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June 2016" sheetId="1" r:id="rId1"/>
    <sheet name="hList_Frame_1" sheetId="2" state="hidden" r:id="rId2"/>
  </sheets>
  <definedNames>
    <definedName name="_xlnm.Print_Titles" localSheetId="0">'June 2016'!$1:$1</definedName>
  </definedNames>
  <calcPr calcId="145621"/>
</workbook>
</file>

<file path=xl/calcChain.xml><?xml version="1.0" encoding="utf-8"?>
<calcChain xmlns="http://schemas.openxmlformats.org/spreadsheetml/2006/main">
  <c r="B3975" i="2" l="1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G6442" i="1"/>
  <c r="C6442" i="1"/>
  <c r="K6439" i="1"/>
  <c r="M6413" i="1"/>
  <c r="M6409" i="1"/>
  <c r="M6405" i="1"/>
  <c r="M6401" i="1"/>
  <c r="K6397" i="1"/>
  <c r="M6393" i="1"/>
  <c r="M6389" i="1"/>
  <c r="N6385" i="1"/>
  <c r="M6381" i="1"/>
  <c r="K6376" i="1"/>
  <c r="K6372" i="1"/>
  <c r="M6367" i="1"/>
  <c r="K6363" i="1"/>
  <c r="K6359" i="1"/>
  <c r="O6354" i="1"/>
  <c r="M6350" i="1"/>
  <c r="M6346" i="1"/>
  <c r="M6342" i="1"/>
  <c r="M6338" i="1"/>
  <c r="M6334" i="1"/>
  <c r="O6330" i="1"/>
  <c r="O6326" i="1"/>
  <c r="O6322" i="1"/>
  <c r="K6318" i="1"/>
  <c r="M6309" i="1"/>
  <c r="K6305" i="1"/>
  <c r="M6301" i="1"/>
  <c r="O6297" i="1"/>
  <c r="O6293" i="1"/>
  <c r="M6289" i="1"/>
  <c r="M6285" i="1"/>
  <c r="M6281" i="1"/>
  <c r="K6277" i="1"/>
  <c r="M6273" i="1"/>
  <c r="M6269" i="1"/>
  <c r="O6265" i="1"/>
  <c r="M6261" i="1"/>
  <c r="K6256" i="1"/>
  <c r="M6249" i="1"/>
  <c r="M6243" i="1"/>
  <c r="K6236" i="1"/>
  <c r="O6231" i="1"/>
  <c r="M6227" i="1"/>
  <c r="K6223" i="1"/>
  <c r="M6206" i="1"/>
  <c r="M6202" i="1"/>
  <c r="M6198" i="1"/>
  <c r="M6194" i="1"/>
  <c r="H6190" i="1"/>
  <c r="K6186" i="1"/>
  <c r="I6182" i="1"/>
  <c r="K6178" i="1"/>
  <c r="M6174" i="1"/>
  <c r="M6170" i="1"/>
  <c r="K6166" i="1"/>
  <c r="K6157" i="1"/>
  <c r="I6145" i="1"/>
  <c r="K6139" i="1"/>
  <c r="M6130" i="1"/>
  <c r="I6126" i="1"/>
  <c r="M6114" i="1"/>
  <c r="M6110" i="1"/>
  <c r="M6105" i="1"/>
  <c r="M6100" i="1"/>
  <c r="M6094" i="1"/>
  <c r="I6089" i="1"/>
  <c r="K6053" i="1"/>
  <c r="M6036" i="1"/>
  <c r="M6032" i="1"/>
  <c r="O6027" i="1"/>
  <c r="O6023" i="1"/>
  <c r="K6019" i="1"/>
  <c r="K6015" i="1"/>
  <c r="M6009" i="1"/>
  <c r="O6005" i="1"/>
  <c r="K6001" i="1"/>
  <c r="K5997" i="1"/>
  <c r="M5992" i="1"/>
  <c r="K5988" i="1"/>
  <c r="M5982" i="1"/>
  <c r="K5969" i="1"/>
  <c r="M5963" i="1"/>
  <c r="K5959" i="1"/>
  <c r="K5949" i="1"/>
  <c r="K5941" i="1"/>
  <c r="K5931" i="1"/>
  <c r="K5927" i="1"/>
  <c r="K5921" i="1"/>
  <c r="K5910" i="1"/>
  <c r="K5906" i="1"/>
  <c r="K5875" i="1"/>
  <c r="M5864" i="1"/>
  <c r="M5860" i="1"/>
  <c r="M5855" i="1"/>
  <c r="K5850" i="1"/>
  <c r="K5843" i="1"/>
  <c r="K5839" i="1"/>
  <c r="O5830" i="1"/>
  <c r="O5826" i="1"/>
  <c r="M5822" i="1"/>
  <c r="M5818" i="1"/>
  <c r="K5813" i="1"/>
  <c r="K5808" i="1"/>
  <c r="I5798" i="1"/>
  <c r="M5790" i="1"/>
  <c r="K5785" i="1"/>
  <c r="H5781" i="1"/>
  <c r="K5776" i="1"/>
  <c r="M5771" i="1"/>
  <c r="M5767" i="1"/>
  <c r="M5763" i="1"/>
  <c r="O5759" i="1"/>
  <c r="O5755" i="1"/>
  <c r="O5751" i="1"/>
  <c r="M5747" i="1"/>
  <c r="M5743" i="1"/>
  <c r="M5739" i="1"/>
  <c r="O5735" i="1"/>
  <c r="O5731" i="1"/>
  <c r="I5726" i="1"/>
  <c r="M5721" i="1"/>
  <c r="K5712" i="1"/>
  <c r="K5706" i="1"/>
  <c r="M5702" i="1"/>
  <c r="K5697" i="1"/>
  <c r="M5693" i="1"/>
  <c r="O5689" i="1"/>
  <c r="O5685" i="1"/>
  <c r="O5681" i="1"/>
  <c r="M5677" i="1"/>
  <c r="O5672" i="1"/>
  <c r="O5668" i="1"/>
  <c r="K5664" i="1"/>
  <c r="K5660" i="1"/>
  <c r="M5654" i="1"/>
  <c r="K5650" i="1"/>
  <c r="M5642" i="1"/>
  <c r="M5638" i="1"/>
  <c r="M5632" i="1"/>
  <c r="K5628" i="1"/>
  <c r="I5577" i="1"/>
  <c r="M5573" i="1"/>
  <c r="M5565" i="1"/>
  <c r="K5560" i="1"/>
  <c r="M5555" i="1"/>
  <c r="K5551" i="1"/>
  <c r="I5547" i="1"/>
  <c r="M5543" i="1"/>
  <c r="M5539" i="1"/>
  <c r="I5535" i="1"/>
  <c r="M5525" i="1"/>
  <c r="M5521" i="1"/>
  <c r="I5517" i="1"/>
  <c r="K5513" i="1"/>
  <c r="K5494" i="1"/>
  <c r="O5488" i="1"/>
  <c r="K5484" i="1"/>
  <c r="K5470" i="1"/>
  <c r="K5466" i="1"/>
  <c r="K5460" i="1"/>
  <c r="M5455" i="1"/>
  <c r="M5451" i="1"/>
  <c r="K5447" i="1"/>
  <c r="K5442" i="1"/>
  <c r="K5419" i="1"/>
  <c r="K5395" i="1"/>
  <c r="M5379" i="1"/>
  <c r="K5375" i="1"/>
  <c r="M5370" i="1"/>
  <c r="K5366" i="1"/>
  <c r="O5362" i="1"/>
  <c r="M5358" i="1"/>
  <c r="M5354" i="1"/>
  <c r="K5350" i="1"/>
  <c r="K5343" i="1"/>
  <c r="O5329" i="1"/>
  <c r="K5325" i="1"/>
  <c r="K5318" i="1"/>
  <c r="M5314" i="1"/>
  <c r="N5310" i="1"/>
  <c r="N5305" i="1"/>
  <c r="O5301" i="1"/>
  <c r="K5297" i="1"/>
  <c r="M5270" i="1"/>
  <c r="O5266" i="1"/>
  <c r="M5261" i="1"/>
  <c r="M5253" i="1"/>
  <c r="K5248" i="1"/>
  <c r="M5244" i="1"/>
  <c r="K5239" i="1"/>
  <c r="O5234" i="1"/>
  <c r="K5229" i="1"/>
  <c r="M5215" i="1"/>
  <c r="H5211" i="1"/>
  <c r="O5184" i="1"/>
  <c r="K5180" i="1"/>
  <c r="M5176" i="1"/>
  <c r="K5169" i="1"/>
  <c r="M5159" i="1"/>
  <c r="I5154" i="1"/>
  <c r="O5137" i="1"/>
  <c r="K5133" i="1"/>
  <c r="O5122" i="1"/>
  <c r="O5118" i="1"/>
  <c r="N5114" i="1"/>
  <c r="M5110" i="1"/>
  <c r="K5104" i="1"/>
  <c r="K5100" i="1"/>
  <c r="O5089" i="1"/>
  <c r="O5085" i="1"/>
  <c r="M5081" i="1"/>
  <c r="K5076" i="1"/>
  <c r="K5072" i="1"/>
  <c r="M5068" i="1"/>
  <c r="K5064" i="1"/>
  <c r="K5059" i="1"/>
  <c r="I5054" i="1"/>
  <c r="K5043" i="1"/>
  <c r="K5037" i="1"/>
  <c r="M5025" i="1"/>
  <c r="K5021" i="1"/>
  <c r="K5011" i="1"/>
  <c r="M5007" i="1"/>
  <c r="O5002" i="1"/>
  <c r="K4998" i="1"/>
  <c r="K4994" i="1"/>
  <c r="M4990" i="1"/>
  <c r="K4986" i="1"/>
  <c r="N4975" i="1"/>
  <c r="K4971" i="1"/>
  <c r="K4967" i="1"/>
  <c r="K4958" i="1"/>
  <c r="K4954" i="1"/>
  <c r="O4950" i="1"/>
  <c r="M4946" i="1"/>
  <c r="K4942" i="1"/>
  <c r="M4937" i="1"/>
  <c r="M4932" i="1"/>
  <c r="M4927" i="1"/>
  <c r="M4922" i="1"/>
  <c r="K4917" i="1"/>
  <c r="O4912" i="1"/>
  <c r="O4908" i="1"/>
  <c r="P4904" i="1"/>
  <c r="O4900" i="1"/>
  <c r="M4896" i="1"/>
  <c r="M4892" i="1"/>
  <c r="K4888" i="1"/>
  <c r="I4883" i="1"/>
  <c r="I4878" i="1"/>
  <c r="K4872" i="1"/>
  <c r="M4866" i="1"/>
  <c r="K4861" i="1"/>
  <c r="I4848" i="1"/>
  <c r="M4840" i="1"/>
  <c r="M4836" i="1"/>
  <c r="K4832" i="1"/>
  <c r="K4818" i="1"/>
  <c r="I4805" i="1"/>
  <c r="M4777" i="1"/>
  <c r="O4769" i="1"/>
  <c r="K4765" i="1"/>
  <c r="M4756" i="1"/>
  <c r="M4752" i="1"/>
  <c r="O4747" i="1"/>
  <c r="K4743" i="1"/>
  <c r="K4737" i="1"/>
  <c r="M4725" i="1"/>
  <c r="I4721" i="1"/>
  <c r="K4717" i="1"/>
  <c r="K4711" i="1"/>
  <c r="K4706" i="1"/>
  <c r="K4682" i="1"/>
  <c r="I4675" i="1"/>
  <c r="M4670" i="1"/>
  <c r="K4666" i="1"/>
  <c r="K4662" i="1"/>
  <c r="I4656" i="1"/>
  <c r="I4620" i="1"/>
  <c r="I4601" i="1"/>
  <c r="K4595" i="1"/>
  <c r="K4591" i="1"/>
  <c r="M4584" i="1"/>
  <c r="K4576" i="1"/>
  <c r="O4571" i="1"/>
  <c r="K4567" i="1"/>
  <c r="I4545" i="1"/>
  <c r="O4532" i="1"/>
  <c r="K4528" i="1"/>
  <c r="M4523" i="1"/>
  <c r="I4519" i="1"/>
  <c r="K4498" i="1"/>
  <c r="I4431" i="1"/>
  <c r="K4426" i="1"/>
  <c r="M4422" i="1"/>
  <c r="M4418" i="1"/>
  <c r="K4414" i="1"/>
  <c r="M4409" i="1"/>
  <c r="M4405" i="1"/>
  <c r="K4401" i="1"/>
  <c r="K4396" i="1"/>
  <c r="M4392" i="1"/>
  <c r="K4388" i="1"/>
  <c r="K4380" i="1"/>
  <c r="O4376" i="1"/>
  <c r="K4371" i="1"/>
  <c r="M4361" i="1"/>
  <c r="N4355" i="1"/>
  <c r="K4351" i="1"/>
  <c r="K4345" i="1"/>
  <c r="K4336" i="1"/>
  <c r="K4332" i="1"/>
  <c r="K4328" i="1"/>
  <c r="K4323" i="1"/>
  <c r="M4319" i="1"/>
  <c r="K4314" i="1"/>
  <c r="K4309" i="1"/>
  <c r="K4292" i="1"/>
  <c r="M4284" i="1"/>
  <c r="M4280" i="1"/>
  <c r="M4276" i="1"/>
  <c r="M4272" i="1"/>
  <c r="M4266" i="1"/>
  <c r="M4257" i="1"/>
  <c r="K4251" i="1"/>
  <c r="I4228" i="1"/>
  <c r="K4224" i="1"/>
  <c r="O4219" i="1"/>
  <c r="O4215" i="1"/>
  <c r="M4211" i="1"/>
  <c r="M4207" i="1"/>
  <c r="M4203" i="1"/>
  <c r="M4199" i="1"/>
  <c r="M4195" i="1"/>
  <c r="K4190" i="1"/>
  <c r="I4166" i="1"/>
  <c r="K3868" i="1"/>
  <c r="O3857" i="1"/>
  <c r="O3853" i="1"/>
  <c r="M3849" i="1"/>
  <c r="K3845" i="1"/>
  <c r="O3841" i="1"/>
  <c r="M3837" i="1"/>
  <c r="O3833" i="1"/>
  <c r="M3829" i="1"/>
  <c r="K3825" i="1"/>
  <c r="O3815" i="1"/>
  <c r="K3811" i="1"/>
  <c r="M3807" i="1"/>
  <c r="K3803" i="1"/>
  <c r="M3797" i="1"/>
  <c r="M3792" i="1"/>
  <c r="K3783" i="1"/>
  <c r="I3767" i="1"/>
  <c r="M3750" i="1"/>
  <c r="M3745" i="1"/>
  <c r="M3741" i="1"/>
  <c r="O3737" i="1"/>
  <c r="M3733" i="1"/>
  <c r="K3729" i="1"/>
  <c r="M3723" i="1"/>
  <c r="M3718" i="1"/>
  <c r="I3710" i="1"/>
  <c r="K3703" i="1"/>
  <c r="H3693" i="1"/>
  <c r="O3681" i="1"/>
  <c r="K3677" i="1"/>
  <c r="K3673" i="1"/>
  <c r="M3668" i="1"/>
  <c r="K3664" i="1"/>
  <c r="K3649" i="1"/>
  <c r="M3643" i="1"/>
  <c r="K3639" i="1"/>
  <c r="M3629" i="1"/>
  <c r="J3625" i="1"/>
  <c r="M3572" i="1"/>
  <c r="O3568" i="1"/>
  <c r="P3564" i="1"/>
  <c r="K3560" i="1"/>
  <c r="K3554" i="1"/>
  <c r="O3549" i="1"/>
  <c r="K3545" i="1"/>
  <c r="M3534" i="1"/>
  <c r="K3530" i="1"/>
  <c r="M3526" i="1"/>
  <c r="I3522" i="1"/>
  <c r="M3518" i="1"/>
  <c r="M3513" i="1"/>
  <c r="K3509" i="1"/>
  <c r="K3504" i="1"/>
  <c r="K3499" i="1"/>
  <c r="M3483" i="1"/>
  <c r="O3477" i="1"/>
  <c r="K3473" i="1"/>
  <c r="M3465" i="1"/>
  <c r="I3461" i="1"/>
  <c r="K3457" i="1"/>
  <c r="K3337" i="1"/>
  <c r="O3302" i="1"/>
  <c r="O3298" i="1"/>
  <c r="M3294" i="1"/>
  <c r="H3290" i="1"/>
  <c r="K3284" i="1"/>
  <c r="O3271" i="1"/>
  <c r="M3267" i="1"/>
  <c r="O3262" i="1"/>
  <c r="O3258" i="1"/>
  <c r="M3254" i="1"/>
  <c r="M3250" i="1"/>
  <c r="O3241" i="1"/>
  <c r="O3237" i="1"/>
  <c r="K3229" i="1"/>
  <c r="M3222" i="1"/>
  <c r="K3193" i="1"/>
  <c r="K3180" i="1"/>
  <c r="I3168" i="1"/>
  <c r="M3163" i="1"/>
  <c r="K3159" i="1"/>
  <c r="O3154" i="1"/>
  <c r="K3150" i="1"/>
  <c r="M3146" i="1"/>
  <c r="M3142" i="1"/>
  <c r="M3135" i="1"/>
  <c r="M3131" i="1"/>
  <c r="K3126" i="1"/>
  <c r="O3118" i="1"/>
  <c r="M3113" i="1"/>
  <c r="M3106" i="1"/>
  <c r="O3102" i="1"/>
  <c r="K3098" i="1"/>
  <c r="M3075" i="1"/>
  <c r="K3071" i="1"/>
  <c r="K3067" i="1"/>
  <c r="K3044" i="1"/>
  <c r="M3040" i="1"/>
  <c r="K3035" i="1"/>
  <c r="N3029" i="1"/>
  <c r="O3025" i="1"/>
  <c r="O3021" i="1"/>
  <c r="I3017" i="1"/>
  <c r="K3012" i="1"/>
  <c r="M3005" i="1"/>
  <c r="M3001" i="1"/>
  <c r="K2997" i="1"/>
  <c r="M2992" i="1"/>
  <c r="K2988" i="1"/>
  <c r="O2982" i="1"/>
  <c r="M2978" i="1"/>
  <c r="K2974" i="1"/>
  <c r="O2961" i="1"/>
  <c r="K2957" i="1"/>
  <c r="O2949" i="1"/>
  <c r="M2945" i="1"/>
  <c r="K2941" i="1"/>
  <c r="K2916" i="1"/>
  <c r="M2900" i="1"/>
  <c r="K2894" i="1"/>
  <c r="M2890" i="1"/>
  <c r="K2886" i="1"/>
  <c r="K2879" i="1"/>
  <c r="K2875" i="1"/>
  <c r="O2852" i="1"/>
  <c r="K2848" i="1"/>
  <c r="K2830" i="1"/>
  <c r="K2821" i="1"/>
  <c r="K2817" i="1"/>
  <c r="O2812" i="1"/>
  <c r="K2808" i="1"/>
  <c r="K2804" i="1"/>
  <c r="K2790" i="1"/>
  <c r="M2786" i="1"/>
  <c r="L2782" i="1"/>
  <c r="M2778" i="1"/>
  <c r="K2774" i="1"/>
  <c r="I2770" i="1"/>
  <c r="M2758" i="1"/>
  <c r="M2753" i="1"/>
  <c r="K2749" i="1"/>
  <c r="K2745" i="1"/>
  <c r="O2737" i="1"/>
  <c r="O2733" i="1"/>
  <c r="O2729" i="1"/>
  <c r="M2725" i="1"/>
  <c r="M2721" i="1"/>
  <c r="I2717" i="1"/>
  <c r="O2713" i="1"/>
  <c r="K2709" i="1"/>
  <c r="M2704" i="1"/>
  <c r="K2700" i="1"/>
  <c r="M2693" i="1"/>
  <c r="K2689" i="1"/>
  <c r="M2684" i="1"/>
  <c r="K2679" i="1"/>
  <c r="K2672" i="1"/>
  <c r="M2665" i="1"/>
  <c r="K2659" i="1"/>
  <c r="M2653" i="1"/>
  <c r="Q2649" i="1"/>
  <c r="M2645" i="1"/>
  <c r="K2639" i="1"/>
  <c r="K2630" i="1"/>
  <c r="Q2626" i="1"/>
  <c r="I2622" i="1"/>
  <c r="O2592" i="1"/>
  <c r="I2588" i="1"/>
  <c r="K2581" i="1"/>
  <c r="K2575" i="1"/>
  <c r="M2563" i="1"/>
  <c r="O2559" i="1"/>
  <c r="M2555" i="1"/>
  <c r="M2551" i="1"/>
  <c r="K2547" i="1"/>
  <c r="K2541" i="1"/>
  <c r="L2536" i="1"/>
  <c r="K2501" i="1"/>
  <c r="O2496" i="1"/>
  <c r="M2492" i="1"/>
  <c r="K2488" i="1"/>
  <c r="O2483" i="1"/>
  <c r="K2479" i="1"/>
  <c r="I2457" i="1"/>
  <c r="M2439" i="1"/>
  <c r="K2435" i="1"/>
  <c r="M2431" i="1"/>
  <c r="I2426" i="1"/>
  <c r="K2422" i="1"/>
  <c r="M2418" i="1"/>
  <c r="K2414" i="1"/>
  <c r="I2409" i="1"/>
  <c r="M2404" i="1"/>
  <c r="M2400" i="1"/>
  <c r="M2396" i="1"/>
  <c r="O2391" i="1"/>
  <c r="O2387" i="1"/>
  <c r="M2383" i="1"/>
  <c r="K2378" i="1"/>
  <c r="O2370" i="1"/>
  <c r="K2366" i="1"/>
  <c r="K2362" i="1"/>
  <c r="O2356" i="1"/>
  <c r="M2352" i="1"/>
  <c r="O2348" i="1"/>
  <c r="K2343" i="1"/>
  <c r="K2336" i="1"/>
  <c r="K2331" i="1"/>
  <c r="I2326" i="1"/>
  <c r="M2320" i="1"/>
  <c r="M2316" i="1"/>
  <c r="M2312" i="1"/>
  <c r="M2306" i="1"/>
  <c r="M2302" i="1"/>
  <c r="K2298" i="1"/>
  <c r="M2293" i="1"/>
  <c r="K2289" i="1"/>
  <c r="O2283" i="1"/>
  <c r="M2279" i="1"/>
  <c r="K2275" i="1"/>
  <c r="K2270" i="1"/>
  <c r="M2263" i="1"/>
  <c r="M2259" i="1"/>
  <c r="M2255" i="1"/>
  <c r="M2250" i="1"/>
  <c r="K2246" i="1"/>
  <c r="M2236" i="1"/>
  <c r="M2229" i="1"/>
  <c r="H2223" i="1"/>
  <c r="O2218" i="1"/>
  <c r="M2214" i="1"/>
  <c r="K2210" i="1"/>
  <c r="I2195" i="1"/>
  <c r="O2191" i="1"/>
  <c r="O2187" i="1"/>
  <c r="M2183" i="1"/>
  <c r="M2178" i="1"/>
  <c r="O2174" i="1"/>
  <c r="M2170" i="1"/>
  <c r="K2166" i="1"/>
  <c r="M2162" i="1"/>
  <c r="M2158" i="1"/>
  <c r="K2154" i="1"/>
  <c r="K2150" i="1"/>
  <c r="M2144" i="1"/>
  <c r="J2140" i="1"/>
  <c r="K2135" i="1"/>
  <c r="M2131" i="1"/>
  <c r="K2126" i="1"/>
  <c r="Q2119" i="1"/>
  <c r="M2115" i="1"/>
  <c r="I2110" i="1"/>
  <c r="M2106" i="1"/>
  <c r="Q2102" i="1"/>
  <c r="O2098" i="1"/>
  <c r="O2094" i="1"/>
  <c r="I2090" i="1"/>
  <c r="M2060" i="1"/>
  <c r="O2056" i="1"/>
  <c r="M2049" i="1"/>
  <c r="K2043" i="1"/>
  <c r="K2036" i="1"/>
  <c r="I2022" i="1"/>
  <c r="M2017" i="1"/>
  <c r="M2010" i="1"/>
  <c r="O2006" i="1"/>
  <c r="K2002" i="1"/>
  <c r="M1998" i="1"/>
  <c r="I1994" i="1"/>
  <c r="K1937" i="1"/>
  <c r="O1926" i="1"/>
  <c r="M1922" i="1"/>
  <c r="K1918" i="1"/>
  <c r="O1912" i="1"/>
  <c r="M1908" i="1"/>
  <c r="I1904" i="1"/>
  <c r="K1893" i="1"/>
  <c r="K1882" i="1"/>
  <c r="K1877" i="1"/>
  <c r="K1863" i="1"/>
  <c r="K1837" i="1"/>
  <c r="I1832" i="1"/>
  <c r="M1827" i="1"/>
  <c r="K1823" i="1"/>
  <c r="I1819" i="1"/>
  <c r="M1800" i="1"/>
  <c r="O1795" i="1"/>
  <c r="K1791" i="1"/>
  <c r="K1787" i="1"/>
  <c r="M1781" i="1"/>
  <c r="K1777" i="1"/>
  <c r="K1773" i="1"/>
  <c r="K1764" i="1"/>
  <c r="M1756" i="1"/>
  <c r="I1751" i="1"/>
  <c r="M1742" i="1"/>
  <c r="O1737" i="1"/>
  <c r="M1733" i="1"/>
  <c r="K1729" i="1"/>
  <c r="M1715" i="1"/>
  <c r="K1711" i="1"/>
  <c r="O1707" i="1"/>
  <c r="K1703" i="1"/>
  <c r="I1689" i="1"/>
  <c r="K1654" i="1"/>
  <c r="M1650" i="1"/>
  <c r="I1646" i="1"/>
  <c r="K1639" i="1"/>
  <c r="K1635" i="1"/>
  <c r="K1629" i="1"/>
  <c r="M1624" i="1"/>
  <c r="O1620" i="1"/>
  <c r="M1616" i="1"/>
  <c r="O1611" i="1"/>
  <c r="M1607" i="1"/>
  <c r="J1603" i="1"/>
  <c r="M1599" i="1"/>
  <c r="K1595" i="1"/>
  <c r="M1589" i="1"/>
  <c r="M1585" i="1"/>
  <c r="M1578" i="1"/>
  <c r="K1574" i="1"/>
  <c r="O1550" i="1"/>
  <c r="K1545" i="1"/>
  <c r="M1537" i="1"/>
  <c r="K1533" i="1"/>
  <c r="M1500" i="1"/>
  <c r="I1494" i="1"/>
  <c r="M1488" i="1"/>
  <c r="M1481" i="1"/>
  <c r="Q1477" i="1"/>
  <c r="K1473" i="1"/>
  <c r="M1466" i="1"/>
  <c r="K1462" i="1"/>
  <c r="K1450" i="1"/>
  <c r="K1446" i="1"/>
  <c r="M1435" i="1"/>
  <c r="O1430" i="1"/>
  <c r="K1426" i="1"/>
  <c r="O1422" i="1"/>
  <c r="K1418" i="1"/>
  <c r="M1410" i="1"/>
  <c r="K1404" i="1"/>
  <c r="M1399" i="1"/>
  <c r="L1395" i="1"/>
  <c r="M1391" i="1"/>
  <c r="O1387" i="1"/>
  <c r="O1383" i="1"/>
  <c r="O1379" i="1"/>
  <c r="I1375" i="1"/>
  <c r="I1370" i="1"/>
  <c r="O1364" i="1"/>
  <c r="M1359" i="1"/>
  <c r="O1353" i="1"/>
  <c r="M1349" i="1"/>
  <c r="I1343" i="1"/>
  <c r="M1333" i="1"/>
  <c r="I1325" i="1"/>
  <c r="O1297" i="1"/>
  <c r="J1293" i="1"/>
  <c r="H1256" i="1"/>
  <c r="K1249" i="1"/>
  <c r="M1245" i="1"/>
  <c r="M1241" i="1"/>
  <c r="O1237" i="1"/>
  <c r="K1233" i="1"/>
  <c r="K1225" i="1"/>
  <c r="K1216" i="1"/>
  <c r="K1210" i="1"/>
  <c r="I1206" i="1"/>
  <c r="M1202" i="1"/>
  <c r="I1198" i="1"/>
  <c r="G1194" i="1"/>
  <c r="M1174" i="1"/>
  <c r="G1170" i="1"/>
  <c r="J1148" i="1"/>
  <c r="K1143" i="1"/>
  <c r="K1139" i="1"/>
  <c r="K1135" i="1"/>
  <c r="M1129" i="1"/>
  <c r="K1125" i="1"/>
  <c r="M1119" i="1"/>
  <c r="K1115" i="1"/>
  <c r="M1109" i="1"/>
  <c r="M1105" i="1"/>
  <c r="K1101" i="1"/>
  <c r="H1084" i="1"/>
  <c r="I1075" i="1"/>
  <c r="O1054" i="1"/>
  <c r="M1050" i="1"/>
  <c r="M1046" i="1"/>
  <c r="O1042" i="1"/>
  <c r="K1038" i="1"/>
  <c r="K1030" i="1"/>
  <c r="K1022" i="1"/>
  <c r="O1014" i="1"/>
  <c r="K1010" i="1"/>
  <c r="K1005" i="1"/>
  <c r="I998" i="1"/>
  <c r="K970" i="1"/>
  <c r="K963" i="1"/>
  <c r="I959" i="1"/>
  <c r="M953" i="1"/>
  <c r="O949" i="1"/>
  <c r="K945" i="1"/>
  <c r="K941" i="1"/>
  <c r="K937" i="1"/>
  <c r="M933" i="1"/>
  <c r="O927" i="1"/>
  <c r="O923" i="1"/>
  <c r="K919" i="1"/>
  <c r="K910" i="1"/>
  <c r="O906" i="1"/>
  <c r="M899" i="1"/>
  <c r="K895" i="1"/>
  <c r="L820" i="1"/>
  <c r="O805" i="1"/>
  <c r="K800" i="1"/>
  <c r="M796" i="1"/>
  <c r="K788" i="1"/>
  <c r="K765" i="1"/>
  <c r="O757" i="1"/>
  <c r="M753" i="1"/>
  <c r="M749" i="1"/>
  <c r="K744" i="1"/>
  <c r="G737" i="1"/>
  <c r="M731" i="1"/>
  <c r="I726" i="1"/>
  <c r="K706" i="1"/>
  <c r="I699" i="1"/>
  <c r="K620" i="1"/>
  <c r="K602" i="1"/>
  <c r="K597" i="1"/>
  <c r="M568" i="1"/>
  <c r="M564" i="1"/>
  <c r="M560" i="1"/>
  <c r="M553" i="1"/>
  <c r="M548" i="1"/>
  <c r="K544" i="1"/>
  <c r="K531" i="1"/>
  <c r="I515" i="1"/>
  <c r="M510" i="1"/>
  <c r="M504" i="1"/>
  <c r="M500" i="1"/>
  <c r="M495" i="1"/>
  <c r="K490" i="1"/>
  <c r="I483" i="1"/>
  <c r="K473" i="1"/>
  <c r="K469" i="1"/>
  <c r="M459" i="1"/>
  <c r="M455" i="1"/>
  <c r="I451" i="1"/>
  <c r="I447" i="1"/>
  <c r="M443" i="1"/>
  <c r="O439" i="1"/>
  <c r="K435" i="1"/>
  <c r="M423" i="1"/>
  <c r="M419" i="1"/>
  <c r="M414" i="1"/>
  <c r="M410" i="1"/>
  <c r="M406" i="1"/>
  <c r="K401" i="1"/>
  <c r="K396" i="1"/>
  <c r="O387" i="1"/>
  <c r="I383" i="1"/>
  <c r="M155" i="1"/>
  <c r="K150" i="1"/>
  <c r="N146" i="1"/>
  <c r="K141" i="1"/>
  <c r="M136" i="1"/>
  <c r="O128" i="1"/>
  <c r="K124" i="1"/>
  <c r="I119" i="1"/>
  <c r="M87" i="1"/>
  <c r="M80" i="1"/>
  <c r="I73" i="1"/>
  <c r="K58" i="1"/>
  <c r="K49" i="1"/>
  <c r="M43" i="1"/>
  <c r="N38" i="1"/>
  <c r="M34" i="1"/>
  <c r="K30" i="1"/>
  <c r="K21" i="1"/>
</calcChain>
</file>

<file path=xl/sharedStrings.xml><?xml version="1.0" encoding="utf-8"?>
<sst xmlns="http://schemas.openxmlformats.org/spreadsheetml/2006/main" count="18093" uniqueCount="2767">
  <si>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</si>
  <si>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</si>
  <si>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</si>
  <si>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</si>
  <si>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</si>
  <si>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</si>
  <si>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</si>
  <si>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</si>
  <si>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</si>
  <si>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</si>
  <si>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</si>
  <si>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</si>
  <si>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</si>
  <si>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</si>
  <si>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</si>
  <si>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</si>
  <si>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5476808</t>
  </si>
  <si>
    <t>INV# 5477680</t>
  </si>
  <si>
    <t>INV# 5486475</t>
  </si>
  <si>
    <t>INV# 5439142</t>
  </si>
  <si>
    <t>INV# 5461331</t>
  </si>
  <si>
    <t>INV# 5461829</t>
  </si>
  <si>
    <t>BOB BARKER COMPANY, INC</t>
  </si>
  <si>
    <t>PERSONAL HYGIENE&amp;GROOMING</t>
  </si>
  <si>
    <t>DETENTION SUPPLIES</t>
  </si>
  <si>
    <t>JUVENILE PROBATION</t>
  </si>
  <si>
    <t>JUV DET -ADMIN</t>
  </si>
  <si>
    <t>CLOTHING AND APPAREL</t>
  </si>
  <si>
    <t>SHERIFF'S OFFICE</t>
  </si>
  <si>
    <t>JAIL OPS-ADMIN</t>
  </si>
  <si>
    <t>KITCHEN SUPPLIES</t>
  </si>
  <si>
    <t>LAUNDRY TEXTILES/SUPPLIES</t>
  </si>
  <si>
    <t>ECOLAB INC</t>
  </si>
  <si>
    <t>JANITORIAL SUPPLIES-GEN.</t>
  </si>
  <si>
    <t>MATTHEW BENDER &amp; CO INC</t>
  </si>
  <si>
    <t>MISC PROFESSIONAL SERVICE</t>
  </si>
  <si>
    <t>LIBRARY UPDATES</t>
  </si>
  <si>
    <t>BUDGET</t>
  </si>
  <si>
    <t>LAW LIBRARY-ADMIN</t>
  </si>
  <si>
    <t>HEIDENHEIMER, MARK</t>
  </si>
  <si>
    <t>002-80587-16</t>
  </si>
  <si>
    <t>COURT APPOINTED ATTORNEY</t>
  </si>
  <si>
    <t>COURT APPT REPRESENTATION</t>
  </si>
  <si>
    <t>IDCL2M</t>
  </si>
  <si>
    <t>POLLOCK PAPER DISTRIBUTORS</t>
  </si>
  <si>
    <t>JANITORIAL SUPPLIES</t>
  </si>
  <si>
    <t>ELECTION SUPPLIES</t>
  </si>
  <si>
    <t>ELECTIONS</t>
  </si>
  <si>
    <t>ELECTIONS-ADMIN</t>
  </si>
  <si>
    <t>HOSPITAL SUNDRIES</t>
  </si>
  <si>
    <t>THOMASON TIRE INC</t>
  </si>
  <si>
    <t>HEAVY EQUIPMENT REPAIR</t>
  </si>
  <si>
    <t>INV# 1-379498</t>
  </si>
  <si>
    <t>INV# 1-380134</t>
  </si>
  <si>
    <t>AUTO/TRUCK MAINT. ITEMS</t>
  </si>
  <si>
    <t>RESTORATION</t>
  </si>
  <si>
    <t>MYERS PARK</t>
  </si>
  <si>
    <t>FARM MUS-ADMIN</t>
  </si>
  <si>
    <t>WEST PUBLISHING CORPORATION</t>
  </si>
  <si>
    <t>PUBLICATIONS/AUDIOVISUALS</t>
  </si>
  <si>
    <t>LIBRARY BOOKS</t>
  </si>
  <si>
    <t>DISTRICT COURTS</t>
  </si>
  <si>
    <t>296TH DC-ADMIN</t>
  </si>
  <si>
    <t>DUES &amp; SUBSCRIPTIONS</t>
  </si>
  <si>
    <t>JUSTICES OF THE PEACE</t>
  </si>
  <si>
    <t>JP2-ADMIN</t>
  </si>
  <si>
    <t>UNALLOCATED</t>
  </si>
  <si>
    <t>NON-DEPARTMENTAL</t>
  </si>
  <si>
    <t>DISTRICT ATTORNEY</t>
  </si>
  <si>
    <t>DA-ADMIN</t>
  </si>
  <si>
    <t>COMMUNICATION LINE LEASE</t>
  </si>
  <si>
    <t>PLANO POWER EQUIPMENT</t>
  </si>
  <si>
    <t>GROUNDS EQUIPMENT MAINT</t>
  </si>
  <si>
    <t>GEBO CREDIT CORPORATION</t>
  </si>
  <si>
    <t>ANIMAL CARE</t>
  </si>
  <si>
    <t>ANIMAL SHELTER</t>
  </si>
  <si>
    <t>ANIMAL SHELTER-ADMIN</t>
  </si>
  <si>
    <t>SMALL TOOLS</t>
  </si>
  <si>
    <t>PUBLIC WORKS</t>
  </si>
  <si>
    <t>R&amp;B - ADMIN</t>
  </si>
  <si>
    <t>BEN E KEITH DFW</t>
  </si>
  <si>
    <t>EDIBLE FOODS, STAPLE</t>
  </si>
  <si>
    <t>JAIL FOOD</t>
  </si>
  <si>
    <t>MINIMUM SECURITY FOOD</t>
  </si>
  <si>
    <t>FOODS, PERISHABLE</t>
  </si>
  <si>
    <t>FOODS, READY-TO-EAT</t>
  </si>
  <si>
    <t>CAFETERIA/KITCHEN EQUIP.</t>
  </si>
  <si>
    <t>PAPER/PLASTIC, DISPOSABLE</t>
  </si>
  <si>
    <t>ROMCO EQUIPMENT CO</t>
  </si>
  <si>
    <t>EQUIP MAINT-AGRI/AUTO/IND</t>
  </si>
  <si>
    <t>SETON IDENTIFICATION PRODUCTS</t>
  </si>
  <si>
    <t>BUILDING MAINT. &amp; REPAIR</t>
  </si>
  <si>
    <t>BUILDING MAINTENANCE</t>
  </si>
  <si>
    <t>FACILITIES &amp; PARKS</t>
  </si>
  <si>
    <t>BUILD SUP-SHARED</t>
  </si>
  <si>
    <t>B03002</t>
  </si>
  <si>
    <t>ALFORD INSURANCE AGENCY</t>
  </si>
  <si>
    <t>SPECIAL DELIVERY SERVICE</t>
  </si>
  <si>
    <t>SUPPORT SERVICES - SHARED</t>
  </si>
  <si>
    <t>FINANCIAL/ACCOUNTANCY SER</t>
  </si>
  <si>
    <t>NOTARY BONDS</t>
  </si>
  <si>
    <t>BEHAVIORAL MEASURES &amp; FORENSIC</t>
  </si>
  <si>
    <t>PRE-EMPLOYMENT EXAM</t>
  </si>
  <si>
    <t>MCCURDY, DAVID</t>
  </si>
  <si>
    <t>TRAVEL REIMBURSEMENT</t>
  </si>
  <si>
    <t>INFORMATION TECHNOLOGY</t>
  </si>
  <si>
    <t>IT-ADMIN</t>
  </si>
  <si>
    <t>QUILLIN, KIM</t>
  </si>
  <si>
    <t>TRAVEL ADVANCES</t>
  </si>
  <si>
    <t>TX COURT REPORTERS ASSOCIATION</t>
  </si>
  <si>
    <t>MISCELLANEOUS SERVICES</t>
  </si>
  <si>
    <t>EDUCATION &amp; CONFERENCE</t>
  </si>
  <si>
    <t>219TH DC-ADMIN</t>
  </si>
  <si>
    <t>470TH DC-ADMIN</t>
  </si>
  <si>
    <t>OFFICE DEPOT</t>
  </si>
  <si>
    <t>OFFICE SUPPLIES</t>
  </si>
  <si>
    <t>TAX ASSESSOR/COLLECTOR</t>
  </si>
  <si>
    <t>TAX A/C - ADMIN</t>
  </si>
  <si>
    <t>IR:PRINTER/PLOTTER/ACCESS</t>
  </si>
  <si>
    <t>CENTRAL SUPPLY</t>
  </si>
  <si>
    <t>OFFICE SUPPLIES (GENERAL)</t>
  </si>
  <si>
    <t>ADMINISTRATIVE SERVICES</t>
  </si>
  <si>
    <t>ADMINISTRATIVE SERV-ADMIN</t>
  </si>
  <si>
    <t>CONSTABLES</t>
  </si>
  <si>
    <t>C3-ADMIN</t>
  </si>
  <si>
    <t>COUNTY CLERK</t>
  </si>
  <si>
    <t>COUNTY CLERK-ADMIN</t>
  </si>
  <si>
    <t>PROBATE/MENTAL CLERKS</t>
  </si>
  <si>
    <t>COUNTY COURTS</t>
  </si>
  <si>
    <t>CCL2-ADMIN</t>
  </si>
  <si>
    <t>DEVELOPMENT SERVICES</t>
  </si>
  <si>
    <t>DEV SERV-ADMIN</t>
  </si>
  <si>
    <t>DISTRICT CLERK</t>
  </si>
  <si>
    <t>DIST CLERK-ADMIN</t>
  </si>
  <si>
    <t>PASSPORT</t>
  </si>
  <si>
    <t>380TH DC-ADMIN</t>
  </si>
  <si>
    <t>EQUIP SERV-ADMIN</t>
  </si>
  <si>
    <t>CONST &amp; PROJ - ADMIN</t>
  </si>
  <si>
    <t>HEALTHCARE SERVICES</t>
  </si>
  <si>
    <t>INDIGENT HC-ADMIN</t>
  </si>
  <si>
    <t>HUMAN RESOURCES</t>
  </si>
  <si>
    <t>CIVIL SERVICE</t>
  </si>
  <si>
    <t>HR - ADMIN</t>
  </si>
  <si>
    <t>MEDICAL EXAMINER</t>
  </si>
  <si>
    <t>ME-ADMIN</t>
  </si>
  <si>
    <t>PUBLIC WORKS-ADMIN</t>
  </si>
  <si>
    <t>ONE-TIME BUDGET NON-CAP</t>
  </si>
  <si>
    <t>inv#838631107002</t>
  </si>
  <si>
    <t>GRANT PROGRAM SUPPLIES</t>
  </si>
  <si>
    <t>HOMELAND SECURITY</t>
  </si>
  <si>
    <t>GRANT-CITY READINESS INT</t>
  </si>
  <si>
    <t>GT207G</t>
  </si>
  <si>
    <t>GRANT-IND DEF DISCRETIONY</t>
  </si>
  <si>
    <t>GT173C</t>
  </si>
  <si>
    <t>CSCD</t>
  </si>
  <si>
    <t>CSCD-CCP-COMM CORR FAC</t>
  </si>
  <si>
    <t>GT210E</t>
  </si>
  <si>
    <t>GRANT-WIC PROGRAM</t>
  </si>
  <si>
    <t>GT220D</t>
  </si>
  <si>
    <t>GRANT-ONE TIME UNIQUE</t>
  </si>
  <si>
    <t>GT223E</t>
  </si>
  <si>
    <t>BUILD SUP - ADMIN</t>
  </si>
  <si>
    <t>COMPUTER SUPPLIES</t>
  </si>
  <si>
    <t>COPIER SUPPLIES</t>
  </si>
  <si>
    <t>C4-ADMIN</t>
  </si>
  <si>
    <t>TREASURY - ADMIN</t>
  </si>
  <si>
    <t>CCL7-ADMIN</t>
  </si>
  <si>
    <t>JURY MGMT-ADMIN</t>
  </si>
  <si>
    <t>FAMILY PRESERVATION</t>
  </si>
  <si>
    <t>JP1-ADMIN</t>
  </si>
  <si>
    <t>JP4-ADMIN</t>
  </si>
  <si>
    <t>JUV PROB-ADMIN</t>
  </si>
  <si>
    <t>PURCHASING</t>
  </si>
  <si>
    <t>PURCHASING - ADMIN</t>
  </si>
  <si>
    <t>CSCD-BASIC SUPERVISION</t>
  </si>
  <si>
    <t>GT209E</t>
  </si>
  <si>
    <t>GRANT- TB FEDERAL</t>
  </si>
  <si>
    <t>GT100G</t>
  </si>
  <si>
    <t>CM#840129477001</t>
  </si>
  <si>
    <t>CM#840131548001</t>
  </si>
  <si>
    <t>CM#844192179001</t>
  </si>
  <si>
    <t>CM#845805071001</t>
  </si>
  <si>
    <t>FURNITURE, OFFICE</t>
  </si>
  <si>
    <t>Inv#834376906001</t>
  </si>
  <si>
    <t>Inv#834376907002</t>
  </si>
  <si>
    <t>CONSERVATION</t>
  </si>
  <si>
    <t>EXTENSION OFFICE - ADMIN</t>
  </si>
  <si>
    <t>COUNTY AUDITOR</t>
  </si>
  <si>
    <t>AUDITOR - ADMIN</t>
  </si>
  <si>
    <t>CCLC-ADMIN</t>
  </si>
  <si>
    <t>CCLC-IND DEF COORD-ADMIN</t>
  </si>
  <si>
    <t>366TH DC-ADMIN</t>
  </si>
  <si>
    <t>401ST DC-ADMIN</t>
  </si>
  <si>
    <t>GIS-ADMIN</t>
  </si>
  <si>
    <t>MYERS-ADMIN</t>
  </si>
  <si>
    <t>SO-ADMIN</t>
  </si>
  <si>
    <t>inv#837807156001</t>
  </si>
  <si>
    <t>inv#839802447001</t>
  </si>
  <si>
    <t>Inv#843097070001</t>
  </si>
  <si>
    <t>ESHBAUGH, TIM</t>
  </si>
  <si>
    <t>BROWNELLS, INC.</t>
  </si>
  <si>
    <t>12481525.00</t>
  </si>
  <si>
    <t>ARMS TRAINING/QUALIFYING</t>
  </si>
  <si>
    <t>POLICE EQUIPMENT/SUPPLIES</t>
  </si>
  <si>
    <t>TACTICAL SUPPLIES</t>
  </si>
  <si>
    <t>DEPT OF INFORMATION RESOURCES</t>
  </si>
  <si>
    <t>COMMUNICATION/MEDIA SERV.</t>
  </si>
  <si>
    <t>PHONE/MEDIA SERVICE</t>
  </si>
  <si>
    <t>TELECOM - SHARED</t>
  </si>
  <si>
    <t>MORRIS, BRYAN M "MAC"</t>
  </si>
  <si>
    <t>007-82994-16</t>
  </si>
  <si>
    <t>IDCL7N</t>
  </si>
  <si>
    <t>007-87931-15</t>
  </si>
  <si>
    <t>IDCL7M</t>
  </si>
  <si>
    <t>DALLAS PUBLIC LIBRARY</t>
  </si>
  <si>
    <t>REAL PROPERTY RENTAL/LEAS</t>
  </si>
  <si>
    <t>SPACE RENT</t>
  </si>
  <si>
    <t>CONT ELECTIONS-CONTRACT</t>
  </si>
  <si>
    <t>BEAN, M LEE</t>
  </si>
  <si>
    <t>199-30085-15</t>
  </si>
  <si>
    <t>ID199A</t>
  </si>
  <si>
    <t>SEALS, PATTY</t>
  </si>
  <si>
    <t>PRE-PAID LEGAL SERVICES INC</t>
  </si>
  <si>
    <t>PRE-PAID LEGAL</t>
  </si>
  <si>
    <t>HR - EMP PAID BENEFITS</t>
  </si>
  <si>
    <t>HERRINGTON, ROBERT J</t>
  </si>
  <si>
    <t>380-80093-16</t>
  </si>
  <si>
    <t>ID380F</t>
  </si>
  <si>
    <t>380-80094-16</t>
  </si>
  <si>
    <t>380-80237-16</t>
  </si>
  <si>
    <t>380-82034-16</t>
  </si>
  <si>
    <t>380-82881-15</t>
  </si>
  <si>
    <t>003-84628-15</t>
  </si>
  <si>
    <t>IDCL3M</t>
  </si>
  <si>
    <t>007-82981-16</t>
  </si>
  <si>
    <t>005-83259-16</t>
  </si>
  <si>
    <t>IDCL5M</t>
  </si>
  <si>
    <t>296-83417-15</t>
  </si>
  <si>
    <t>ID296N</t>
  </si>
  <si>
    <t>PENA, JUAN</t>
  </si>
  <si>
    <t>HOPPER, LINDA CHRISTIANSEN</t>
  </si>
  <si>
    <t>HEARING MASTERS</t>
  </si>
  <si>
    <t>KC CONSTRUCTION SERVICE INC</t>
  </si>
  <si>
    <t>BUILDINGS, FABRICATED</t>
  </si>
  <si>
    <t>BUILDING IMPROVEMENTS</t>
  </si>
  <si>
    <t>FAC-JUV DETENTION</t>
  </si>
  <si>
    <t>S41109</t>
  </si>
  <si>
    <t>AMERICAN MEDICAL RESPONSE</t>
  </si>
  <si>
    <t>HEALTH RELATED SERVICES</t>
  </si>
  <si>
    <t>AMUBLANCE SERVICE</t>
  </si>
  <si>
    <t>OTHER PUBLIC SAFETY SERV</t>
  </si>
  <si>
    <t>AMBULANCE SERVICE</t>
  </si>
  <si>
    <t>EMBLEMATICS, INC</t>
  </si>
  <si>
    <t>BADGES/IDENTIFICATION EQ.</t>
  </si>
  <si>
    <t>SERVICE AWARDS</t>
  </si>
  <si>
    <t>HR - SHARED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</si>
  <si>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</si>
  <si>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</si>
  <si>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</si>
  <si>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</si>
  <si>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</si>
  <si>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</si>
  <si>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PUBLIC WORK</t>
  </si>
  <si>
    <t>SIGNS</t>
  </si>
  <si>
    <t>NORTH TX MUNICIPAL WATER DISTRICT</t>
  </si>
  <si>
    <t>MAJOR ROAD CONSTRUCTION</t>
  </si>
  <si>
    <t>DS1501</t>
  </si>
  <si>
    <t>FIRETROL</t>
  </si>
  <si>
    <t>EQUIPMENT MAINTENANCE,REC</t>
  </si>
  <si>
    <t>VENT-A-HOOD CERTIFICATION</t>
  </si>
  <si>
    <t>B03001</t>
  </si>
  <si>
    <t>B15001</t>
  </si>
  <si>
    <t>B06002</t>
  </si>
  <si>
    <t>Y01000</t>
  </si>
  <si>
    <t>BAUER, GAYLE</t>
  </si>
  <si>
    <t>EMPLOYEE WELLNESS</t>
  </si>
  <si>
    <t>ROPER'S WRECKER SERVICE</t>
  </si>
  <si>
    <t>STEVENS, CAROLE K</t>
  </si>
  <si>
    <t>199-30001-16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</si>
  <si>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</si>
  <si>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</si>
  <si>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</si>
  <si>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</si>
  <si>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</si>
  <si>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</si>
  <si>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SOUTHWEST INTERNATIONAL TRUCKS</t>
  </si>
  <si>
    <t>AUTO &amp; TRUCK ACCESSORIES</t>
  </si>
  <si>
    <t>PARTS</t>
  </si>
  <si>
    <t>BELTS:CONVEYOR/ELEVATOR/V</t>
  </si>
  <si>
    <t>PETRAZIO, JOEL K</t>
  </si>
  <si>
    <t>002-82595-16</t>
  </si>
  <si>
    <t>IDCL2N</t>
  </si>
  <si>
    <t>003-81537-16</t>
  </si>
  <si>
    <t>003-82426-16</t>
  </si>
  <si>
    <t>003-82427-16</t>
  </si>
  <si>
    <t>004-86373-13</t>
  </si>
  <si>
    <t>004-82635-15</t>
  </si>
  <si>
    <t>IDCL4M</t>
  </si>
  <si>
    <t>006-81556-16</t>
  </si>
  <si>
    <t>IDCL6M</t>
  </si>
  <si>
    <t>296-80459-16</t>
  </si>
  <si>
    <t>ID296F</t>
  </si>
  <si>
    <t>366-82426-15</t>
  </si>
  <si>
    <t>ID366F</t>
  </si>
  <si>
    <t>366-82427-15</t>
  </si>
  <si>
    <t>EXPERIAN</t>
  </si>
  <si>
    <t>PRE-EMPLY CREDIT CHECK</t>
  </si>
  <si>
    <t>NOLTE, MITCH</t>
  </si>
  <si>
    <t>004-86927-15</t>
  </si>
  <si>
    <t>416-80064-07</t>
  </si>
  <si>
    <t>ID416N</t>
  </si>
  <si>
    <t>HOME DEPOT-LOCAL</t>
  </si>
  <si>
    <t>ROAD SUPPLIES</t>
  </si>
  <si>
    <t>HAND TOOLS-NOT CLASSIFIED</t>
  </si>
  <si>
    <t>PLASTILITE CORP</t>
  </si>
  <si>
    <t>SUPPLIES</t>
  </si>
  <si>
    <t>TOXICOLOGY SUPPLIES</t>
  </si>
  <si>
    <t>WESTERN DATA SYSTEMS</t>
  </si>
  <si>
    <t>DP SERV/SOFTWARE PURCHASE</t>
  </si>
  <si>
    <t>SOFTWARE MAINTENANCE</t>
  </si>
  <si>
    <t>CROSS CULTURAL CONCEPTS</t>
  </si>
  <si>
    <t>001-82540-16</t>
  </si>
  <si>
    <t>INTERPRETER</t>
  </si>
  <si>
    <t>IDCL1N</t>
  </si>
  <si>
    <t>219-56714-15</t>
  </si>
  <si>
    <t>ID219O</t>
  </si>
  <si>
    <t>219-81690-14</t>
  </si>
  <si>
    <t>WITNESS COSTS</t>
  </si>
  <si>
    <t>380-51206-16</t>
  </si>
  <si>
    <t>ID380O</t>
  </si>
  <si>
    <t>380-82105-13</t>
  </si>
  <si>
    <t>ID380N</t>
  </si>
  <si>
    <t>380-82911-14</t>
  </si>
  <si>
    <t>ID199P</t>
  </si>
  <si>
    <t>416-30049-16</t>
  </si>
  <si>
    <t>ID416O</t>
  </si>
  <si>
    <t>416-30096-15</t>
  </si>
  <si>
    <t>ID416A</t>
  </si>
  <si>
    <t>417-30065-16</t>
  </si>
  <si>
    <t>417-30123-15</t>
  </si>
  <si>
    <t>ID417O</t>
  </si>
  <si>
    <t>ID417A</t>
  </si>
  <si>
    <t>417-52539-16</t>
  </si>
  <si>
    <t>417-52751-16</t>
  </si>
  <si>
    <t>417-70161-16</t>
  </si>
  <si>
    <t>417-70167-14</t>
  </si>
  <si>
    <t>417-70172-16</t>
  </si>
  <si>
    <t>417-70281-16</t>
  </si>
  <si>
    <t>417-70614-14,417-70172-16</t>
  </si>
  <si>
    <t>417-70681-12</t>
  </si>
  <si>
    <t>IDCL7O</t>
  </si>
  <si>
    <t>NO CHG FILED</t>
  </si>
  <si>
    <t>ID199N</t>
  </si>
  <si>
    <t>STEWART, JOSE A</t>
  </si>
  <si>
    <t>401-80522-16</t>
  </si>
  <si>
    <t>ID401F</t>
  </si>
  <si>
    <t>006-80912-16</t>
  </si>
  <si>
    <t>HAYNES, DAVID K</t>
  </si>
  <si>
    <t>002-80473-16</t>
  </si>
  <si>
    <t>002-81473-16</t>
  </si>
  <si>
    <t>002-88776-15</t>
  </si>
  <si>
    <t>401-81219-16</t>
  </si>
  <si>
    <t>MISCELLANEOUS</t>
  </si>
  <si>
    <t>401-81220-16</t>
  </si>
  <si>
    <t>002-85913-15</t>
  </si>
  <si>
    <t>002-85915-15</t>
  </si>
  <si>
    <t>006-84484-15</t>
  </si>
  <si>
    <t>006-84768-15</t>
  </si>
  <si>
    <t>380-80041-16</t>
  </si>
  <si>
    <t>LEYKO, MARTIN M</t>
  </si>
  <si>
    <t>MH-463-2016</t>
  </si>
  <si>
    <t>LEGAL EXPENSE</t>
  </si>
  <si>
    <t>IDMENO</t>
  </si>
  <si>
    <t>MH-464-2016</t>
  </si>
  <si>
    <t>MH-466-2016</t>
  </si>
  <si>
    <t>MH-467-2016</t>
  </si>
  <si>
    <t>MH-468-2016</t>
  </si>
  <si>
    <t>MH-472-2016</t>
  </si>
  <si>
    <t>MH-473-2016</t>
  </si>
  <si>
    <t>MH-474-2016</t>
  </si>
  <si>
    <t>MH-475-2016</t>
  </si>
  <si>
    <t>MH-476-2016</t>
  </si>
  <si>
    <t>MH-477-2016</t>
  </si>
  <si>
    <t>MH-478-2016</t>
  </si>
  <si>
    <t>MH-479-2016</t>
  </si>
  <si>
    <t>MH-480-2016</t>
  </si>
  <si>
    <t>MH-481-2016</t>
  </si>
  <si>
    <t>MH-482-2016</t>
  </si>
  <si>
    <t>MH-483-2016</t>
  </si>
  <si>
    <t>MH-484-2016</t>
  </si>
  <si>
    <t>MH-485-2016</t>
  </si>
  <si>
    <t>MH-486-2016</t>
  </si>
  <si>
    <t>MH-487-2016</t>
  </si>
  <si>
    <t>MH-488-2016</t>
  </si>
  <si>
    <t>MH-489-2016</t>
  </si>
  <si>
    <t>MH-378-2013</t>
  </si>
  <si>
    <t>MH-494-2016</t>
  </si>
  <si>
    <t>MH-495-2016</t>
  </si>
  <si>
    <t>MH-496-2016</t>
  </si>
  <si>
    <t>MH-497-2016</t>
  </si>
  <si>
    <t>MH-498-2016</t>
  </si>
  <si>
    <t>MH-499-2016</t>
  </si>
  <si>
    <t>MH-501-2016</t>
  </si>
  <si>
    <t>MH-503-2016</t>
  </si>
  <si>
    <t>MH-504-2016</t>
  </si>
  <si>
    <t>MH-505-2016</t>
  </si>
  <si>
    <t>MH-506-2016</t>
  </si>
  <si>
    <t>MH-507-2016</t>
  </si>
  <si>
    <t>MH-510-2016</t>
  </si>
  <si>
    <t>MH-511-2016</t>
  </si>
  <si>
    <t>MH-529-2016</t>
  </si>
  <si>
    <t>MH-530-2016</t>
  </si>
  <si>
    <t>MH-533-2016</t>
  </si>
  <si>
    <t>MH-534-2016</t>
  </si>
  <si>
    <t>MH-537-2016</t>
  </si>
  <si>
    <t>MH-538-2016</t>
  </si>
  <si>
    <t>MH-539-2016</t>
  </si>
  <si>
    <t>MH-541-2016</t>
  </si>
  <si>
    <t>MH-542-2016</t>
  </si>
  <si>
    <t>MH-543-2016</t>
  </si>
  <si>
    <t>MH-545-2016</t>
  </si>
  <si>
    <t>MH-547-2016</t>
  </si>
  <si>
    <t>MH-549-2016</t>
  </si>
  <si>
    <t>MH-550-2016</t>
  </si>
  <si>
    <t>MH-551-2016</t>
  </si>
  <si>
    <t>MH-552-2016</t>
  </si>
  <si>
    <t>MH-553-2016</t>
  </si>
  <si>
    <t>MH-554-2016</t>
  </si>
  <si>
    <t>MH-555-2016</t>
  </si>
  <si>
    <t>MH-556-2016</t>
  </si>
  <si>
    <t>MH-558-2016</t>
  </si>
  <si>
    <t>MH-559-2016</t>
  </si>
  <si>
    <t>MH-560-2016</t>
  </si>
  <si>
    <t>MH-563-2016</t>
  </si>
  <si>
    <t>MH-565-2016</t>
  </si>
  <si>
    <t>MH-566-2016</t>
  </si>
  <si>
    <t>MH-567-2016</t>
  </si>
  <si>
    <t>MH-568-2016</t>
  </si>
  <si>
    <t>MH-569-2016</t>
  </si>
  <si>
    <t>MH-570-2016</t>
  </si>
  <si>
    <t>MH-573-2016</t>
  </si>
  <si>
    <t>MH-574-2016</t>
  </si>
  <si>
    <t>MH-576-2016</t>
  </si>
  <si>
    <t>MH-577-2016</t>
  </si>
  <si>
    <t>MH-578-2016</t>
  </si>
  <si>
    <t>MH-579-2016</t>
  </si>
  <si>
    <t>MH-580-2016</t>
  </si>
  <si>
    <t>PB1-0713-2016</t>
  </si>
  <si>
    <t>IDPRBO</t>
  </si>
  <si>
    <t>SCHULTZ, WILLIAM L</t>
  </si>
  <si>
    <t>004-88745-15</t>
  </si>
  <si>
    <t>IDCL4Z</t>
  </si>
  <si>
    <t>417-70135-16</t>
  </si>
  <si>
    <t>JUVENILE COURT-IND DEF</t>
  </si>
  <si>
    <t>ID417J</t>
  </si>
  <si>
    <t>429-82588-10</t>
  </si>
  <si>
    <t>ID296Z</t>
  </si>
  <si>
    <t>WEAVER, RICHARD "RICK"</t>
  </si>
  <si>
    <t>004-01081-16</t>
  </si>
  <si>
    <t>IDCL3Z</t>
  </si>
  <si>
    <t>004-84315-15</t>
  </si>
  <si>
    <t>IDCL2Z</t>
  </si>
  <si>
    <t>004-84316-15</t>
  </si>
  <si>
    <t>004-84688-15</t>
  </si>
  <si>
    <t>007-84463-14</t>
  </si>
  <si>
    <t>IDCL7Z</t>
  </si>
  <si>
    <t>366-81795-15</t>
  </si>
  <si>
    <t>ID366Z</t>
  </si>
  <si>
    <t>366-82154-11</t>
  </si>
  <si>
    <t>380-02052-16</t>
  </si>
  <si>
    <t>ID380Z</t>
  </si>
  <si>
    <t>002-81996-14</t>
  </si>
  <si>
    <t>003-87775-15</t>
  </si>
  <si>
    <t>219-82831-11</t>
  </si>
  <si>
    <t>ID219Z</t>
  </si>
  <si>
    <t>366-83437-15</t>
  </si>
  <si>
    <t>401-80055-14</t>
  </si>
  <si>
    <t>ID401Z</t>
  </si>
  <si>
    <t>401-80187-16</t>
  </si>
  <si>
    <t>401-80340-15</t>
  </si>
  <si>
    <t>401-81224-16</t>
  </si>
  <si>
    <t>401-81225-16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</si>
  <si>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</si>
  <si>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</si>
  <si>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</si>
  <si>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</si>
  <si>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</si>
  <si>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</si>
  <si>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</si>
  <si>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</si>
  <si>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003-83001-16</t>
  </si>
  <si>
    <t>006-86104-15</t>
  </si>
  <si>
    <t>IDCL6N</t>
  </si>
  <si>
    <t>401-80848-15</t>
  </si>
  <si>
    <t>366th DC-DRUG COURT PROG</t>
  </si>
  <si>
    <t>COLLIN COUNTY UNITED WAY INC</t>
  </si>
  <si>
    <t>PAYROLL A/P 6/10/16</t>
  </si>
  <si>
    <t>UNITED WAY</t>
  </si>
  <si>
    <t>PAYROLL A/P 6/24/16</t>
  </si>
  <si>
    <t>REMCOR INC</t>
  </si>
  <si>
    <t>IMHOF, ROY L</t>
  </si>
  <si>
    <t>SERA, GENE T</t>
  </si>
  <si>
    <t>219-81128-14</t>
  </si>
  <si>
    <t>ID219F</t>
  </si>
  <si>
    <t>004-86497-15</t>
  </si>
  <si>
    <t>006-86585-15</t>
  </si>
  <si>
    <t>007-81842-16</t>
  </si>
  <si>
    <t>199-82538-15</t>
  </si>
  <si>
    <t>ID199F</t>
  </si>
  <si>
    <t>HULTKRANTZ, ROBERT O</t>
  </si>
  <si>
    <t>001-87441-15</t>
  </si>
  <si>
    <t>IDCL1M</t>
  </si>
  <si>
    <t>002-81924-16</t>
  </si>
  <si>
    <t>005-85095-15</t>
  </si>
  <si>
    <t>IDCL5Z</t>
  </si>
  <si>
    <t>006-87477-15</t>
  </si>
  <si>
    <t>IDCL6Z</t>
  </si>
  <si>
    <t>417-70234-15</t>
  </si>
  <si>
    <t>417-70239-16</t>
  </si>
  <si>
    <t>417-70241-16</t>
  </si>
  <si>
    <t>417-70242-16</t>
  </si>
  <si>
    <t>417-70271-16</t>
  </si>
  <si>
    <t>417-70399-15</t>
  </si>
  <si>
    <t>417-70436-14</t>
  </si>
  <si>
    <t>417-70453-14</t>
  </si>
  <si>
    <t>417-70558-15</t>
  </si>
  <si>
    <t>001-81994-16</t>
  </si>
  <si>
    <t>001-86426-15</t>
  </si>
  <si>
    <t>001-88607-15</t>
  </si>
  <si>
    <t>003-83163-16</t>
  </si>
  <si>
    <t>416-81466-12</t>
  </si>
  <si>
    <t>ID416Z</t>
  </si>
  <si>
    <t>417-70014-16</t>
  </si>
  <si>
    <t>IRRIGATORS SUPPLY INC.</t>
  </si>
  <si>
    <t>FUEL/OIL/GREASE/LUBRICANT</t>
  </si>
  <si>
    <t>LAWN &amp; GROUNDS EQUIPMENT</t>
  </si>
  <si>
    <t>GRECO, JOSEPH</t>
  </si>
  <si>
    <t>001-88230-15</t>
  </si>
  <si>
    <t>CLARK, RANDY</t>
  </si>
  <si>
    <t>r clark-austin, tx  2016</t>
  </si>
  <si>
    <t>GRAYSON COLLIN ELECTRIC COOP</t>
  </si>
  <si>
    <t>POWER1</t>
  </si>
  <si>
    <t>SHIPMAN COMMUNICATIONS</t>
  </si>
  <si>
    <t>AUTOMOTIVE EQUIPMENT</t>
  </si>
  <si>
    <t>Q44001</t>
  </si>
  <si>
    <t>Q44002</t>
  </si>
  <si>
    <t>Q44005</t>
  </si>
  <si>
    <t>Q44007</t>
  </si>
  <si>
    <t>Q44008</t>
  </si>
  <si>
    <t>Q44009</t>
  </si>
  <si>
    <t>Q44010</t>
  </si>
  <si>
    <t>Q44037</t>
  </si>
  <si>
    <t>Q44044</t>
  </si>
  <si>
    <t>Q44045</t>
  </si>
  <si>
    <t>Q44006</t>
  </si>
  <si>
    <t>CRIGER, SHANNON</t>
  </si>
  <si>
    <t>UNITED PARCEL SERVICE</t>
  </si>
  <si>
    <t>MCDERMITT, DONALD R</t>
  </si>
  <si>
    <t>SHAW, KYLE K</t>
  </si>
  <si>
    <t>007-80440-16</t>
  </si>
  <si>
    <t>007-82157-16</t>
  </si>
  <si>
    <t>003-81012-16</t>
  </si>
  <si>
    <t>IDCL3N</t>
  </si>
  <si>
    <t>005-80156-16</t>
  </si>
  <si>
    <t>199-81455-16</t>
  </si>
  <si>
    <t>IDCL3Y</t>
  </si>
  <si>
    <t>416-82161-13</t>
  </si>
  <si>
    <t>ID416F</t>
  </si>
  <si>
    <t>ENGLISH, MIKE</t>
  </si>
  <si>
    <t>TELECOM - ADMIN</t>
  </si>
  <si>
    <t>PETERSON, KATHY B</t>
  </si>
  <si>
    <t>RANI ELECTRONICS</t>
  </si>
  <si>
    <t>EQUIP MAINT-GENERAL EQUIP</t>
  </si>
  <si>
    <t>CYPP PROPERTIES LTD</t>
  </si>
  <si>
    <t>GT220E</t>
  </si>
  <si>
    <t>AT&amp;T</t>
  </si>
  <si>
    <t>COOPER, JOHN</t>
  </si>
  <si>
    <t>CONST &amp; PROJ - SHARED</t>
  </si>
  <si>
    <t>JENKINS, MIKE</t>
  </si>
  <si>
    <t>ED BROWN DISTRIBUTORS</t>
  </si>
  <si>
    <t>GORE, KEITH</t>
  </si>
  <si>
    <t>401-80512-15</t>
  </si>
  <si>
    <t>ID401N</t>
  </si>
  <si>
    <t>401-80513-15</t>
  </si>
  <si>
    <t>XXXXXXX</t>
  </si>
  <si>
    <t>Details not available</t>
  </si>
  <si>
    <t>MUR062</t>
  </si>
  <si>
    <t>GT DISTRIBUTORS INC</t>
  </si>
  <si>
    <t>Q44017</t>
  </si>
  <si>
    <t>TX DEPT OF CRIMINAL JUSTICE</t>
  </si>
  <si>
    <t>ERS FLEXED BENEFITS</t>
  </si>
  <si>
    <t>ERS NON-FLEXED BENEFITS</t>
  </si>
  <si>
    <t>EMPLOYEE HEALTH INSURANCE</t>
  </si>
  <si>
    <t>PERSONAL BOND/SURETY PRGM</t>
  </si>
  <si>
    <t>DALLAS COUNTY SOUTHWESTERN</t>
  </si>
  <si>
    <t>006-86618-15,004-84666-15</t>
  </si>
  <si>
    <t>TRIAL COSTS</t>
  </si>
  <si>
    <t>INTOXILIZER TECHNICIAN</t>
  </si>
  <si>
    <t>BREATHALYZER PROGRAM</t>
  </si>
  <si>
    <t>PERSONNEL, TEMPORARY</t>
  </si>
  <si>
    <t>MOTOROLA SOLUTIONS, INC</t>
  </si>
  <si>
    <t>IR:RADIO EQUIP/ACCESSORIE</t>
  </si>
  <si>
    <t>CAPITAL REPLACEMENT</t>
  </si>
  <si>
    <t>GARRETT METAL DETECTORS</t>
  </si>
  <si>
    <t>SCHOMBURGER, JOHN LEE</t>
  </si>
  <si>
    <t>366-80715-10</t>
  </si>
  <si>
    <t>366-80716-10</t>
  </si>
  <si>
    <t>003-82142-15</t>
  </si>
  <si>
    <t>007-83336-15</t>
  </si>
  <si>
    <t>007-80286-16</t>
  </si>
  <si>
    <t>CROWDER LAW FIRM, P C</t>
  </si>
  <si>
    <t>004-85194-15</t>
  </si>
  <si>
    <t>401-80816-16</t>
  </si>
  <si>
    <t>002-83935-15</t>
  </si>
  <si>
    <t>429-54109-11</t>
  </si>
  <si>
    <t>ID429A</t>
  </si>
  <si>
    <t>380-82713-15</t>
  </si>
  <si>
    <t>ROUTT, CHRISTOPHER A</t>
  </si>
  <si>
    <t>380-80297-16</t>
  </si>
  <si>
    <t>004-86219-15</t>
  </si>
  <si>
    <t>IDCL4N</t>
  </si>
  <si>
    <t>002-82598-16</t>
  </si>
  <si>
    <t>003-85313-15</t>
  </si>
  <si>
    <t>HALE, BILL</t>
  </si>
  <si>
    <t>JASON'S DELI-MCKINNEY</t>
  </si>
  <si>
    <t>380-81231-15</t>
  </si>
  <si>
    <t>JURY EXPENSE</t>
  </si>
  <si>
    <t>DIST CT-SHARED</t>
  </si>
  <si>
    <t>CLERK SUPREME COURT</t>
  </si>
  <si>
    <t>SHERWIN WILLIAMS</t>
  </si>
  <si>
    <t>PLASTICS &amp; FORMING EQUIP.</t>
  </si>
  <si>
    <t>FACILITIES WAREHOUSE</t>
  </si>
  <si>
    <t>JOHNSON-BURKS SUPPLY CO, INC</t>
  </si>
  <si>
    <t>PLUMBING EQUIP./SUPPLIES</t>
  </si>
  <si>
    <t>SALE OF SURPLUS&amp;OBSOLETE</t>
  </si>
  <si>
    <t>PIPE AND TUBING FITTINGS</t>
  </si>
  <si>
    <t>FAC-ANIMAL SHELTER</t>
  </si>
  <si>
    <t>B18001</t>
  </si>
  <si>
    <t>LIFEPATH SYSTEMS</t>
  </si>
  <si>
    <t>MHMR PAYMENTS</t>
  </si>
  <si>
    <t>MHMR</t>
  </si>
  <si>
    <t>CONSULTING SERVICES</t>
  </si>
  <si>
    <t>CONSULTANTS</t>
  </si>
  <si>
    <t>COUNSELING SERVICES</t>
  </si>
  <si>
    <t>GRANT - CJD TEEN COURT</t>
  </si>
  <si>
    <t>GT189C</t>
  </si>
  <si>
    <t>PSYCHOLOGICAL EVALUATIONS</t>
  </si>
  <si>
    <t>GT209C</t>
  </si>
  <si>
    <t>STEELE, APRIL</t>
  </si>
  <si>
    <t>002-87306-15</t>
  </si>
  <si>
    <t>006-83031-16</t>
  </si>
  <si>
    <t>417-30125-14</t>
  </si>
  <si>
    <t>MEDIATOR COSTS</t>
  </si>
  <si>
    <t>417MC</t>
  </si>
  <si>
    <t>417-70107-16</t>
  </si>
  <si>
    <t>417-70179-16</t>
  </si>
  <si>
    <t>417-70287-16</t>
  </si>
  <si>
    <t>417-70288-16</t>
  </si>
  <si>
    <t>417-70342-15</t>
  </si>
  <si>
    <t>417-70464-13</t>
  </si>
  <si>
    <t>417-70606-15</t>
  </si>
  <si>
    <t>417-70614-14</t>
  </si>
  <si>
    <t>LEWIS, JOHN</t>
  </si>
  <si>
    <t>WORLDATWORK</t>
  </si>
  <si>
    <t>ROBINSON FENCE COMPANY</t>
  </si>
  <si>
    <t>ROADSIDE/GROUND/PARK SERV</t>
  </si>
  <si>
    <t>WILLIAMS, ROBERT G DDS,DABFO</t>
  </si>
  <si>
    <t>LAB SERVICES</t>
  </si>
  <si>
    <t>STERICYCLE INC</t>
  </si>
  <si>
    <t>AUTOPSY SERVICES</t>
  </si>
  <si>
    <t>LAB SUPPLIES</t>
  </si>
  <si>
    <t>WASTE TRAP MAINTENANCE</t>
  </si>
  <si>
    <t>JIM'S PIZZA</t>
  </si>
  <si>
    <t>380-80085-15</t>
  </si>
  <si>
    <t>SOUTHERN COMPUTER WAREHOUSE</t>
  </si>
  <si>
    <t>COMPUTERS/DP/WP:LEASE/PUR</t>
  </si>
  <si>
    <t>IT - SHARED</t>
  </si>
  <si>
    <t>COMPUTER HARDWARE&amp;PERIPHE</t>
  </si>
  <si>
    <t>COMPUTER EQUIPMENT</t>
  </si>
  <si>
    <t>ISMAIL, SHAHID S</t>
  </si>
  <si>
    <t>002-80650-15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</si>
  <si>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</si>
  <si>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</si>
  <si>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</si>
  <si>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</si>
  <si>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</si>
  <si>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</si>
  <si>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</si>
  <si>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</si>
  <si>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COPIN, LEISA</t>
  </si>
  <si>
    <t>UNITED HEALTHCARE</t>
  </si>
  <si>
    <t>UHC 3214 RETIREE CLAIMS</t>
  </si>
  <si>
    <t>INSURANCE ADMIN FEES</t>
  </si>
  <si>
    <t>NORTHEAST TEXAS DISTRIBUTORS</t>
  </si>
  <si>
    <t>FAC-MINIMUM SECURITY</t>
  </si>
  <si>
    <t>HOWARD, JODY (MRS. LD HOWARD)</t>
  </si>
  <si>
    <t>CONTRACT LABOR</t>
  </si>
  <si>
    <t>CULTURE &amp; RECREATION</t>
  </si>
  <si>
    <t>OPEN SPACE-ADMIN</t>
  </si>
  <si>
    <t>BAUER, TERRI L</t>
  </si>
  <si>
    <t>SHI-GOVERNMENT SOLUTIONS</t>
  </si>
  <si>
    <t>SOFTWARE</t>
  </si>
  <si>
    <t>UNDERWOOD, WILLIAM H</t>
  </si>
  <si>
    <t>007-81086-16</t>
  </si>
  <si>
    <t>007-82495-16</t>
  </si>
  <si>
    <t>004-81515-16</t>
  </si>
  <si>
    <t>IDCL5N</t>
  </si>
  <si>
    <t>GLAXO SMITH KLINE</t>
  </si>
  <si>
    <t>DRUGS/PHARMACEUTICALS/BIO</t>
  </si>
  <si>
    <t>IMMUNIZATION CLINIC</t>
  </si>
  <si>
    <t>JOHNSON, WM RANDELL  ATTORNEY</t>
  </si>
  <si>
    <t>002-84109-14</t>
  </si>
  <si>
    <t>005-80591-16</t>
  </si>
  <si>
    <t>005-83986-15</t>
  </si>
  <si>
    <t>005-88484-15</t>
  </si>
  <si>
    <t>003-82609-13</t>
  </si>
  <si>
    <t>COLEMAN, SHARON</t>
  </si>
  <si>
    <t>mileage</t>
  </si>
  <si>
    <t>C2-ADMIN</t>
  </si>
  <si>
    <t>BOUNDS, KATHY</t>
  </si>
  <si>
    <t>417-70416-14,417-70485-14</t>
  </si>
  <si>
    <t>REPORTERS RECORDS</t>
  </si>
  <si>
    <t>THORNHILL, BENNIE</t>
  </si>
  <si>
    <t>INMATE TRANSPORT</t>
  </si>
  <si>
    <t>CIMA COMPANIES</t>
  </si>
  <si>
    <t>GT209B</t>
  </si>
  <si>
    <t>HALFF ASSOCIATES INC</t>
  </si>
  <si>
    <t>ENG-ROAD/BRIDGE CONST</t>
  </si>
  <si>
    <t>07099</t>
  </si>
  <si>
    <t>070050</t>
  </si>
  <si>
    <t>GRAINGER</t>
  </si>
  <si>
    <t>ELECTRICAL EQUIP/SUPPLIES</t>
  </si>
  <si>
    <t>BUILDING SUPPLIES</t>
  </si>
  <si>
    <t>SAFETY SUPPLIES</t>
  </si>
  <si>
    <t>TAPE-NOT DP/MEASURE/OPTIC</t>
  </si>
  <si>
    <t>B17001</t>
  </si>
  <si>
    <t>EQUIPMENT MAINT SUPPLIES</t>
  </si>
  <si>
    <t>VETERINARY EQUIP/SUPPLIES</t>
  </si>
  <si>
    <t>JONES, SCOTT</t>
  </si>
  <si>
    <t>CDW-G</t>
  </si>
  <si>
    <t>FAC-JJAEP FACILITY</t>
  </si>
  <si>
    <t>U41018</t>
  </si>
  <si>
    <t>RADIO &amp; TELECOMMUNICATION</t>
  </si>
  <si>
    <t>ANIMAL CONTROL-ADMIN</t>
  </si>
  <si>
    <t>Q83301</t>
  </si>
  <si>
    <t>Q83302</t>
  </si>
  <si>
    <t>Q75010</t>
  </si>
  <si>
    <t>R75016</t>
  </si>
  <si>
    <t>INV# DDB1623</t>
  </si>
  <si>
    <t>R75018</t>
  </si>
  <si>
    <t>R75017</t>
  </si>
  <si>
    <t>INV# DGN6811</t>
  </si>
  <si>
    <t>COMPUTER SOFTWARE</t>
  </si>
  <si>
    <t>Q06206</t>
  </si>
  <si>
    <t>HARDWARE: SHELF &amp; ALLIED</t>
  </si>
  <si>
    <t>RADIO SUPPLIES</t>
  </si>
  <si>
    <t>AMERICAN JUDGES ASSOCIATION</t>
  </si>
  <si>
    <t>CCL1-ADMIN</t>
  </si>
  <si>
    <t>199TH DC-ADMIN</t>
  </si>
  <si>
    <t>416TH DC-ADMIN</t>
  </si>
  <si>
    <t>417TH DC-ADMIN</t>
  </si>
  <si>
    <t>MARTIN EAGLE OIL CO INC</t>
  </si>
  <si>
    <t>FUEL - GAS</t>
  </si>
  <si>
    <t>ULINE INC</t>
  </si>
  <si>
    <t>STEWART ENGINEERING SUPPLY INC</t>
  </si>
  <si>
    <t>RIGGS, LINDA</t>
  </si>
  <si>
    <t>meal per diem only</t>
  </si>
  <si>
    <t>l riggs-phoenix, az</t>
  </si>
  <si>
    <t>CRULL, MARK A</t>
  </si>
  <si>
    <t>m crull-phoenix, az</t>
  </si>
  <si>
    <t>GARDERE WYNNE SEWELL LLP</t>
  </si>
  <si>
    <t>GWTT</t>
  </si>
  <si>
    <t>GWSG</t>
  </si>
  <si>
    <t>GWG</t>
  </si>
  <si>
    <t>CASCO INDUSTRIES INC</t>
  </si>
  <si>
    <t>FIRE PROTECTION EQUIPMENT</t>
  </si>
  <si>
    <t>DETENTION EQUIPMENT</t>
  </si>
  <si>
    <t>REPCAP</t>
  </si>
  <si>
    <t>UNIFORMS</t>
  </si>
  <si>
    <t>FIRE MARSHAL</t>
  </si>
  <si>
    <t>FIRE MARSHAL-ADMIN</t>
  </si>
  <si>
    <t>ELLIOTT, GREG</t>
  </si>
  <si>
    <t>CLANCY, MELINDA M.</t>
  </si>
  <si>
    <t>SPRINT</t>
  </si>
  <si>
    <t>INVESTIGATION EXPENSE</t>
  </si>
  <si>
    <t>MUR067</t>
  </si>
  <si>
    <t>WOOD AND ASSOCIATES POLYGRAPH</t>
  </si>
  <si>
    <t>STONE, KELLEY "CASEY"</t>
  </si>
  <si>
    <t>RED RIVER SPECIALTIES INC</t>
  </si>
  <si>
    <t>POISONS:AGRI &amp; INDUSTRIAL</t>
  </si>
  <si>
    <t>ROW WEED CONTROL</t>
  </si>
  <si>
    <t>TOLEDO ENTERPRISES</t>
  </si>
  <si>
    <t>JP-SHARED</t>
  </si>
  <si>
    <t>006-85049-09</t>
  </si>
  <si>
    <t>COUNTY COURT-SHARED</t>
  </si>
  <si>
    <t>D'AMORE, ANGELA</t>
  </si>
  <si>
    <t>417-00959-16</t>
  </si>
  <si>
    <t>417-70462-09</t>
  </si>
  <si>
    <t>417-70570-15</t>
  </si>
  <si>
    <t>417-70800-09</t>
  </si>
  <si>
    <t>219-83737-15</t>
  </si>
  <si>
    <t>ALMENDAREZ, ESTELLA</t>
  </si>
  <si>
    <t>mileages</t>
  </si>
  <si>
    <t>SIGMA CONSULTING &amp; TRAINING</t>
  </si>
  <si>
    <t>IN-HOUSE TRAINING</t>
  </si>
  <si>
    <t>AMERICAN INSTITUTE OF CPA'S (AICPA)</t>
  </si>
  <si>
    <t>TX JUSTICE COURT JUDGES</t>
  </si>
  <si>
    <t>JP3-1-ADMIN</t>
  </si>
  <si>
    <t>STAPLETON, JERED G</t>
  </si>
  <si>
    <t>001-86571-15</t>
  </si>
  <si>
    <t>002-80822-14</t>
  </si>
  <si>
    <t>006-81132-16</t>
  </si>
  <si>
    <t>380-83768-15</t>
  </si>
  <si>
    <t>003-80618-16</t>
  </si>
  <si>
    <t>003-80722-16</t>
  </si>
  <si>
    <t>001-80895-15</t>
  </si>
  <si>
    <t>004-80620-16</t>
  </si>
  <si>
    <t>MEDICAL CENTER OF PLANO</t>
  </si>
  <si>
    <t>INFIRMARY SERVICES</t>
  </si>
  <si>
    <t>INMATE HEALTH</t>
  </si>
  <si>
    <t>NARDIS INC</t>
  </si>
  <si>
    <t>469TH DC-ADMIN</t>
  </si>
  <si>
    <t>INMATE TRANS-ADMIN</t>
  </si>
  <si>
    <t>HARTNETT LAW FIRM</t>
  </si>
  <si>
    <t>GA1-0009-2016</t>
  </si>
  <si>
    <t>LAKATOS, PAMELA J</t>
  </si>
  <si>
    <t>004-87495-15</t>
  </si>
  <si>
    <t>004-87496-15</t>
  </si>
  <si>
    <t>ATTORNEY PAYSHEET-ER</t>
  </si>
  <si>
    <t>IDCL6P</t>
  </si>
  <si>
    <t>002-82273-16</t>
  </si>
  <si>
    <t>MELISSA CITY OF</t>
  </si>
  <si>
    <t>TISSUE TECHNIQUES PATHOLOGY LABS</t>
  </si>
  <si>
    <t>HISTOLOGY SUPPLIES</t>
  </si>
  <si>
    <t>BANE MACHINERY INC</t>
  </si>
  <si>
    <t>AGRI. IMPLEMENTS &amp; PARTS</t>
  </si>
  <si>
    <t>INV# 18149681</t>
  </si>
  <si>
    <t>WYLIE CITY OF</t>
  </si>
  <si>
    <t>LIBRARY SUPPORT PAYMENTS</t>
  </si>
  <si>
    <t>LIBRARIES</t>
  </si>
  <si>
    <t>HUMAN SERVICES</t>
  </si>
  <si>
    <t>CONTRACTED AGENCY PMTS</t>
  </si>
  <si>
    <t>ARRIS, MONIKA</t>
  </si>
  <si>
    <t>m arris-phoenix, az</t>
  </si>
  <si>
    <t>BUDGET - ADMIN</t>
  </si>
  <si>
    <t>TX RADIOLOGY ASSOCIATES</t>
  </si>
  <si>
    <t>OUTPATIENT HEALTHCARE</t>
  </si>
  <si>
    <t>MEDICAL COSTS</t>
  </si>
  <si>
    <t>TX ONCOLOGY PA</t>
  </si>
  <si>
    <t>MCKINNEY CITY OF EMS BILLING</t>
  </si>
  <si>
    <t>DOBECKA, MATTHEW</t>
  </si>
  <si>
    <t>m dobecka-phoenix, az</t>
  </si>
  <si>
    <t>HAYWOOD, KATHERYN HEATHER</t>
  </si>
  <si>
    <t>001-81786-16</t>
  </si>
  <si>
    <t>IDCL1Z</t>
  </si>
  <si>
    <t>001-81787-16</t>
  </si>
  <si>
    <t>005-82536-16</t>
  </si>
  <si>
    <t>366-01979-16</t>
  </si>
  <si>
    <t>366-02214-16</t>
  </si>
  <si>
    <t>366-02215-16</t>
  </si>
  <si>
    <t>001-02688-15</t>
  </si>
  <si>
    <t>001-82156-16</t>
  </si>
  <si>
    <t>003-81145-16</t>
  </si>
  <si>
    <t>005-83408-16</t>
  </si>
  <si>
    <t>IDCL5Y</t>
  </si>
  <si>
    <t>199-80484-16</t>
  </si>
  <si>
    <t>ID199Z</t>
  </si>
  <si>
    <t>199-80485-16</t>
  </si>
  <si>
    <t>199-80486-16</t>
  </si>
  <si>
    <t>199-80487-16</t>
  </si>
  <si>
    <t>296-80400-16</t>
  </si>
  <si>
    <t>296-80401-16</t>
  </si>
  <si>
    <t>32-JM-15-4755</t>
  </si>
  <si>
    <t>ID199Y</t>
  </si>
  <si>
    <t>366-02245-16</t>
  </si>
  <si>
    <t>401-03933-15</t>
  </si>
  <si>
    <t>416-02211-16</t>
  </si>
  <si>
    <t>PETTIT, JASON</t>
  </si>
  <si>
    <t>RC EYE ASSOCIATES</t>
  </si>
  <si>
    <t>UNITED SITE SERVICES</t>
  </si>
  <si>
    <t>EQUIPMENT RENTAL</t>
  </si>
  <si>
    <t>CLINICAL PATHOLOGY LABS</t>
  </si>
  <si>
    <t>EMP CLNC-ADMIN</t>
  </si>
  <si>
    <t>GRAPHIC SOLUTIONS GROUP INC</t>
  </si>
  <si>
    <t>ALLEN CITY OF</t>
  </si>
  <si>
    <t>BECKER, SCOTT</t>
  </si>
  <si>
    <t>s becker-houston, tx</t>
  </si>
  <si>
    <t>DALLAS BUSINESS JOURNAL</t>
  </si>
  <si>
    <t>PARKER, ARTHUR G JR</t>
  </si>
  <si>
    <t>SECURITY SERVICE</t>
  </si>
  <si>
    <t>TX CORRECTIONAL INDUSTRIES</t>
  </si>
  <si>
    <t>PRINTING &amp; SILK SCREENING</t>
  </si>
  <si>
    <t>PRINTED MATERIALS</t>
  </si>
  <si>
    <t>MILLICAN, JANESSA</t>
  </si>
  <si>
    <t>HEDLUND, DAWN</t>
  </si>
  <si>
    <t>001-81565-16</t>
  </si>
  <si>
    <t>007-81434-16</t>
  </si>
  <si>
    <t>RICHTER, JEFF</t>
  </si>
  <si>
    <t>004-87025-15</t>
  </si>
  <si>
    <t>003-88153-15</t>
  </si>
  <si>
    <t>004-80589-16</t>
  </si>
  <si>
    <t>CRAFT, CHRIS</t>
  </si>
  <si>
    <t>COLLEGE EDUCATION REIMB</t>
  </si>
  <si>
    <t>MICROSOFT CORPORATION</t>
  </si>
  <si>
    <t>HARRISON, JOANN</t>
  </si>
  <si>
    <t>VERIZON WIRELESS</t>
  </si>
  <si>
    <t>MCKINNEY UTILITY CITY OF</t>
  </si>
  <si>
    <t>B10001</t>
  </si>
  <si>
    <t>FAC-HEALTH ANNEX</t>
  </si>
  <si>
    <t>B21001</t>
  </si>
  <si>
    <t>B07001</t>
  </si>
  <si>
    <t>B15002</t>
  </si>
  <si>
    <t>COOPERS COPIES &amp; PRINTING</t>
  </si>
  <si>
    <t>PROPERTY DAMAGE CLAIMS</t>
  </si>
  <si>
    <t>RISK MGMT - LIABILITY INS</t>
  </si>
  <si>
    <t>R44037</t>
  </si>
  <si>
    <t>R44038</t>
  </si>
  <si>
    <t>R44039</t>
  </si>
  <si>
    <t>R44040</t>
  </si>
  <si>
    <t>Q44028</t>
  </si>
  <si>
    <t>A-1 LITTLE JOHN PORTABLE TOILETS</t>
  </si>
  <si>
    <t>INDIGENT HEALTHCARE SOLUTIONS LTD</t>
  </si>
  <si>
    <t>MANAGEMENT SERVICES</t>
  </si>
  <si>
    <t>COMMON, JUDITH A</t>
  </si>
  <si>
    <t>BIEDERMAN, HUNTER</t>
  </si>
  <si>
    <t>001-82787-15</t>
  </si>
  <si>
    <t>001-82802-15</t>
  </si>
  <si>
    <t>001-85712-15</t>
  </si>
  <si>
    <t>002-89295-08</t>
  </si>
  <si>
    <t>004-82312-16</t>
  </si>
  <si>
    <t>004-82569-16</t>
  </si>
  <si>
    <t>004-87698-15</t>
  </si>
  <si>
    <t>007-88594-15</t>
  </si>
  <si>
    <t>001-82515-16</t>
  </si>
  <si>
    <t>004-82324-16</t>
  </si>
  <si>
    <t>004-82697-16</t>
  </si>
  <si>
    <t>BARNETT, JERRY</t>
  </si>
  <si>
    <t>GRANT-TUBERCULOSIS PROGRM</t>
  </si>
  <si>
    <t>GT065H</t>
  </si>
  <si>
    <t>LANE, JASON</t>
  </si>
  <si>
    <t>HL SEC - ADMIN</t>
  </si>
  <si>
    <t>LANDAU, JEFFREY H. M.D.</t>
  </si>
  <si>
    <t>PLANO OFFICE SUPPLY</t>
  </si>
  <si>
    <t>CM#140011.00</t>
  </si>
  <si>
    <t>Inv#138745.00</t>
  </si>
  <si>
    <t>LAZARUS, ADAM</t>
  </si>
  <si>
    <t>002-80717-16</t>
  </si>
  <si>
    <t>002-82807-14</t>
  </si>
  <si>
    <t>ROSENTHAL, JEREMY</t>
  </si>
  <si>
    <t>001-81742-16</t>
  </si>
  <si>
    <t>003-80691-16</t>
  </si>
  <si>
    <t>003-80692-16</t>
  </si>
  <si>
    <t>003-83174-15</t>
  </si>
  <si>
    <t>003-88794-15</t>
  </si>
  <si>
    <t>KLECKNER, DAVID MARION</t>
  </si>
  <si>
    <t>003-81526-16</t>
  </si>
  <si>
    <t>417-70138-14</t>
  </si>
  <si>
    <t>417-70154-15</t>
  </si>
  <si>
    <t>001-80973-16</t>
  </si>
  <si>
    <t>380-83621-15</t>
  </si>
  <si>
    <t>417-70100-16</t>
  </si>
  <si>
    <t>VARELA, ANTOINETTE MARGARET</t>
  </si>
  <si>
    <t>366-04718-14,366-56261-11</t>
  </si>
  <si>
    <t>ID366O</t>
  </si>
  <si>
    <t>TXU ENERGY RETAIL COMPANY</t>
  </si>
  <si>
    <t>PW/CONSTRUCT/RELATED SERV</t>
  </si>
  <si>
    <t>FAIRWAY SUPPLY INC</t>
  </si>
  <si>
    <t>PHO, LUAN Q  MD PA</t>
  </si>
  <si>
    <t>PHYSICIAN SERVICES</t>
  </si>
  <si>
    <t>LEVONIUS, CRYSTAL</t>
  </si>
  <si>
    <t>TIDWELL, JERRY</t>
  </si>
  <si>
    <t>001-82334-16</t>
  </si>
  <si>
    <t>001-82335-16</t>
  </si>
  <si>
    <t>FRATTER, MARC J</t>
  </si>
  <si>
    <t>380-81232-08</t>
  </si>
  <si>
    <t>ID366P</t>
  </si>
  <si>
    <t>380-82267-10</t>
  </si>
  <si>
    <t>380-83512-15</t>
  </si>
  <si>
    <t>401-80264-16</t>
  </si>
  <si>
    <t>001-84954-15</t>
  </si>
  <si>
    <t>002-87144-15</t>
  </si>
  <si>
    <t>006-82715-16</t>
  </si>
  <si>
    <t>417-70245-15</t>
  </si>
  <si>
    <t>417-70520-15</t>
  </si>
  <si>
    <t>366-80132-14</t>
  </si>
  <si>
    <t>366-81123-13</t>
  </si>
  <si>
    <t>ID366N</t>
  </si>
  <si>
    <t>366-82774-10</t>
  </si>
  <si>
    <t>BAYLOR UNIVERSITY MED CTR</t>
  </si>
  <si>
    <t>ACOM SOLUTIONS, INC</t>
  </si>
  <si>
    <t>HEWLETT PACKARD DIRECT</t>
  </si>
  <si>
    <t>COMPUTER MAINT CONTRACT</t>
  </si>
  <si>
    <t>FRISCO CITY OF</t>
  </si>
  <si>
    <t>FUEL</t>
  </si>
  <si>
    <t>MILLER, MEGHAN E</t>
  </si>
  <si>
    <t>296-82403-15</t>
  </si>
  <si>
    <t>416-30053-15</t>
  </si>
  <si>
    <t>417-70046-14</t>
  </si>
  <si>
    <t>417-70058-15</t>
  </si>
  <si>
    <t>417-70123-16</t>
  </si>
  <si>
    <t>417-70168-16</t>
  </si>
  <si>
    <t>417-70226-14</t>
  </si>
  <si>
    <t>417-70252-16</t>
  </si>
  <si>
    <t>417-70278-16</t>
  </si>
  <si>
    <t>417-70279-16</t>
  </si>
  <si>
    <t>417-70280-16</t>
  </si>
  <si>
    <t>417-70282-16</t>
  </si>
  <si>
    <t>417-70283-16</t>
  </si>
  <si>
    <t>417-70287-14</t>
  </si>
  <si>
    <t>417-70303-14</t>
  </si>
  <si>
    <t>417-70666-13</t>
  </si>
  <si>
    <t>003-84774-15</t>
  </si>
  <si>
    <t>003-86979-15</t>
  </si>
  <si>
    <t>199-80950-16</t>
  </si>
  <si>
    <t>219-80973-12</t>
  </si>
  <si>
    <t>366-80663-14</t>
  </si>
  <si>
    <t>366-82181-14</t>
  </si>
  <si>
    <t>MOLTZ, ZAN  ATTORNEY AT LAW</t>
  </si>
  <si>
    <t>004-82672-16</t>
  </si>
  <si>
    <t>006-81622-16</t>
  </si>
  <si>
    <t>006-87547-15</t>
  </si>
  <si>
    <t>006-81418-16</t>
  </si>
  <si>
    <t>007-82907-16</t>
  </si>
  <si>
    <t>007-83369-16</t>
  </si>
  <si>
    <t>296-80869-15</t>
  </si>
  <si>
    <t>366-81186-16</t>
  </si>
  <si>
    <t>366-82788-15</t>
  </si>
  <si>
    <t>401-83461-15</t>
  </si>
  <si>
    <t>THYSSENKRUPP ELEVATOR CORP</t>
  </si>
  <si>
    <t>ELEVATOR STATE INSPECTION</t>
  </si>
  <si>
    <t>ELEVATOR MAINTENANCE</t>
  </si>
  <si>
    <t>FASTENAL</t>
  </si>
  <si>
    <t>ROAD MAINTENANCE</t>
  </si>
  <si>
    <t>INV# TXMCK94083</t>
  </si>
  <si>
    <t>GROUNDS MAINTENANCE</t>
  </si>
  <si>
    <t>APAC-TEXAS, INC.</t>
  </si>
  <si>
    <t>J 8 EQUIPMENT CO</t>
  </si>
  <si>
    <t>HICKORY CREEK SPECIAL UTILITY</t>
  </si>
  <si>
    <t>LEXIS-NEXIS ONLINE</t>
  </si>
  <si>
    <t>COMMISSIONERS COURT</t>
  </si>
  <si>
    <t>PRECINCT 4</t>
  </si>
  <si>
    <t>BEATY, MISTY</t>
  </si>
  <si>
    <t>COLLIN COUNTY COMMUNITY COLLEGE</t>
  </si>
  <si>
    <t>CURTIS, SHARON</t>
  </si>
  <si>
    <t>002-82541-16</t>
  </si>
  <si>
    <t>002-83997-15</t>
  </si>
  <si>
    <t>004-82577-16</t>
  </si>
  <si>
    <t>004-85036-15</t>
  </si>
  <si>
    <t>005-88556-15</t>
  </si>
  <si>
    <t>004-80539-16</t>
  </si>
  <si>
    <t>004-81413-16</t>
  </si>
  <si>
    <t>003-80852-16</t>
  </si>
  <si>
    <t>MATTHEWS SHIELS PEARCE KNOTT</t>
  </si>
  <si>
    <t>MCSHSF</t>
  </si>
  <si>
    <t>MCSDSG</t>
  </si>
  <si>
    <t>MSCBBB</t>
  </si>
  <si>
    <t>MCSLMR</t>
  </si>
  <si>
    <t>MCSDSO</t>
  </si>
  <si>
    <t>MCSDSI</t>
  </si>
  <si>
    <t>MCSRML</t>
  </si>
  <si>
    <t>MCSKH</t>
  </si>
  <si>
    <t>MCSAMH</t>
  </si>
  <si>
    <t>MCSSRD</t>
  </si>
  <si>
    <t>MCSDAJ</t>
  </si>
  <si>
    <t>MCSTK</t>
  </si>
  <si>
    <t>MCSVOA</t>
  </si>
  <si>
    <t>MCSAEI</t>
  </si>
  <si>
    <t>MCSMES</t>
  </si>
  <si>
    <t>MCSJEB</t>
  </si>
  <si>
    <t>MCSJIH</t>
  </si>
  <si>
    <t>MCSPLP</t>
  </si>
  <si>
    <t>MCSDJC</t>
  </si>
  <si>
    <t>MCSOA</t>
  </si>
  <si>
    <t>MCSJOM</t>
  </si>
  <si>
    <t>MCSJAS</t>
  </si>
  <si>
    <t>MCSEM</t>
  </si>
  <si>
    <t>MCSASC</t>
  </si>
  <si>
    <t>MCSABT</t>
  </si>
  <si>
    <t>MCSDLJ</t>
  </si>
  <si>
    <t>MCSCSR</t>
  </si>
  <si>
    <t>MCSJTC</t>
  </si>
  <si>
    <t>MCSNBL</t>
  </si>
  <si>
    <t>MCSDOP</t>
  </si>
  <si>
    <t>GT209D</t>
  </si>
  <si>
    <t>MCSBLO</t>
  </si>
  <si>
    <t>MCSDEB</t>
  </si>
  <si>
    <t>MCSDAS</t>
  </si>
  <si>
    <t>MCSIG</t>
  </si>
  <si>
    <t>MCSEP</t>
  </si>
  <si>
    <t>MCSPAH</t>
  </si>
  <si>
    <t>MCSBEM</t>
  </si>
  <si>
    <t>MCSJBL</t>
  </si>
  <si>
    <t>MCSGDM</t>
  </si>
  <si>
    <t>MCSJFL</t>
  </si>
  <si>
    <t>MCSLAB</t>
  </si>
  <si>
    <t>BAXTER, LANCE</t>
  </si>
  <si>
    <t>l baxter-houston, tx</t>
  </si>
  <si>
    <t>CCL3-ADMIN</t>
  </si>
  <si>
    <t>DUNBAR ARMORED INC</t>
  </si>
  <si>
    <t>SECURITY/FIRE/SAFETY SERV</t>
  </si>
  <si>
    <t>ARMORED CAR SERVICES</t>
  </si>
  <si>
    <t>BABY, BIRTH &amp; YOU</t>
  </si>
  <si>
    <t>WADAS, DERK</t>
  </si>
  <si>
    <t>002-80769-16</t>
  </si>
  <si>
    <t>COLLIN COUNTY PULMONARY ASSOCIATION</t>
  </si>
  <si>
    <t>NATIONWIDE RETIREMENT SOLUTIONS</t>
  </si>
  <si>
    <t>NACO PROGRAM PAYABLE</t>
  </si>
  <si>
    <t>ATMOS ENERGY</t>
  </si>
  <si>
    <t>NATURAL GAS</t>
  </si>
  <si>
    <t>ELESPC</t>
  </si>
  <si>
    <t>B14004</t>
  </si>
  <si>
    <t>RICHARDSON, PAUL</t>
  </si>
  <si>
    <t>001-80301-16</t>
  </si>
  <si>
    <t>001-80302-16</t>
  </si>
  <si>
    <t>001-80303-16</t>
  </si>
  <si>
    <t>002-80644-16</t>
  </si>
  <si>
    <t>RODGERS, BARRY</t>
  </si>
  <si>
    <t>NUMBER 1 ALTERATIONS</t>
  </si>
  <si>
    <t>TX STATE UNIVERSITY - SAN MARCOS</t>
  </si>
  <si>
    <t>FITTS AND CASTLEMAN</t>
  </si>
  <si>
    <t>001-80595-16</t>
  </si>
  <si>
    <t>003-82424-15</t>
  </si>
  <si>
    <t>003-82465-16</t>
  </si>
  <si>
    <t>005-86830-15</t>
  </si>
  <si>
    <t>007-87405-15</t>
  </si>
  <si>
    <t>219-81172-16</t>
  </si>
  <si>
    <t>ID219N</t>
  </si>
  <si>
    <t>219-83241-15</t>
  </si>
  <si>
    <t>380-80399-15</t>
  </si>
  <si>
    <t>003-85983-14</t>
  </si>
  <si>
    <t>004-81323-16</t>
  </si>
  <si>
    <t>005-81307-16</t>
  </si>
  <si>
    <t>005-82314-16</t>
  </si>
  <si>
    <t>199-30045-15</t>
  </si>
  <si>
    <t>199MC</t>
  </si>
  <si>
    <t>366-82702-15</t>
  </si>
  <si>
    <t>416-30135-14</t>
  </si>
  <si>
    <t>417-70276-16</t>
  </si>
  <si>
    <t>417-70277-16</t>
  </si>
  <si>
    <t>417-70333-15</t>
  </si>
  <si>
    <t>001-83579-16</t>
  </si>
  <si>
    <t>001-83581-16</t>
  </si>
  <si>
    <t>001-86434-15</t>
  </si>
  <si>
    <t>002-85109-14</t>
  </si>
  <si>
    <t>003-82039-16</t>
  </si>
  <si>
    <t>004-82360-16</t>
  </si>
  <si>
    <t>416-81565-15</t>
  </si>
  <si>
    <t>SANDERS, PRINCE</t>
  </si>
  <si>
    <t>AKINS, CANDICE</t>
  </si>
  <si>
    <t>TX INSTITUTE OF CARDIOLOGY</t>
  </si>
  <si>
    <t>CHISM, FELICIA</t>
  </si>
  <si>
    <t>UNITED STATES POSTAL SER/NEOPOST</t>
  </si>
  <si>
    <t>Postage</t>
  </si>
  <si>
    <t>POSTAGE</t>
  </si>
  <si>
    <t>BUSH, ROY MICHAEL</t>
  </si>
  <si>
    <t>NELSON, LOREN</t>
  </si>
  <si>
    <t>SANOFI PASTEUR INC</t>
  </si>
  <si>
    <t>DRUGS AND PHARMACEUTICALS</t>
  </si>
  <si>
    <t>EMPLOYEE MEDICAL</t>
  </si>
  <si>
    <t>FRISCO CITY OF/UTILITY DEPT</t>
  </si>
  <si>
    <t>PERSPECTIVE ENTERPRISES INC</t>
  </si>
  <si>
    <t>MEDICAL EQUIPMENT</t>
  </si>
  <si>
    <t>TAGGART, ALAN K</t>
  </si>
  <si>
    <t>417-30001-15</t>
  </si>
  <si>
    <t>LABORATORY CORPORATION OF AMERICA</t>
  </si>
  <si>
    <t>RED RIVER TRUCK REPAIR</t>
  </si>
  <si>
    <t>LOPEZ-CARR, DEBBIE</t>
  </si>
  <si>
    <t>416-30094-14</t>
  </si>
  <si>
    <t>TABB TEXTILE CO INC</t>
  </si>
  <si>
    <t>TEXTILES/FIBERS/LINENS</t>
  </si>
  <si>
    <t>KROGER #488</t>
  </si>
  <si>
    <t>PRINCETON COMMUNITY LIBRARY</t>
  </si>
  <si>
    <t>BAYLOR COLLEGE OF DENTISTRY</t>
  </si>
  <si>
    <t>DENCO AREA 9-1-1 DISTRICT</t>
  </si>
  <si>
    <t>SO-LEOSE</t>
  </si>
  <si>
    <t>GT049B</t>
  </si>
  <si>
    <t>AUSTIN RIBBON &amp; COMPUTER SUPPLIES</t>
  </si>
  <si>
    <t>NORTH FARMERSVILLE WATER CORP</t>
  </si>
  <si>
    <t>TRIGO, CHRISELDA M</t>
  </si>
  <si>
    <t>RICHARDSON, JONATHAN MARK</t>
  </si>
  <si>
    <t>RICHARDSON CITY OF</t>
  </si>
  <si>
    <t>TIF ZONE PARTICIPATION</t>
  </si>
  <si>
    <t>PRICE, WAREN C</t>
  </si>
  <si>
    <t>002-85520-14</t>
  </si>
  <si>
    <t>401-82684-13</t>
  </si>
  <si>
    <t>417-70166-16</t>
  </si>
  <si>
    <t>417-70192-16</t>
  </si>
  <si>
    <t>417-70193-16</t>
  </si>
  <si>
    <t>417-70194-16</t>
  </si>
  <si>
    <t>417-70198-16</t>
  </si>
  <si>
    <t>417-70199-16</t>
  </si>
  <si>
    <t>417-70353-14</t>
  </si>
  <si>
    <t>417-70478-15</t>
  </si>
  <si>
    <t>417-70609-15</t>
  </si>
  <si>
    <t>LUSTER, RAMONA M</t>
  </si>
  <si>
    <t>STATE BAR OF TX - SALES</t>
  </si>
  <si>
    <t>TYLER TECHNOLOGIES</t>
  </si>
  <si>
    <t>PAYMENT SERVICE FEES</t>
  </si>
  <si>
    <t>IT-CAPITAL PROJECTS</t>
  </si>
  <si>
    <t>03JUS</t>
  </si>
  <si>
    <t>KEARNEY, JAN</t>
  </si>
  <si>
    <t>SKIPWORTH, CAREN</t>
  </si>
  <si>
    <t>c skipworth-phoenix, az</t>
  </si>
  <si>
    <t>HILL, CAROLYN A</t>
  </si>
  <si>
    <t>417-70035-16</t>
  </si>
  <si>
    <t>417-70054-16</t>
  </si>
  <si>
    <t>417-70129-16</t>
  </si>
  <si>
    <t>417-70148-14</t>
  </si>
  <si>
    <t>417-70256-16</t>
  </si>
  <si>
    <t>417-70257-16</t>
  </si>
  <si>
    <t>417-70494-16</t>
  </si>
  <si>
    <t>WIGGINS, BROOKE M</t>
  </si>
  <si>
    <t>DUGGER, JANET L</t>
  </si>
  <si>
    <t>417-50478-16</t>
  </si>
  <si>
    <t>429-81194-10</t>
  </si>
  <si>
    <t>AMERICAN MESSAGING</t>
  </si>
  <si>
    <t>PAGER LEASE</t>
  </si>
  <si>
    <t>AT&amp;T TELECONFERENCE SERVICES</t>
  </si>
  <si>
    <t>MWI ANIMAL HEALTH</t>
  </si>
  <si>
    <t>TX MUNICIPAL POLICE ASSOCIATION</t>
  </si>
  <si>
    <t>SHERIFF ASSC DUES - STATE</t>
  </si>
  <si>
    <t>NEMO-Q</t>
  </si>
  <si>
    <t>BAKER DISTRIBUTING COMPANY</t>
  </si>
  <si>
    <t>REFRIGERATION EQUIPMENT</t>
  </si>
  <si>
    <t>JOHNSON CONTROLS</t>
  </si>
  <si>
    <t>HVAC MAINTENANCE CONTRACT</t>
  </si>
  <si>
    <t>NORTH CENTRAL TX DBA CAREFLIGHT</t>
  </si>
  <si>
    <t>GARRATT-CALLAHAN CO</t>
  </si>
  <si>
    <t>WATER/SEWAGE TREATMENT EQ</t>
  </si>
  <si>
    <t>HVAC MAINTENANCE</t>
  </si>
  <si>
    <t>HVAC EQUIP/PART/ACCESSORY</t>
  </si>
  <si>
    <t>HVAC SUPPLIES</t>
  </si>
  <si>
    <t>ADAMS, CHARLES</t>
  </si>
  <si>
    <t>c adams-huntsville, tx</t>
  </si>
  <si>
    <t>ALLEN ANIMAL CLINIC</t>
  </si>
  <si>
    <t>PROPATH SERVICES LLP</t>
  </si>
  <si>
    <t>LIQUID ENVIRONMENTAL SOLUTIONS LLC</t>
  </si>
  <si>
    <t>TX ASSOC OF ELECTION ADMINISTRATORS</t>
  </si>
  <si>
    <t>MIEARS, STEVEN R  PC</t>
  </si>
  <si>
    <t>MUR056</t>
  </si>
  <si>
    <t>COLLIN COUNTY DEPUTY SHERIFF'S ASSO</t>
  </si>
  <si>
    <t>SHERIFF ASSC DUES - LOCAL</t>
  </si>
  <si>
    <t>ARIAS, KAREN R   PLLC</t>
  </si>
  <si>
    <t>296-30032-11</t>
  </si>
  <si>
    <t>ID296A</t>
  </si>
  <si>
    <t>296MC</t>
  </si>
  <si>
    <t>005-88877-15</t>
  </si>
  <si>
    <t>366-80312-16</t>
  </si>
  <si>
    <t>SELF, KEITH A   (COUNTY JUDGE)</t>
  </si>
  <si>
    <t>k self-allen, tx</t>
  </si>
  <si>
    <t>BUSINESS MEALS</t>
  </si>
  <si>
    <t>COUNTY JUDGE - ADMIN</t>
  </si>
  <si>
    <t>JUDGE1</t>
  </si>
  <si>
    <t>k self-Mckinney, tx  2016</t>
  </si>
  <si>
    <t>ALL ABOUT STITCHES &amp; AWARDS</t>
  </si>
  <si>
    <t>HEALTHTEXAS PROVIDER NETWORK</t>
  </si>
  <si>
    <t>BURLESON, TROY P  PC</t>
  </si>
  <si>
    <t>002-81107-16</t>
  </si>
  <si>
    <t>006-81695-16</t>
  </si>
  <si>
    <t>006-82793-16</t>
  </si>
  <si>
    <t>SHERMCO INDUSTRIES INC</t>
  </si>
  <si>
    <t>WHEATLEY, JANICE</t>
  </si>
  <si>
    <t>D'AMORE, THOMAS A</t>
  </si>
  <si>
    <t>002-80318-16</t>
  </si>
  <si>
    <t>002-86982-15</t>
  </si>
  <si>
    <t>417-70131-16</t>
  </si>
  <si>
    <t>199-83444-15</t>
  </si>
  <si>
    <t>380-82851-15</t>
  </si>
  <si>
    <t>QUESTCARE HOSPITALISTS PLLC</t>
  </si>
  <si>
    <t>TEMPERATURE CONTROL SYSTEMS</t>
  </si>
  <si>
    <t>BALL, JENNIFER</t>
  </si>
  <si>
    <t>CHILD SUPPORT PAYABLE</t>
  </si>
  <si>
    <t>HERITAGE FOOD SERVICE GROUP INC</t>
  </si>
  <si>
    <t>KING, EDWIN V</t>
  </si>
  <si>
    <t>416-81916-14</t>
  </si>
  <si>
    <t>DOUGLASS DISTRIBUTING</t>
  </si>
  <si>
    <t>AMERICAN SCREENING CORP</t>
  </si>
  <si>
    <t>SPRINGFIELD, JEFF</t>
  </si>
  <si>
    <t>CHIANG PATEL YERBY &amp;</t>
  </si>
  <si>
    <t>070020</t>
  </si>
  <si>
    <t>EWING, LAURIE</t>
  </si>
  <si>
    <t>007-83672-15</t>
  </si>
  <si>
    <t>006-87259-15</t>
  </si>
  <si>
    <t>ALL STAR DRIVING SCHOOL INC</t>
  </si>
  <si>
    <t>NORTH STAR DIAGNOSTIC IMAGING FRISC</t>
  </si>
  <si>
    <t>THE GARNER FIRM</t>
  </si>
  <si>
    <t>366-82232-15</t>
  </si>
  <si>
    <t>005-81138-16</t>
  </si>
  <si>
    <t>199-30042-14</t>
  </si>
  <si>
    <t>199-30049-13</t>
  </si>
  <si>
    <t>199-30109-14</t>
  </si>
  <si>
    <t>199-30136-15</t>
  </si>
  <si>
    <t>199-30162-14</t>
  </si>
  <si>
    <t>199-30164-14</t>
  </si>
  <si>
    <t>416-30008-14</t>
  </si>
  <si>
    <t>416MC</t>
  </si>
  <si>
    <t>TINAJERO, KRISTEN O'BRIEN</t>
  </si>
  <si>
    <t>002-88280-15</t>
  </si>
  <si>
    <t>005-87446-15</t>
  </si>
  <si>
    <t>005-88092-15</t>
  </si>
  <si>
    <t>007-87744-15</t>
  </si>
  <si>
    <t>219-81340-16</t>
  </si>
  <si>
    <t>401-80304-16</t>
  </si>
  <si>
    <t>001-83498-15</t>
  </si>
  <si>
    <t>001-88063-15</t>
  </si>
  <si>
    <t>001-01216-16</t>
  </si>
  <si>
    <t>005-81442-16</t>
  </si>
  <si>
    <t>005-83366-16</t>
  </si>
  <si>
    <t>380-02342-16</t>
  </si>
  <si>
    <t>401-80035-16</t>
  </si>
  <si>
    <t>401-82184-15</t>
  </si>
  <si>
    <t>CAMPI, AMY</t>
  </si>
  <si>
    <t>SUB ABUSE-ADMIN</t>
  </si>
  <si>
    <t>PAIGE COMPANY CONTAINERS INC</t>
  </si>
  <si>
    <t>GOMEZ, CARMELITA</t>
  </si>
  <si>
    <t>JONES, LASHUNIA</t>
  </si>
  <si>
    <t>HARTFORD</t>
  </si>
  <si>
    <t>HARTFORD PROGRAM PAYABLE</t>
  </si>
  <si>
    <t>RECOVERY HEALTHCARE CORPORATION</t>
  </si>
  <si>
    <t>ALCOHOL/DRUG MONITORING</t>
  </si>
  <si>
    <t>CCL1 - DRUG COURT PROGRAM</t>
  </si>
  <si>
    <t>296-VETERANS COURT</t>
  </si>
  <si>
    <t>MONITORING SERVICES</t>
  </si>
  <si>
    <t>GRANT - TVC VET'S COURT</t>
  </si>
  <si>
    <t>GT192C</t>
  </si>
  <si>
    <t>FEDERAL EXPRESS</t>
  </si>
  <si>
    <t>LUGO, CHRISTINE</t>
  </si>
  <si>
    <t>296-30002-16</t>
  </si>
  <si>
    <t>296-30020-15</t>
  </si>
  <si>
    <t>296-30131-15</t>
  </si>
  <si>
    <t>TX EXCAVATION SAFETY SYSTEMS INC</t>
  </si>
  <si>
    <t>TOYE, TERRY NEIL</t>
  </si>
  <si>
    <t>ARENDT, JOSEPH</t>
  </si>
  <si>
    <t>T-MOBILE USA</t>
  </si>
  <si>
    <t>PIERCE, LAWRENCE S. MD</t>
  </si>
  <si>
    <t>MONETA CONSTRUCTION</t>
  </si>
  <si>
    <t>TRISTAR RISK MANAGEMENT</t>
  </si>
  <si>
    <t>TRISTAR RISK MGMT.</t>
  </si>
  <si>
    <t>TX ASSN OF ASSESSING OFFICERS</t>
  </si>
  <si>
    <t>AT&amp;T MOBILITY</t>
  </si>
  <si>
    <t>CELLULAR TELEPHONE</t>
  </si>
  <si>
    <t>GT209G</t>
  </si>
  <si>
    <t>GRANT - IDCU/SUREB</t>
  </si>
  <si>
    <t>GT217A</t>
  </si>
  <si>
    <t>GRANT-FOODBOURNE</t>
  </si>
  <si>
    <t>GT193C</t>
  </si>
  <si>
    <t>GRANT - EBOLA SALARY</t>
  </si>
  <si>
    <t>GT205G</t>
  </si>
  <si>
    <t>GRANT-BIOTERRORISM</t>
  </si>
  <si>
    <t>GT206G</t>
  </si>
  <si>
    <t>PHONE SUPPLIES</t>
  </si>
  <si>
    <t>WEBB, CINDY</t>
  </si>
  <si>
    <t>RECORDS - ADMIN</t>
  </si>
  <si>
    <t>REYNOLDS COMPANY</t>
  </si>
  <si>
    <t>COMPTON, KRISTI</t>
  </si>
  <si>
    <t>003-84648-15</t>
  </si>
  <si>
    <t>ID380P</t>
  </si>
  <si>
    <t>004-82082-16</t>
  </si>
  <si>
    <t>004-86858-15</t>
  </si>
  <si>
    <t>401-80367-16</t>
  </si>
  <si>
    <t>416-81129-14</t>
  </si>
  <si>
    <t>A GLOBAL LINK INC</t>
  </si>
  <si>
    <t>GORDON-DARBY INC (GDI TIMS)</t>
  </si>
  <si>
    <t>BERGKAMP</t>
  </si>
  <si>
    <t>COOPER, JOHN MORRISON</t>
  </si>
  <si>
    <t>002-87700-15</t>
  </si>
  <si>
    <t>401-82877-15</t>
  </si>
  <si>
    <t>416-81804-15</t>
  </si>
  <si>
    <t>MIDWAY AUTO SUPPLY</t>
  </si>
  <si>
    <t>AUTO SHOP EQUIP./SUPPLIES</t>
  </si>
  <si>
    <t>PAINTS/PROTECTIVE COATING</t>
  </si>
  <si>
    <t>BANOWSKY &amp; LEVINE</t>
  </si>
  <si>
    <t>03113</t>
  </si>
  <si>
    <t>BLG</t>
  </si>
  <si>
    <t>KELLER &amp; STARK</t>
  </si>
  <si>
    <t>199-30031-16</t>
  </si>
  <si>
    <t>199-30061-14</t>
  </si>
  <si>
    <t>CAMPBELL, DENISE L</t>
  </si>
  <si>
    <t>199-30044-16</t>
  </si>
  <si>
    <t>199-82094-15</t>
  </si>
  <si>
    <t>JOHNSON PLASTICS COMPANY</t>
  </si>
  <si>
    <t>MARKER/SIGN/TRAFFIC ITEMS</t>
  </si>
  <si>
    <t>LANGUAGE LINE SERVICES INC</t>
  </si>
  <si>
    <t>HAWK, PHILLIP MICHAEL</t>
  </si>
  <si>
    <t>219-80280-16</t>
  </si>
  <si>
    <t>219-80281-16</t>
  </si>
  <si>
    <t>366-81123-16</t>
  </si>
  <si>
    <t>380-83496-15</t>
  </si>
  <si>
    <t>WASTE MANAGEMENT</t>
  </si>
  <si>
    <t>TRASH DISPOSAL</t>
  </si>
  <si>
    <t>INNOVATIVE INVESTIGATIVE RESOURCES</t>
  </si>
  <si>
    <t>416-82288-15</t>
  </si>
  <si>
    <t>SIRCHIE FINGER PRINT LABORATORIES</t>
  </si>
  <si>
    <t>TX COMPTROLLER OF PUBLIC ACCOUNTS</t>
  </si>
  <si>
    <t>OWENS, KATHY</t>
  </si>
  <si>
    <t>PEVETO, ANDREW STAFFORD</t>
  </si>
  <si>
    <t>004-87791-15</t>
  </si>
  <si>
    <t>TAX ASSESSOR COLLECTOR ASSN OF TX</t>
  </si>
  <si>
    <t>SCHAUMBURG, KENT (HOWARD)</t>
  </si>
  <si>
    <t>MORRIS, ROBERT</t>
  </si>
  <si>
    <t>ALLEN, JESSIE R</t>
  </si>
  <si>
    <t>001-87383-15</t>
  </si>
  <si>
    <t>004-81789-15</t>
  </si>
  <si>
    <t>001-81019-16</t>
  </si>
  <si>
    <t>005-88419-15</t>
  </si>
  <si>
    <t>380-81228-16</t>
  </si>
  <si>
    <t>MORE PREPARED</t>
  </si>
  <si>
    <t>GT223G</t>
  </si>
  <si>
    <t>GORENA, CHERYL</t>
  </si>
  <si>
    <t>ERGON ASPHALT &amp; EMULSIONS, INC</t>
  </si>
  <si>
    <t>INV# 9401473970</t>
  </si>
  <si>
    <t>INV# 9401474548</t>
  </si>
  <si>
    <t>RUTHERFORD, JULIE LANEY</t>
  </si>
  <si>
    <t>BAXTER, JENNIFER LYNN</t>
  </si>
  <si>
    <t>j baxter-phoenix, az</t>
  </si>
  <si>
    <t>PROSPER COMMUNITY LIBRARY</t>
  </si>
  <si>
    <t>NOLAN, TIM</t>
  </si>
  <si>
    <t>STRODER, KENNETH</t>
  </si>
  <si>
    <t>k stroder-rockwall, tx</t>
  </si>
  <si>
    <t>SOLOMON, AMANDA</t>
  </si>
  <si>
    <t>296-80389-14</t>
  </si>
  <si>
    <t>001-86999-15</t>
  </si>
  <si>
    <t>002-80684-16</t>
  </si>
  <si>
    <t>002-82381-16</t>
  </si>
  <si>
    <t>002-87816-14</t>
  </si>
  <si>
    <t>002-88874-15</t>
  </si>
  <si>
    <t>199-30144-14</t>
  </si>
  <si>
    <t>417-70150-16</t>
  </si>
  <si>
    <t>417-70218-16</t>
  </si>
  <si>
    <t>296-80306-16</t>
  </si>
  <si>
    <t>GANT, SHAWN</t>
  </si>
  <si>
    <t>JIMENEZ, ARMANDO</t>
  </si>
  <si>
    <t>SPARTAN PSYCHOLOGICAL CONSULTING</t>
  </si>
  <si>
    <t>417-70396-14</t>
  </si>
  <si>
    <t>RBS WORLDPAY</t>
  </si>
  <si>
    <t>REPLACES CHECK #425643</t>
  </si>
  <si>
    <t>FARKAS, ANDREW L   PC</t>
  </si>
  <si>
    <t>001-82353-16</t>
  </si>
  <si>
    <t>003-80737-16</t>
  </si>
  <si>
    <t>004-82542-16</t>
  </si>
  <si>
    <t>006-80694-13</t>
  </si>
  <si>
    <t>296-82636-15</t>
  </si>
  <si>
    <t>296-82637-15</t>
  </si>
  <si>
    <t>DIAZ, MICHAEL G</t>
  </si>
  <si>
    <t>002-83056-16</t>
  </si>
  <si>
    <t>002-83057-16</t>
  </si>
  <si>
    <t>004-81934-16</t>
  </si>
  <si>
    <t>004-87916-15</t>
  </si>
  <si>
    <t>005-87458-15</t>
  </si>
  <si>
    <t>199-80134-15</t>
  </si>
  <si>
    <t>199-80374-15</t>
  </si>
  <si>
    <t>199-80894-14</t>
  </si>
  <si>
    <t>199-80895-14</t>
  </si>
  <si>
    <t>001-80668-16</t>
  </si>
  <si>
    <t>002-82700-15</t>
  </si>
  <si>
    <t>002-82701-15</t>
  </si>
  <si>
    <t>380-80672-16</t>
  </si>
  <si>
    <t>380-80930-15</t>
  </si>
  <si>
    <t>GROSS, MARK</t>
  </si>
  <si>
    <t>NAHAS, CYNDI M</t>
  </si>
  <si>
    <t>006-85819-15</t>
  </si>
  <si>
    <t>417-70118-14</t>
  </si>
  <si>
    <t>417-70190-14</t>
  </si>
  <si>
    <t>417-70298-14</t>
  </si>
  <si>
    <t>417-70367-14</t>
  </si>
  <si>
    <t>005-84082-14</t>
  </si>
  <si>
    <t>417-70113-16</t>
  </si>
  <si>
    <t>417-70259-16</t>
  </si>
  <si>
    <t>417-70261-16</t>
  </si>
  <si>
    <t>417-70263-16</t>
  </si>
  <si>
    <t>417-70285-16</t>
  </si>
  <si>
    <t>417-70286-16</t>
  </si>
  <si>
    <t>417-70343-14</t>
  </si>
  <si>
    <t>417-70406-14</t>
  </si>
  <si>
    <t>417-70557-14</t>
  </si>
  <si>
    <t>001-87643-14</t>
  </si>
  <si>
    <t>005-80955-16</t>
  </si>
  <si>
    <t>LONE STAR BANNERS AND FLAGS</t>
  </si>
  <si>
    <t>FLAGS/FLAG POLES/BANNERS</t>
  </si>
  <si>
    <t>HOLIDAY INN &amp; SUITES</t>
  </si>
  <si>
    <t>296-80991-13</t>
  </si>
  <si>
    <t>366-82296-15</t>
  </si>
  <si>
    <t>006-87254-15</t>
  </si>
  <si>
    <t>BENKO, DEBBIE R</t>
  </si>
  <si>
    <t>417-70219-16</t>
  </si>
  <si>
    <t>VELA PRIVATE INVESTIGATIVE SERVICES</t>
  </si>
  <si>
    <t>R B EVERETT &amp; COMPANY</t>
  </si>
  <si>
    <t>GOHEEN, MATTHEW J</t>
  </si>
  <si>
    <t>006-82395-16</t>
  </si>
  <si>
    <t>006-82825-16</t>
  </si>
  <si>
    <t>004-81892-16</t>
  </si>
  <si>
    <t>004-82083-16</t>
  </si>
  <si>
    <t>IDCL4Y</t>
  </si>
  <si>
    <t>004-85086-12</t>
  </si>
  <si>
    <t>001-82461-16</t>
  </si>
  <si>
    <t>003-01213-16</t>
  </si>
  <si>
    <t>003-01214-16</t>
  </si>
  <si>
    <t>003-01215-16</t>
  </si>
  <si>
    <t>007-86877-14</t>
  </si>
  <si>
    <t>199-82833-12</t>
  </si>
  <si>
    <t>32-JM-16-1787</t>
  </si>
  <si>
    <t>BENAVIDES, ALMA</t>
  </si>
  <si>
    <t>199-30082-15</t>
  </si>
  <si>
    <t>199-30108-15</t>
  </si>
  <si>
    <t>219-50450-03</t>
  </si>
  <si>
    <t>416-30041-14</t>
  </si>
  <si>
    <t>416-30065-16</t>
  </si>
  <si>
    <t>416-30113-14</t>
  </si>
  <si>
    <t>416-30114-15</t>
  </si>
  <si>
    <t>417-30011-16</t>
  </si>
  <si>
    <t>417-30048-14</t>
  </si>
  <si>
    <t>417-30050-16</t>
  </si>
  <si>
    <t>417-30112-14</t>
  </si>
  <si>
    <t>417-50440-08</t>
  </si>
  <si>
    <t>TRANSOURCE / HARLAND CLARKE</t>
  </si>
  <si>
    <t>MALAK, MIKE</t>
  </si>
  <si>
    <t>DAVIS, CASEY</t>
  </si>
  <si>
    <t>005-87381-15</t>
  </si>
  <si>
    <t>006-82329-16</t>
  </si>
  <si>
    <t>006-82740-16</t>
  </si>
  <si>
    <t>001-81531-15</t>
  </si>
  <si>
    <t>005-86932-15</t>
  </si>
  <si>
    <t>PERRY, JEFF</t>
  </si>
  <si>
    <t>MILLER, STEPHEN H</t>
  </si>
  <si>
    <t>001-86821-15</t>
  </si>
  <si>
    <t>296-81184-16</t>
  </si>
  <si>
    <t>001-81013-16</t>
  </si>
  <si>
    <t>417-70040-16</t>
  </si>
  <si>
    <t>219-80154-16</t>
  </si>
  <si>
    <t>219-80155-16</t>
  </si>
  <si>
    <t>219-83108-15</t>
  </si>
  <si>
    <t>366-83492-15</t>
  </si>
  <si>
    <t>PFISTER BORSERINE &amp; ASSOCIATES PLLC</t>
  </si>
  <si>
    <t>199-30079-15</t>
  </si>
  <si>
    <t>FAC-BLOOMDALE RD CH</t>
  </si>
  <si>
    <t>R41102</t>
  </si>
  <si>
    <t>SURGICAL INSTITUTE</t>
  </si>
  <si>
    <t>PRATT, BILLY</t>
  </si>
  <si>
    <t>CONVERGINT TECHNOLOGIES</t>
  </si>
  <si>
    <t>PO#195849</t>
  </si>
  <si>
    <t>WILLIAMS, SHANNON</t>
  </si>
  <si>
    <t>INFECTIOUS DISEASE DOCTORS, PA</t>
  </si>
  <si>
    <t>D&amp;L FARM AND HOME</t>
  </si>
  <si>
    <t>KIRBY SMITH MACHINERY-DALLAS</t>
  </si>
  <si>
    <t>PEARSON, MAJOR</t>
  </si>
  <si>
    <t>CW NIELSEN MFG CORP</t>
  </si>
  <si>
    <t>C1-ADMIN</t>
  </si>
  <si>
    <t>WHELESS, CYNTHIA</t>
  </si>
  <si>
    <t>c wheless-dallas, tx</t>
  </si>
  <si>
    <t>CHANNING  BETE COMPANY, INC.</t>
  </si>
  <si>
    <t>PROFESSIONAL PERSONNEL</t>
  </si>
  <si>
    <t>GT207E</t>
  </si>
  <si>
    <t>SCHOOL &amp; HIGHER ED. EQUIP</t>
  </si>
  <si>
    <t>OCCUHEALTH SOLUTIONS INC</t>
  </si>
  <si>
    <t>QUICKSERIES PUBLISHING INC</t>
  </si>
  <si>
    <t>TRUGREEN-CHEMLAWN COMMERCIAL</t>
  </si>
  <si>
    <t>AGRI. IMPLEMENTS/ACCESSOR</t>
  </si>
  <si>
    <t>LAWN CHEMICAL CONTRACT</t>
  </si>
  <si>
    <t>B17002</t>
  </si>
  <si>
    <t>CHEMICALS-COMMERCIAL BULK</t>
  </si>
  <si>
    <t>HCF001</t>
  </si>
  <si>
    <t>COLLIN COUNTY CHILDREN'S</t>
  </si>
  <si>
    <t>HEARD CRAIG CENTER FOR THE ARTS</t>
  </si>
  <si>
    <t>RENTAL/LEASE MISC ITEMS</t>
  </si>
  <si>
    <t>HISTORICAL COMM</t>
  </si>
  <si>
    <t>WELLS FARGO INSURANCE SERVICES USA</t>
  </si>
  <si>
    <t>RAULSTON, GRACE</t>
  </si>
  <si>
    <t>GRIFFITH, JESSICA</t>
  </si>
  <si>
    <t>MORA, PATRICE</t>
  </si>
  <si>
    <t>PROBATE-ADMIN</t>
  </si>
  <si>
    <t>MOORE, TERESA</t>
  </si>
  <si>
    <t>t moore-phoenix, az</t>
  </si>
  <si>
    <t>PLANO CITY OF (UTILITY DEPT)</t>
  </si>
  <si>
    <t>B20001</t>
  </si>
  <si>
    <t>FAC-PARK PLAZA</t>
  </si>
  <si>
    <t>ROWLETT, WILLIAM D</t>
  </si>
  <si>
    <t>001-86191-14</t>
  </si>
  <si>
    <t>417-70076-15</t>
  </si>
  <si>
    <t>AMERICAN FLOOR MATS</t>
  </si>
  <si>
    <t>FLOOR COVERING</t>
  </si>
  <si>
    <t>INTERBORO PACKAGING CORP</t>
  </si>
  <si>
    <t>BARBER/BEAUTY SHOP EQUIP.</t>
  </si>
  <si>
    <t>BOURLAND, BLAKE</t>
  </si>
  <si>
    <t>CELLEBRITE USA INC</t>
  </si>
  <si>
    <t>DEPT OF STATE HEALTH SERVICES</t>
  </si>
  <si>
    <t>HEALTH AND WELFARE</t>
  </si>
  <si>
    <t>GT100V</t>
  </si>
  <si>
    <t>MCCLUNG, ROBBIE</t>
  </si>
  <si>
    <t>416-81888-11</t>
  </si>
  <si>
    <t>416-81889-11</t>
  </si>
  <si>
    <t>RALEEH, PAUL</t>
  </si>
  <si>
    <t>MCKINNEY CITY OF</t>
  </si>
  <si>
    <t>OUTSIDE AGENCY PAYMENTS</t>
  </si>
  <si>
    <t>EAGLE BRUSH &amp; CHEMICAL CO INC</t>
  </si>
  <si>
    <t>TU, MARIA</t>
  </si>
  <si>
    <t>003-01103-16</t>
  </si>
  <si>
    <t>003-83162-16</t>
  </si>
  <si>
    <t>006-82356-16</t>
  </si>
  <si>
    <t>380-80204-14</t>
  </si>
  <si>
    <t>380-82084-14</t>
  </si>
  <si>
    <t>417-70078-16</t>
  </si>
  <si>
    <t>002-80725-16</t>
  </si>
  <si>
    <t>219-80009-15</t>
  </si>
  <si>
    <t>ID219P</t>
  </si>
  <si>
    <t>296-83416-15</t>
  </si>
  <si>
    <t>401-80258-16</t>
  </si>
  <si>
    <t>NOR TEX EXPRESS LUBE</t>
  </si>
  <si>
    <t>HUDSON, STEPHANIE DUECKER    PLLC</t>
  </si>
  <si>
    <t>01-EX-16-00111</t>
  </si>
  <si>
    <t>219-83066-15</t>
  </si>
  <si>
    <t>219-83067-15</t>
  </si>
  <si>
    <t>219-83068-15</t>
  </si>
  <si>
    <t>AMON, JERRY</t>
  </si>
  <si>
    <t>ROBINSON, HOPE</t>
  </si>
  <si>
    <t>LEXISNEXIS RISK DATA MANAGEMENT INC</t>
  </si>
  <si>
    <t>SKIP TRACING SERVICES</t>
  </si>
  <si>
    <t>CCLC - COLLECTIONS</t>
  </si>
  <si>
    <t>ROYAL ACCESS CONTROL</t>
  </si>
  <si>
    <t>PERFORMANCE ORTHOPAEDICS &amp; SPORTS</t>
  </si>
  <si>
    <t>COLLIN COUNTY TAAO CHAPTER</t>
  </si>
  <si>
    <t>DUKE, BROCK HAYDN</t>
  </si>
  <si>
    <t>380-81119-16</t>
  </si>
  <si>
    <t>380-81120-16</t>
  </si>
  <si>
    <t>HUNT, JOHN</t>
  </si>
  <si>
    <t>LEDBETTER, MARK</t>
  </si>
  <si>
    <t>001-01120-16</t>
  </si>
  <si>
    <t>006-84722-15</t>
  </si>
  <si>
    <t>007-88601-15</t>
  </si>
  <si>
    <t>007-88693-15</t>
  </si>
  <si>
    <t>001-87440-15</t>
  </si>
  <si>
    <t>003-85601-15</t>
  </si>
  <si>
    <t>005-80575-16</t>
  </si>
  <si>
    <t>296-80777-16</t>
  </si>
  <si>
    <t>366-80925-15</t>
  </si>
  <si>
    <t>380-54389-11</t>
  </si>
  <si>
    <t>RELIA STAR LIFE INSURANCE COMPANY</t>
  </si>
  <si>
    <t>OPTIONAL LIFE PREMIUMS</t>
  </si>
  <si>
    <t>RODGERS, MICHAEL H</t>
  </si>
  <si>
    <t>401-80745-16</t>
  </si>
  <si>
    <t>MALONE, KRISTINE</t>
  </si>
  <si>
    <t>k malone-austin, tx</t>
  </si>
  <si>
    <t>COLLINS, MARA</t>
  </si>
  <si>
    <t>UNIFORM DESTINATION</t>
  </si>
  <si>
    <t>HEALTH IMAGING PARTNERS LLC</t>
  </si>
  <si>
    <t>NATIONAL MEDICAL SERVICES INC</t>
  </si>
  <si>
    <t>TOLBERT ELECTRIC CO</t>
  </si>
  <si>
    <t>SPENCER, WESLEY DAVID</t>
  </si>
  <si>
    <t>002-80148-16</t>
  </si>
  <si>
    <t>002-80226-16</t>
  </si>
  <si>
    <t>005-84408-15</t>
  </si>
  <si>
    <t>401-82968-15</t>
  </si>
  <si>
    <t>ROBNETT, ELIZABETH L</t>
  </si>
  <si>
    <t>ROBBINS, GINA</t>
  </si>
  <si>
    <t>g robbins-galveston, tx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</si>
  <si>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</si>
  <si>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</si>
  <si>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</si>
  <si>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</si>
  <si>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</si>
  <si>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</si>
  <si>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APPRAISAL &amp; COLLECTION TECHNOLOGIES</t>
  </si>
  <si>
    <t>ALERE TOXICOLOGY SVCS INC</t>
  </si>
  <si>
    <t>DIGITAL INTELLIGENCE INC</t>
  </si>
  <si>
    <t>Q50002</t>
  </si>
  <si>
    <t>JAMES, KIM</t>
  </si>
  <si>
    <t>THOMPSON, BRYCE</t>
  </si>
  <si>
    <t>TAMM, MARY ANN</t>
  </si>
  <si>
    <t>EMPLOYEE ID #006897</t>
  </si>
  <si>
    <t>ADAMS, L SHERYL</t>
  </si>
  <si>
    <t>004-82410-16</t>
  </si>
  <si>
    <t>007-81071-16</t>
  </si>
  <si>
    <t>004-81682-16</t>
  </si>
  <si>
    <t>005-86129-15</t>
  </si>
  <si>
    <t>417-70173-16</t>
  </si>
  <si>
    <t>417-70322-16</t>
  </si>
  <si>
    <t>MELVIN, AMELIA</t>
  </si>
  <si>
    <t>INTERVET/MERCK ANIMAL HEALTH</t>
  </si>
  <si>
    <t>AVERY, TIMOTHY WILLIAM</t>
  </si>
  <si>
    <t>006-85606-15</t>
  </si>
  <si>
    <t>003-81621-16</t>
  </si>
  <si>
    <t>007-81630-16</t>
  </si>
  <si>
    <t>BUZZ PHOTOS</t>
  </si>
  <si>
    <t>366-83652-15</t>
  </si>
  <si>
    <t>JOHNSON, WILLIAM</t>
  </si>
  <si>
    <t>CHESLEY &amp; PERALES PC</t>
  </si>
  <si>
    <t>002-81675-16</t>
  </si>
  <si>
    <t>002-82041-16</t>
  </si>
  <si>
    <t>002-82255-16</t>
  </si>
  <si>
    <t>002-83029-16</t>
  </si>
  <si>
    <t>002-86861-15</t>
  </si>
  <si>
    <t>005-80442-16</t>
  </si>
  <si>
    <t>007-80312-16</t>
  </si>
  <si>
    <t>002-80180-16</t>
  </si>
  <si>
    <t>003-84544-15</t>
  </si>
  <si>
    <t>005-82477-16</t>
  </si>
  <si>
    <t>417-70107-15</t>
  </si>
  <si>
    <t>417-70210-15</t>
  </si>
  <si>
    <t>417-70211-16</t>
  </si>
  <si>
    <t>417-70244-16</t>
  </si>
  <si>
    <t>417-70272-16</t>
  </si>
  <si>
    <t>417-70273-16</t>
  </si>
  <si>
    <t>417-70275-16</t>
  </si>
  <si>
    <t>417-70296-16</t>
  </si>
  <si>
    <t>417-70300-16</t>
  </si>
  <si>
    <t>417-70301-16</t>
  </si>
  <si>
    <t>417-70309-16</t>
  </si>
  <si>
    <t>417-70310-16</t>
  </si>
  <si>
    <t>417-70319-15</t>
  </si>
  <si>
    <t>417-70368-15</t>
  </si>
  <si>
    <t>001-81912-16</t>
  </si>
  <si>
    <t>003-89114-10</t>
  </si>
  <si>
    <t>005-82234-16</t>
  </si>
  <si>
    <t>005-85382-15</t>
  </si>
  <si>
    <t>006-80893-15</t>
  </si>
  <si>
    <t>366-81094-16</t>
  </si>
  <si>
    <t>380-80963-13</t>
  </si>
  <si>
    <t>417-70041-16</t>
  </si>
  <si>
    <t>417-70063-15</t>
  </si>
  <si>
    <t>417-70313-16</t>
  </si>
  <si>
    <t>417-70412-14</t>
  </si>
  <si>
    <t>417-70503-15</t>
  </si>
  <si>
    <t>BENDER, JAY JUDGE</t>
  </si>
  <si>
    <t>j bender-houston, tx</t>
  </si>
  <si>
    <t>CCL6-ADMIN</t>
  </si>
  <si>
    <t>CEDER, CARL</t>
  </si>
  <si>
    <t>002-81224-15</t>
  </si>
  <si>
    <t>001-85217-15</t>
  </si>
  <si>
    <t>417-70117-16</t>
  </si>
  <si>
    <t>002-82344-16</t>
  </si>
  <si>
    <t>002-83013-16</t>
  </si>
  <si>
    <t>002-86636-15</t>
  </si>
  <si>
    <t>005-82029-15</t>
  </si>
  <si>
    <t>CISCO WEBEX LLC</t>
  </si>
  <si>
    <t>UT SOUTHWESTERN MEDICAL CENTER</t>
  </si>
  <si>
    <t>ROSENTHAL &amp; WADAS  PLLC</t>
  </si>
  <si>
    <t>003-80349-16</t>
  </si>
  <si>
    <t>003-85952-15</t>
  </si>
  <si>
    <t>004-80938-16</t>
  </si>
  <si>
    <t>006-83594-15</t>
  </si>
  <si>
    <t>003-80346-16</t>
  </si>
  <si>
    <t>003-80347-16</t>
  </si>
  <si>
    <t>004-81280-14</t>
  </si>
  <si>
    <t>005-80503-16</t>
  </si>
  <si>
    <t>006-88654-14</t>
  </si>
  <si>
    <t>199-80170-16</t>
  </si>
  <si>
    <t>366-82762-15</t>
  </si>
  <si>
    <t>416-83369-15</t>
  </si>
  <si>
    <t>TX COLLEGE OF PROBATE JUDGES</t>
  </si>
  <si>
    <t>TASC INC</t>
  </si>
  <si>
    <t>S&amp;C ELECTRIC CO</t>
  </si>
  <si>
    <t>CONSTRUCTION SERVICES,TRA</t>
  </si>
  <si>
    <t>CULLING, RACHEL L</t>
  </si>
  <si>
    <t>DOMINION VOTING SYSTEMS, INC</t>
  </si>
  <si>
    <t>EDGETT LAW FIRM, PC THE</t>
  </si>
  <si>
    <t>002-88243-15</t>
  </si>
  <si>
    <t>002-80204-16</t>
  </si>
  <si>
    <t>002-80730-16</t>
  </si>
  <si>
    <t>002-80887-16</t>
  </si>
  <si>
    <t>002-87268-15</t>
  </si>
  <si>
    <t>005-87429-15</t>
  </si>
  <si>
    <t>003-83196-16</t>
  </si>
  <si>
    <t>RG_RAY INVESTIGATIONS, INC</t>
  </si>
  <si>
    <t>WEBB, DUNCAN</t>
  </si>
  <si>
    <t>d webb-arlington, tx</t>
  </si>
  <si>
    <t>d webb-ft worth, tx</t>
  </si>
  <si>
    <t>d webb-grapevine, tx</t>
  </si>
  <si>
    <t>d webb-jackson hole, wy</t>
  </si>
  <si>
    <t>ANGELINO, JAMES S</t>
  </si>
  <si>
    <t>006-87479-15</t>
  </si>
  <si>
    <t>416-81071-14</t>
  </si>
  <si>
    <t>SOUTHERN TIRE MART LLC</t>
  </si>
  <si>
    <t>TIRES AND TUBES</t>
  </si>
  <si>
    <t>CROWSON, KELLY H</t>
  </si>
  <si>
    <t>002-82566-16</t>
  </si>
  <si>
    <t>SMART START INC</t>
  </si>
  <si>
    <t>RUCKEL, CHUCK</t>
  </si>
  <si>
    <t>BROWN, ELIJAH</t>
  </si>
  <si>
    <t>007-86958-14</t>
  </si>
  <si>
    <t>1ST RUN COMPUTER SERVICES INC</t>
  </si>
  <si>
    <t>IR:COMP SYS-IMAGING PURPO</t>
  </si>
  <si>
    <t>STAPLES TECHNOLOGY SOLUTIONS</t>
  </si>
  <si>
    <t>BAKER, RUSS</t>
  </si>
  <si>
    <t>003-82075-16</t>
  </si>
  <si>
    <t>003-82140-16</t>
  </si>
  <si>
    <t>006-81927-15</t>
  </si>
  <si>
    <t>006-86093-15</t>
  </si>
  <si>
    <t>006-87725-15</t>
  </si>
  <si>
    <t>003-80067-16</t>
  </si>
  <si>
    <t>003-80639-13</t>
  </si>
  <si>
    <t>003-86059-15</t>
  </si>
  <si>
    <t>003-86765-13</t>
  </si>
  <si>
    <t>004-86897-15</t>
  </si>
  <si>
    <t>007-81692-16</t>
  </si>
  <si>
    <t>199-83664-15</t>
  </si>
  <si>
    <t>380-80618-16</t>
  </si>
  <si>
    <t>HANKS, DAVID T  MD</t>
  </si>
  <si>
    <t>ABLES, STEPHANIE</t>
  </si>
  <si>
    <t>s ables-montgomery, tx</t>
  </si>
  <si>
    <t>VAN DYKE, JASON LEE</t>
  </si>
  <si>
    <t>004-81275-16</t>
  </si>
  <si>
    <t>219-82077-14</t>
  </si>
  <si>
    <t>416-80610-16</t>
  </si>
  <si>
    <t>VWR INTERNATIONAL LLC</t>
  </si>
  <si>
    <t>MEDICAL SUPPLIES</t>
  </si>
  <si>
    <t>BEST BUY BUSINESS ADVANTAGE ACCOUNT</t>
  </si>
  <si>
    <t>GILBERTSON, MINDY</t>
  </si>
  <si>
    <t>CALL ONE, INC</t>
  </si>
  <si>
    <t>BILINGUAL BUSINESS COMMUNICATIONS</t>
  </si>
  <si>
    <t>IDCL4O</t>
  </si>
  <si>
    <t>DICKINSON, NATHAN</t>
  </si>
  <si>
    <t>GRAYSON COLLEGE</t>
  </si>
  <si>
    <t>C2-LEOSE</t>
  </si>
  <si>
    <t>GT049D</t>
  </si>
  <si>
    <t>EVANS, CONNIE</t>
  </si>
  <si>
    <t>BENJAMIN FOODS</t>
  </si>
  <si>
    <t>TX COMMISSION LAW ENFORCEMENT</t>
  </si>
  <si>
    <t>SHARPS CONTAINER SUPPLY</t>
  </si>
  <si>
    <t>EQUIP MAINT-HOSPITAL/LAB</t>
  </si>
  <si>
    <t>OKOLIE, AUGUSTA</t>
  </si>
  <si>
    <t>AYERS, ALLEN</t>
  </si>
  <si>
    <t>002-84144-15</t>
  </si>
  <si>
    <t>005-82031-16</t>
  </si>
  <si>
    <t>003-86294-15</t>
  </si>
  <si>
    <t>003-86295-15</t>
  </si>
  <si>
    <t>005-86647-15</t>
  </si>
  <si>
    <t>005-87780-15</t>
  </si>
  <si>
    <t>005-87781-15</t>
  </si>
  <si>
    <t>007-88596-15</t>
  </si>
  <si>
    <t>CITIBANK (MASTERCARD)</t>
  </si>
  <si>
    <t>2 da employee-scottsdale</t>
  </si>
  <si>
    <t>DA DRUG FORF- ADMIN</t>
  </si>
  <si>
    <t>3 HR employee-Dallas, tx</t>
  </si>
  <si>
    <t>ACT TEXAS HISTORICAL C</t>
  </si>
  <si>
    <t>AMAZON MKTPLACE PMTS</t>
  </si>
  <si>
    <t>AMAZON.COM</t>
  </si>
  <si>
    <t>AMAZON.COM AMZN.COM/BI</t>
  </si>
  <si>
    <t>AMERICAN ACADEMY OF FA</t>
  </si>
  <si>
    <t>AMERICAN AIRLINES</t>
  </si>
  <si>
    <t>AMERICAN SCREENING COR</t>
  </si>
  <si>
    <t>APPLE STORE  #R144</t>
  </si>
  <si>
    <t>APPLE STORE  #R302</t>
  </si>
  <si>
    <t>APPLEBEES 803962280391</t>
  </si>
  <si>
    <t>ARTA TRAVEL 1762210927</t>
  </si>
  <si>
    <t>DA SERV FEE</t>
  </si>
  <si>
    <t>ARTA TRAVEL 7775404320</t>
  </si>
  <si>
    <t>ARTA TRAVEL 7775404535</t>
  </si>
  <si>
    <t>ARTA TRAVEL 7775404594</t>
  </si>
  <si>
    <t>BAKER DISTRIBUTING #22</t>
  </si>
  <si>
    <t>BAKER DISTRIBUTING #23</t>
  </si>
  <si>
    <t>BARSCO</t>
  </si>
  <si>
    <t>BATTERIES PLUS #40</t>
  </si>
  <si>
    <t>BEST BUY MHT  00001966</t>
  </si>
  <si>
    <t>BJS RESTAURANTS 491</t>
  </si>
  <si>
    <t>PRECINCT 1</t>
  </si>
  <si>
    <t>BUREAU OF VITAL STATIS</t>
  </si>
  <si>
    <t>BUS MGMT DAILY</t>
  </si>
  <si>
    <t>CHEESEMAKING.COM</t>
  </si>
  <si>
    <t>EDUCATION SUPPLIES</t>
  </si>
  <si>
    <t>COLLIN CO TX MV MCKINN</t>
  </si>
  <si>
    <t>CTC CONSTANTCONTACT.C</t>
  </si>
  <si>
    <t>CUSTOMAVRAC</t>
  </si>
  <si>
    <t>DELTA</t>
  </si>
  <si>
    <t>DIGICERT INC</t>
  </si>
  <si>
    <t>DISPLAY OVERSTOCK</t>
  </si>
  <si>
    <t>DOUBLETREE</t>
  </si>
  <si>
    <t>DSHS REGULATORY PR</t>
  </si>
  <si>
    <t>ELLIOTT ELECTRIC SUPPL</t>
  </si>
  <si>
    <t>EMEDHOME.COM, INC.</t>
  </si>
  <si>
    <t>FERGUSON ENT #63</t>
  </si>
  <si>
    <t>FIRSTAIDPRODUC00 OF 00</t>
  </si>
  <si>
    <t>FRANKLINCOVEYPRODUCTS</t>
  </si>
  <si>
    <t>FUDDRUCKER'S  #665</t>
  </si>
  <si>
    <t>GROOM &amp;SONS HRDWR LMBR</t>
  </si>
  <si>
    <t>HOME GROWN PLANTS, LLC</t>
  </si>
  <si>
    <t>HOME2 STE SAN ANGELO#5</t>
  </si>
  <si>
    <t>HUTCHINS BBQ</t>
  </si>
  <si>
    <t>SPECIAL EVENTS</t>
  </si>
  <si>
    <t>IN  GLENN SHEPARD SEMI</t>
  </si>
  <si>
    <t>INSPIRED ELEARNING</t>
  </si>
  <si>
    <t>J2  EFAX SERVICES</t>
  </si>
  <si>
    <t>JASON'S DELI MKY #</t>
  </si>
  <si>
    <t>JOHNSON BURKS SUPPLY C</t>
  </si>
  <si>
    <t>JOHNSTONE SUPPLY   ALL</t>
  </si>
  <si>
    <t>JONES MCCLURE PUB</t>
  </si>
  <si>
    <t>LOCAL YOCAL FARM TO MA</t>
  </si>
  <si>
    <t>LOWES #02825</t>
  </si>
  <si>
    <t>LYNDA.COM, INC.</t>
  </si>
  <si>
    <t>MCDONALD'S F7764</t>
  </si>
  <si>
    <t>MEDTECH FOR</t>
  </si>
  <si>
    <t>NAAG</t>
  </si>
  <si>
    <t>NATIONAL MEDIC SVC ONL</t>
  </si>
  <si>
    <t>NATIONAL PROCUREMEN</t>
  </si>
  <si>
    <t>NATL/PADGET 8006825061</t>
  </si>
  <si>
    <t>SEMINAR REG (GRANT ONLY)</t>
  </si>
  <si>
    <t>NCS GED EXAM</t>
  </si>
  <si>
    <t>GED TESTING</t>
  </si>
  <si>
    <t>NORTH TEXAS CRIME CMSN</t>
  </si>
  <si>
    <t>NORTHERN TOOL EQUIP</t>
  </si>
  <si>
    <t>OSS ACADEMY</t>
  </si>
  <si>
    <t>PAYPAL  4 LESS CO</t>
  </si>
  <si>
    <t>PAYPAL  USTI EPAY</t>
  </si>
  <si>
    <t>PUBLIC AGENCY TRAINING</t>
  </si>
  <si>
    <t>REI MATTHEW BENDER &amp;CO</t>
  </si>
  <si>
    <t>RELIANCE FASTNERS OF D</t>
  </si>
  <si>
    <t>RESCUE ESSENTIALS</t>
  </si>
  <si>
    <t>PATROL SUPPLIES</t>
  </si>
  <si>
    <t>SHERWIN WILLIAMS 70775</t>
  </si>
  <si>
    <t>SHSU WEB PAY</t>
  </si>
  <si>
    <t>SONIC #4649</t>
  </si>
  <si>
    <t>SONIC DRIVE IN #3202</t>
  </si>
  <si>
    <t>SOUTHWEST AIRLINES</t>
  </si>
  <si>
    <t>SQ  EIB PROMOTIONS, LL</t>
  </si>
  <si>
    <t>SQ  TEXAS ASSOCIATION</t>
  </si>
  <si>
    <t>SQ  TEXAS INDUSTRIAL E</t>
  </si>
  <si>
    <t>STATE BAR TX-DUES-WEB</t>
  </si>
  <si>
    <t>CCL5-ADMIN</t>
  </si>
  <si>
    <t>TEXAS #5300090</t>
  </si>
  <si>
    <t>TEXAS #5300165</t>
  </si>
  <si>
    <t>TEXAS ASSOCIATION OF C</t>
  </si>
  <si>
    <t>TEXAS RECREATION &amp;</t>
  </si>
  <si>
    <t>TEXAS ROADHOUSE 2224</t>
  </si>
  <si>
    <t>TEXAS TOOL TRADERS</t>
  </si>
  <si>
    <t>THE ESCAL INSTITUTE</t>
  </si>
  <si>
    <t>THE HOME DEPOT 528</t>
  </si>
  <si>
    <t>THE OFFICE DEALER LLC</t>
  </si>
  <si>
    <t>THE OLIVE GARD00016964</t>
  </si>
  <si>
    <t>TRACTOR SUPPLY #566</t>
  </si>
  <si>
    <t>TX BRD PLUMBING EX</t>
  </si>
  <si>
    <t>TYR TACTICAL</t>
  </si>
  <si>
    <t>WAL-MART #0206</t>
  </si>
  <si>
    <t>WEB</t>
  </si>
  <si>
    <t>WHATABURGER 1064</t>
  </si>
  <si>
    <t>WHATABURGER 771    Q26</t>
  </si>
  <si>
    <t>WHOLEFDS FVW 10358</t>
  </si>
  <si>
    <t>WW GRAINGER</t>
  </si>
  <si>
    <t>XPRESS CELLULAR REPAIR</t>
  </si>
  <si>
    <t>a souri-san antonio,tx</t>
  </si>
  <si>
    <t>b bilyeu-austin, tx</t>
  </si>
  <si>
    <t>b sherbert-memphis, tn</t>
  </si>
  <si>
    <t>b sherbet-memphis, tn</t>
  </si>
  <si>
    <t>c brazeal-lubbock, tx</t>
  </si>
  <si>
    <t>c brazeal-southlake, tx</t>
  </si>
  <si>
    <t>c hill-uber used the</t>
  </si>
  <si>
    <t>PRECINCT 3</t>
  </si>
  <si>
    <t>c ruckel-rockwall, tx</t>
  </si>
  <si>
    <t>c skipworth-phoenix,sanan</t>
  </si>
  <si>
    <t>c skipworth-san antonio,t</t>
  </si>
  <si>
    <t>c skipworth-san diego, ca</t>
  </si>
  <si>
    <t>c stone-san antonio, tx</t>
  </si>
  <si>
    <t>c wang-irving, tx</t>
  </si>
  <si>
    <t>c wheless-anaheim, ca</t>
  </si>
  <si>
    <t>c wilkerson-mckinney, tx</t>
  </si>
  <si>
    <t>c wilkerson-mckinny,tx</t>
  </si>
  <si>
    <t>d mccurdy-san antonio, tx</t>
  </si>
  <si>
    <t>d webb-jacksonhole, wy</t>
  </si>
  <si>
    <t>e almendarez-phoenix,az</t>
  </si>
  <si>
    <t>e nishimoto-galveston, tx</t>
  </si>
  <si>
    <t>g church-fredricksburg</t>
  </si>
  <si>
    <t>g church-fredricksburg,tx</t>
  </si>
  <si>
    <t>g elliott-san antonio,tx</t>
  </si>
  <si>
    <t>g varghese-austin, tx</t>
  </si>
  <si>
    <t>g willis-las vegas, nv</t>
  </si>
  <si>
    <t>j fierro-san antonio, tx</t>
  </si>
  <si>
    <t>j fierro-san antonio,tx</t>
  </si>
  <si>
    <t>j may-austin, tx</t>
  </si>
  <si>
    <t>j pierce-hurst, tx</t>
  </si>
  <si>
    <t>j rolater-dallas, tx</t>
  </si>
  <si>
    <t>j tidwell-san antonio, tx</t>
  </si>
  <si>
    <t>j tidwell-san antonio,tx</t>
  </si>
  <si>
    <t>k beaty-lewisville, tx</t>
  </si>
  <si>
    <t>k cannaday-irving, tx</t>
  </si>
  <si>
    <t>l lane-farmersbranch,tx</t>
  </si>
  <si>
    <t>JP3-2 ADMIN</t>
  </si>
  <si>
    <t>m brewer-dallas, tx</t>
  </si>
  <si>
    <t>m dobecka-phenix, az</t>
  </si>
  <si>
    <t>m kurtulan-dallas, tx</t>
  </si>
  <si>
    <t>m meinecke-memphis, tn</t>
  </si>
  <si>
    <t>m raines-phoenix, az</t>
  </si>
  <si>
    <t>n arris-phoenix, az</t>
  </si>
  <si>
    <t>p garrison-l robnett-mcki</t>
  </si>
  <si>
    <t>p raleeh-rockwall, tx</t>
  </si>
  <si>
    <t>p seals-memphis, tn</t>
  </si>
  <si>
    <t>r driver-a hatch-plano</t>
  </si>
  <si>
    <t>r mankin-scottsdale, az</t>
  </si>
  <si>
    <t>s becker-austin, tx</t>
  </si>
  <si>
    <t>s fletcher-austin, tx</t>
  </si>
  <si>
    <t>s fletcher-washington,dc</t>
  </si>
  <si>
    <t>s ganey-san antonio, tx</t>
  </si>
  <si>
    <t>s ramos-san antonio,tx</t>
  </si>
  <si>
    <t>t box-grapevine, tx</t>
  </si>
  <si>
    <t>t feast-san antonio,tx</t>
  </si>
  <si>
    <t>t nolan-san antonio, tx</t>
  </si>
  <si>
    <t>t nolan-san antonio,tx</t>
  </si>
  <si>
    <t>v westrick-san antonio,tx</t>
  </si>
  <si>
    <t>w copeland-houston, tx</t>
  </si>
  <si>
    <t>w copeland-reno, nv</t>
  </si>
  <si>
    <t>y williams, austin, tx</t>
  </si>
  <si>
    <t>GT210B</t>
  </si>
  <si>
    <t>y williams-austin, tx</t>
  </si>
  <si>
    <t>BERRY, DORIS E</t>
  </si>
  <si>
    <t>003-88442-15</t>
  </si>
  <si>
    <t>005-81978-16</t>
  </si>
  <si>
    <t>380-80808-16</t>
  </si>
  <si>
    <t>380-80809-16</t>
  </si>
  <si>
    <t>002-85781-15</t>
  </si>
  <si>
    <t>002-86145-15</t>
  </si>
  <si>
    <t>002-87726-15</t>
  </si>
  <si>
    <t>004-82438-16</t>
  </si>
  <si>
    <t>004-83583-16</t>
  </si>
  <si>
    <t>006-82444-16</t>
  </si>
  <si>
    <t>417-70149-16</t>
  </si>
  <si>
    <t>417-70232-15</t>
  </si>
  <si>
    <t>417-70317-16</t>
  </si>
  <si>
    <t>417-70318-16</t>
  </si>
  <si>
    <t>417-70319-16</t>
  </si>
  <si>
    <t>417-70320-16</t>
  </si>
  <si>
    <t>417-70335-15</t>
  </si>
  <si>
    <t>417-70547-15</t>
  </si>
  <si>
    <t>TRI-TECH FORENSICS INC</t>
  </si>
  <si>
    <t>HAYNES, ROGER E</t>
  </si>
  <si>
    <t>380-82025-14</t>
  </si>
  <si>
    <t>KNOWLES PUBLISHING INC</t>
  </si>
  <si>
    <t>WINFIELD SOLUTIONS LLC</t>
  </si>
  <si>
    <t>LIBRARY DESIGN SYSTEMS INC</t>
  </si>
  <si>
    <t>PARSONS, L'CENA</t>
  </si>
  <si>
    <t>LONE STAR OVERNIGHT</t>
  </si>
  <si>
    <t>ENTERPRISE RENT A CAR</t>
  </si>
  <si>
    <t>RENTAL OR LEASE SERVICES</t>
  </si>
  <si>
    <t>SUNDOWN RANCH INC</t>
  </si>
  <si>
    <t>RESIDENTIAL SERVICES</t>
  </si>
  <si>
    <t>JUV PROB - GRANT N</t>
  </si>
  <si>
    <t>GT172Q</t>
  </si>
  <si>
    <t>GORE &amp; DODD PC</t>
  </si>
  <si>
    <t>005-88144-15</t>
  </si>
  <si>
    <t>006-82000-16</t>
  </si>
  <si>
    <t>199-30022-16</t>
  </si>
  <si>
    <t>199-30029-15</t>
  </si>
  <si>
    <t>417-70295-16</t>
  </si>
  <si>
    <t>417-70297-16</t>
  </si>
  <si>
    <t>417-70298-16</t>
  </si>
  <si>
    <t>003-82888-16</t>
  </si>
  <si>
    <t>417-70136-16</t>
  </si>
  <si>
    <t>RODEN, JANE</t>
  </si>
  <si>
    <t>CCL06V</t>
  </si>
  <si>
    <t>CCL01V</t>
  </si>
  <si>
    <t>CCL04V</t>
  </si>
  <si>
    <t>MB&amp;B TROPHIES AND AWARDS</t>
  </si>
  <si>
    <t>OCCUMED PLUS-MCKINNEY LP</t>
  </si>
  <si>
    <t>RANDOM DRUG TESTING</t>
  </si>
  <si>
    <t>PALANISWAMY, BALAJI</t>
  </si>
  <si>
    <t>b palaniswamy-home, tx</t>
  </si>
  <si>
    <t>FALCON, SANDRA</t>
  </si>
  <si>
    <t>s falcon-farmersbranch,tx</t>
  </si>
  <si>
    <t>ARROWHEAD FORENSICS</t>
  </si>
  <si>
    <t>DANIEL, TERRI</t>
  </si>
  <si>
    <t>417-70134-16</t>
  </si>
  <si>
    <t>417-70731-13</t>
  </si>
  <si>
    <t>003-85485-15</t>
  </si>
  <si>
    <t>003-85706-15</t>
  </si>
  <si>
    <t>006-88586-15</t>
  </si>
  <si>
    <t>LOWES HOME CENTERS INC</t>
  </si>
  <si>
    <t>HOSPITAL EQ.-GEN. &amp; SPEC.</t>
  </si>
  <si>
    <t>INV# 902246</t>
  </si>
  <si>
    <t>INV# 918001</t>
  </si>
  <si>
    <t>INV# 975855</t>
  </si>
  <si>
    <t>INV# 975859 975861 975857</t>
  </si>
  <si>
    <t>INV# 977162</t>
  </si>
  <si>
    <t>INV# 978210</t>
  </si>
  <si>
    <t>INV# 978211</t>
  </si>
  <si>
    <t>INV# 985371</t>
  </si>
  <si>
    <t>FRANKLIN, RICHARD K</t>
  </si>
  <si>
    <t>366-80362-05</t>
  </si>
  <si>
    <t>366-80363-05</t>
  </si>
  <si>
    <t>MEINECKE, MICKI</t>
  </si>
  <si>
    <t>HANES GEO COMPONENTS</t>
  </si>
  <si>
    <t>REGIMED MEDICAL</t>
  </si>
  <si>
    <t>CELINA COMMUNITY LIBRARY</t>
  </si>
  <si>
    <t>MELISSA PUBLIC LIBRARY</t>
  </si>
  <si>
    <t>ALLMARK IMPRESSIONS LTD</t>
  </si>
  <si>
    <t>DOCKET SUPPLIES</t>
  </si>
  <si>
    <t>GALLAGHER, MATTHEW</t>
  </si>
  <si>
    <t>003-82392-16</t>
  </si>
  <si>
    <t>003-81419-16</t>
  </si>
  <si>
    <t>401-81007-16</t>
  </si>
  <si>
    <t>BAYLOR RESEARCH INSTITUTE</t>
  </si>
  <si>
    <t>AG P0WER INC</t>
  </si>
  <si>
    <t>VOYLES, BRADLEY</t>
  </si>
  <si>
    <t>001-82690-16</t>
  </si>
  <si>
    <t>003-80496-16</t>
  </si>
  <si>
    <t>004-85501-15</t>
  </si>
  <si>
    <t>366-81134-16</t>
  </si>
  <si>
    <t>003-80960-16</t>
  </si>
  <si>
    <t>003-87741-15</t>
  </si>
  <si>
    <t>STONE, SCOTT B</t>
  </si>
  <si>
    <t>ROCKWALL MARINE</t>
  </si>
  <si>
    <t>MARINE CONSTRUCTION SERVI</t>
  </si>
  <si>
    <t>MADDOX, MATTHEW B</t>
  </si>
  <si>
    <t>006-00984-16</t>
  </si>
  <si>
    <t>006-00985-16</t>
  </si>
  <si>
    <t>366-80964-16</t>
  </si>
  <si>
    <t>416-83747-15</t>
  </si>
  <si>
    <t>ID416Y</t>
  </si>
  <si>
    <t>GRAYBAR ELECTRIC</t>
  </si>
  <si>
    <t>EVERETT, STEVEN</t>
  </si>
  <si>
    <t>XEROX CORPORATION</t>
  </si>
  <si>
    <t>COPIER-RENTAL</t>
  </si>
  <si>
    <t>DEVAULT, PAMELA</t>
  </si>
  <si>
    <t>KNAPP, SAMMY</t>
  </si>
  <si>
    <t>ISI COMMERCIAL REFRIGERATION</t>
  </si>
  <si>
    <t>APPLIANCES/EQUIP. &amp; PARTS</t>
  </si>
  <si>
    <t>ARCH/ENG/PROF DESIGN SERV</t>
  </si>
  <si>
    <t>PEACHTREE DATA INC</t>
  </si>
  <si>
    <t>OFFICE MACHINES</t>
  </si>
  <si>
    <t>GREENWAY MEDICAL TECHNOLOGIES INC</t>
  </si>
  <si>
    <t>CHARLES J RIKE MEMORIAL LIBRARY</t>
  </si>
  <si>
    <t>G&amp;K SERVICES INC</t>
  </si>
  <si>
    <t>JAMES JANITORIAL SVC LLC</t>
  </si>
  <si>
    <t>CLEANING SERVICE</t>
  </si>
  <si>
    <t>FAC-FRISCO WIC FACILITY</t>
  </si>
  <si>
    <t>GRIESBACH, BRIAN</t>
  </si>
  <si>
    <t>OLDNER, CHRIS</t>
  </si>
  <si>
    <t>ROBERTS, DIANE</t>
  </si>
  <si>
    <t>INFINITY SUPPLY &amp; SERVICE INC</t>
  </si>
  <si>
    <t>ABRASIVES</t>
  </si>
  <si>
    <t>PROGRESSIVE WASTE SOLUTIONS INC</t>
  </si>
  <si>
    <t>MENEFEE, PATRICK</t>
  </si>
  <si>
    <t>OFFICE PERKS INC</t>
  </si>
  <si>
    <t>CONCESSION SUPPLIES</t>
  </si>
  <si>
    <t>AIRGAS USA LLC</t>
  </si>
  <si>
    <t>UNITED RENTALS NORTH AMERICA INC</t>
  </si>
  <si>
    <t>INV# 137187671-001</t>
  </si>
  <si>
    <t>INV# 137187671-001.</t>
  </si>
  <si>
    <t>ROAD EQUIP:EARTH HANDLING</t>
  </si>
  <si>
    <t>DMNMEDIA-DALLAS MORNING NEWS</t>
  </si>
  <si>
    <t>PUBLIC NOTIFICATIONS</t>
  </si>
  <si>
    <t>DOUBLE D INTERNATIONAL FOOD CO INC</t>
  </si>
  <si>
    <t>BAYLOR MEDICAL CENTER AT MCKINNEY</t>
  </si>
  <si>
    <t>ANDOR, JOSHUA</t>
  </si>
  <si>
    <t>004-86842-15</t>
  </si>
  <si>
    <t>380-81084-15</t>
  </si>
  <si>
    <t>380-83270-15</t>
  </si>
  <si>
    <t>401-81177-13</t>
  </si>
  <si>
    <t>ID401P</t>
  </si>
  <si>
    <t>401-82952-15</t>
  </si>
  <si>
    <t>417-70247-16</t>
  </si>
  <si>
    <t>417-70265-16</t>
  </si>
  <si>
    <t>417-70266-16</t>
  </si>
  <si>
    <t>417-70267-16</t>
  </si>
  <si>
    <t>417-70268-16</t>
  </si>
  <si>
    <t>417-70274-16</t>
  </si>
  <si>
    <t>417-70401-15</t>
  </si>
  <si>
    <t>417-70504-15</t>
  </si>
  <si>
    <t>001-82505-16</t>
  </si>
  <si>
    <t>001-83133-16</t>
  </si>
  <si>
    <t>003-86833-15</t>
  </si>
  <si>
    <t>003-88858-15</t>
  </si>
  <si>
    <t>005-80139-16</t>
  </si>
  <si>
    <t>005-81976-16</t>
  </si>
  <si>
    <t>219-02127-16</t>
  </si>
  <si>
    <t>366-83228-15</t>
  </si>
  <si>
    <t>380-81065-14</t>
  </si>
  <si>
    <t>ENTERPRISE HOLDINGS INC</t>
  </si>
  <si>
    <t>LEASE VEHICLES</t>
  </si>
  <si>
    <t>GRANT - IRS TASK FORCE</t>
  </si>
  <si>
    <t>GT147E</t>
  </si>
  <si>
    <t>SO-DRUG FORFEITURE</t>
  </si>
  <si>
    <t>SHUPE, JAMES</t>
  </si>
  <si>
    <t>MAIENSCHEIN, SUSAN CSR</t>
  </si>
  <si>
    <t>416-82279-14</t>
  </si>
  <si>
    <t>PUBLIC INFORMATION ASSOCIATES</t>
  </si>
  <si>
    <t>BROWN, JODI L</t>
  </si>
  <si>
    <t>003-82708-16</t>
  </si>
  <si>
    <t>005-82388-16</t>
  </si>
  <si>
    <t>006-01158-16</t>
  </si>
  <si>
    <t>HEALTH TX PROVIDER NETWORK</t>
  </si>
  <si>
    <t>C&amp;D COURIERS INC</t>
  </si>
  <si>
    <t>STARR &amp; ASSOCIATES PC</t>
  </si>
  <si>
    <t>001-84700-15</t>
  </si>
  <si>
    <t>002-80407-16</t>
  </si>
  <si>
    <t>219-80317-15</t>
  </si>
  <si>
    <t>JACOBS ENGINEERING GROUP INC</t>
  </si>
  <si>
    <t>MASTER PLAN</t>
  </si>
  <si>
    <t>01MP</t>
  </si>
  <si>
    <t>FANNIN COUNTY ELECTRIC C0-OP</t>
  </si>
  <si>
    <t>ALPHAGRAPHICS ADDISON</t>
  </si>
  <si>
    <t>PRINTING&amp;RELATED SERVICES</t>
  </si>
  <si>
    <t>BOB JARVIS LAW FIRM</t>
  </si>
  <si>
    <t>296-80480-16</t>
  </si>
  <si>
    <t>296-80481-16</t>
  </si>
  <si>
    <t>005-81110-16</t>
  </si>
  <si>
    <t>NEVAREZ, ALEX</t>
  </si>
  <si>
    <t>FARMER, PORCHE</t>
  </si>
  <si>
    <t>BRACAMONTE, LARA ELIZABETH</t>
  </si>
  <si>
    <t>417-70293-16</t>
  </si>
  <si>
    <t>ELLIOTT, JULIA</t>
  </si>
  <si>
    <t>DISH NETWORK LLC</t>
  </si>
  <si>
    <t>MOORE MEDICAL LLC</t>
  </si>
  <si>
    <t>INVN# 99048115 I</t>
  </si>
  <si>
    <t>INV# 90595586</t>
  </si>
  <si>
    <t>INV# 99075128 I</t>
  </si>
  <si>
    <t>INV# 99076978 I</t>
  </si>
  <si>
    <t>CHEMICAL LAB EQUIP/SUPPLY</t>
  </si>
  <si>
    <t>CURRAN, MICHAEL D</t>
  </si>
  <si>
    <t>001-88802-15</t>
  </si>
  <si>
    <t>002-82074-16</t>
  </si>
  <si>
    <t>002-82138-16</t>
  </si>
  <si>
    <t>002-82142-16</t>
  </si>
  <si>
    <t>002-82215-16</t>
  </si>
  <si>
    <t>002-82216-16</t>
  </si>
  <si>
    <t>004-82849-16</t>
  </si>
  <si>
    <t>006-86846-15</t>
  </si>
  <si>
    <t>MCDANIEL, DANNY R</t>
  </si>
  <si>
    <t>001-81676-16</t>
  </si>
  <si>
    <t>001-87027-15</t>
  </si>
  <si>
    <t>296-80376-16</t>
  </si>
  <si>
    <t>401-80901-15</t>
  </si>
  <si>
    <t>401-81958-14</t>
  </si>
  <si>
    <t>401-81959-14</t>
  </si>
  <si>
    <t>417-70042-15</t>
  </si>
  <si>
    <t>004-87071-15</t>
  </si>
  <si>
    <t>001-87237-12</t>
  </si>
  <si>
    <t>296-82235-14</t>
  </si>
  <si>
    <t>380-82237-05</t>
  </si>
  <si>
    <t>GANEY, STEVE</t>
  </si>
  <si>
    <t>CARPENTER, MATT</t>
  </si>
  <si>
    <t>CONTECH ENGINEERED SOLUTIONS INC</t>
  </si>
  <si>
    <t>CULVERTS/PIPES &amp; OTH PROD</t>
  </si>
  <si>
    <t>CULVERTS</t>
  </si>
  <si>
    <t>CAVENDERS BOOT CITY</t>
  </si>
  <si>
    <t>SHOES AND BOOTS</t>
  </si>
  <si>
    <t>CANON SOLUTIONS AMERICA INC</t>
  </si>
  <si>
    <t>REC-ADMIN</t>
  </si>
  <si>
    <t>VITZ, WILLIAM A "TONY"</t>
  </si>
  <si>
    <t>003-81791-16</t>
  </si>
  <si>
    <t>002-81698-15</t>
  </si>
  <si>
    <t>003-85428-06</t>
  </si>
  <si>
    <t>MARTIN MARIETTA MATERIALS INC</t>
  </si>
  <si>
    <t>ROAD MATERIAL-NOT ASPHALT</t>
  </si>
  <si>
    <t>ROAD MATERIALS</t>
  </si>
  <si>
    <t>BINKLEY &amp; BARFIELD C&amp;P INC</t>
  </si>
  <si>
    <t>070042</t>
  </si>
  <si>
    <t>070041</t>
  </si>
  <si>
    <t>CONFIRMDELIVERY, INC</t>
  </si>
  <si>
    <t>RDO EQUIPMENT FINANCIAL SER</t>
  </si>
  <si>
    <t>JP1</t>
  </si>
  <si>
    <t>Additional money</t>
  </si>
  <si>
    <t>JP1 OPERATIONS</t>
  </si>
  <si>
    <t>THIER, KAREN</t>
  </si>
  <si>
    <t>FALEFIA, DARLA</t>
  </si>
  <si>
    <t>GRIGG, SCOTT</t>
  </si>
  <si>
    <t>ORTEGON, ROBERT</t>
  </si>
  <si>
    <t>PRINT RIGHT ENTERPRISES LLC</t>
  </si>
  <si>
    <t>MY PRINT CHOICE</t>
  </si>
  <si>
    <t>COLLIN CO COURT CAFE</t>
  </si>
  <si>
    <t>416-02676-13</t>
  </si>
  <si>
    <t>FASTSIGNS MCKINNEY</t>
  </si>
  <si>
    <t>MURLEY PLUMBING</t>
  </si>
  <si>
    <t>NATIONAL ASSOCIATION OF PRETRIAL</t>
  </si>
  <si>
    <t>CIMA SOLUTIONS GROUP LTD</t>
  </si>
  <si>
    <t>PRIME DIAGNOSTIC IMAGING LLC</t>
  </si>
  <si>
    <t>WEX BANK</t>
  </si>
  <si>
    <t>O'TOOLE, JON</t>
  </si>
  <si>
    <t>001-83135-16</t>
  </si>
  <si>
    <t>001-83556-15</t>
  </si>
  <si>
    <t>007-81334-15</t>
  </si>
  <si>
    <t>416-80934-14</t>
  </si>
  <si>
    <t>416-81511-14</t>
  </si>
  <si>
    <t>416-81512-14</t>
  </si>
  <si>
    <t>ARNOLD, F LILES</t>
  </si>
  <si>
    <t>296-82643-15</t>
  </si>
  <si>
    <t>MARILEE SPECIAL UTILITY DISTRICT</t>
  </si>
  <si>
    <t>TEXAS INDUSTRIAL ELECTRICAL SUPPLY</t>
  </si>
  <si>
    <t>DENTAL EQUIP. &amp; SUPPLIES</t>
  </si>
  <si>
    <t>ALLEN IMAGE</t>
  </si>
  <si>
    <t>ADVERTISING</t>
  </si>
  <si>
    <t>TILLERY, TAYLOR J  DVM  PLLC</t>
  </si>
  <si>
    <t>PEALE, LALON CRAWFORD</t>
  </si>
  <si>
    <t>199-80885-15</t>
  </si>
  <si>
    <t>ALVAREZ, RACHEL</t>
  </si>
  <si>
    <t>MCKINNEY AUTO GLASS</t>
  </si>
  <si>
    <t>AUTO &amp; EQUIP GLASS REPAIR</t>
  </si>
  <si>
    <t>DATA SHREDDING SVCS OF TX INC II</t>
  </si>
  <si>
    <t>SHREDDING SERVICE</t>
  </si>
  <si>
    <t>MELSHEIMER, ERIN PLLC</t>
  </si>
  <si>
    <t>001-01059-16</t>
  </si>
  <si>
    <t>001-01061-16</t>
  </si>
  <si>
    <t>002-81972-16</t>
  </si>
  <si>
    <t>002-82447-16</t>
  </si>
  <si>
    <t>007-01291-16</t>
  </si>
  <si>
    <t>199-02168-16</t>
  </si>
  <si>
    <t>401-80448-16</t>
  </si>
  <si>
    <t>FIRST CHOICE POWER</t>
  </si>
  <si>
    <t>KNAPP LAW FIRM</t>
  </si>
  <si>
    <t>296-80044-15</t>
  </si>
  <si>
    <t>006-80089-16</t>
  </si>
  <si>
    <t>006-80201-16</t>
  </si>
  <si>
    <t>001-80866-16</t>
  </si>
  <si>
    <t>001-80867-16</t>
  </si>
  <si>
    <t>001-86565-15</t>
  </si>
  <si>
    <t>001-86566-15</t>
  </si>
  <si>
    <t>001-86573-15</t>
  </si>
  <si>
    <t>401-80638-15</t>
  </si>
  <si>
    <t>JUSTICE WORKS LLC</t>
  </si>
  <si>
    <t>HIGHLAND WHOLESALE FOODS INC</t>
  </si>
  <si>
    <t>QUESTMARK INFORMATION MGMT INC</t>
  </si>
  <si>
    <t>TAX ROLL PREPARATION</t>
  </si>
  <si>
    <t>SMITH, JENNIFER</t>
  </si>
  <si>
    <t>NOVACOPY INC</t>
  </si>
  <si>
    <t>COPIER RENTAL</t>
  </si>
  <si>
    <t>ALL-CRAFT WELLMAN PRODUCTS INC</t>
  </si>
  <si>
    <t>DRYTEC MOISTURE PROTECTION</t>
  </si>
  <si>
    <t>R41004</t>
  </si>
  <si>
    <t>WATTS, J B JR</t>
  </si>
  <si>
    <t>MINJARES, ZONIA</t>
  </si>
  <si>
    <t>MCOSKER, DANIELE</t>
  </si>
  <si>
    <t>FINLEY &amp; ASSOCIATES</t>
  </si>
  <si>
    <t>007-88841-15</t>
  </si>
  <si>
    <t>002-84154-14</t>
  </si>
  <si>
    <t>380-80162-16</t>
  </si>
  <si>
    <t>380-80855-14</t>
  </si>
  <si>
    <t>380-81385-14</t>
  </si>
  <si>
    <t>380-82036-15</t>
  </si>
  <si>
    <t>401-80523-16</t>
  </si>
  <si>
    <t>401-82412-14</t>
  </si>
  <si>
    <t>WILLIAMS, GWEN</t>
  </si>
  <si>
    <t>199-30016-15</t>
  </si>
  <si>
    <t>STAR LOCAL MEDIA</t>
  </si>
  <si>
    <t>VESELKA, JOYCE</t>
  </si>
  <si>
    <t>TINT KING LLC</t>
  </si>
  <si>
    <t>GENERAL LIABILITY CLAIMS</t>
  </si>
  <si>
    <t>CENTER MASS INC</t>
  </si>
  <si>
    <t>GORE, KATHERINE MCCRAW</t>
  </si>
  <si>
    <t>004-82371-16</t>
  </si>
  <si>
    <t>006-81447-16</t>
  </si>
  <si>
    <t>006-81448-16</t>
  </si>
  <si>
    <t>417-70274-14</t>
  </si>
  <si>
    <t>001-82081-16</t>
  </si>
  <si>
    <t>FABELA, FELIPE</t>
  </si>
  <si>
    <t>LI, RACHEL</t>
  </si>
  <si>
    <t>199-30004-16</t>
  </si>
  <si>
    <t>417-30009-16</t>
  </si>
  <si>
    <t>417-30028-16</t>
  </si>
  <si>
    <t>417-30029-16</t>
  </si>
  <si>
    <t>417-30043-16</t>
  </si>
  <si>
    <t>417-30074-15</t>
  </si>
  <si>
    <t>417-30100-15</t>
  </si>
  <si>
    <t>417-30122-15</t>
  </si>
  <si>
    <t>417-30155-15</t>
  </si>
  <si>
    <t>469-52859-13</t>
  </si>
  <si>
    <t>AYITEY-ADJIN, ANTHONETTE</t>
  </si>
  <si>
    <t>003-87749-15</t>
  </si>
  <si>
    <t>005-80314-16</t>
  </si>
  <si>
    <t>TEWELDE, YODIT</t>
  </si>
  <si>
    <t>004-80001-13</t>
  </si>
  <si>
    <t>004-85946-12</t>
  </si>
  <si>
    <t>219-83018-14</t>
  </si>
  <si>
    <t>007-81720-16</t>
  </si>
  <si>
    <t>417-70116-15</t>
  </si>
  <si>
    <t>001-83038-16</t>
  </si>
  <si>
    <t>005-80585-16</t>
  </si>
  <si>
    <t>TRANSUNION RISK &amp; ALTERNATIVE DATA</t>
  </si>
  <si>
    <t>FRISCO PRINTING &amp; GRAPHICS CENTER</t>
  </si>
  <si>
    <t>DIETRICH-PAWLIK, ALYSON MARIE</t>
  </si>
  <si>
    <t>CONSTELLATION NEWENERGY INC</t>
  </si>
  <si>
    <t>HISEROTE-SANTIAGO, DAVID MATTHEW</t>
  </si>
  <si>
    <t>ALL HEART VETERINARY CENTER</t>
  </si>
  <si>
    <t>WILLIAMS, YOLAN</t>
  </si>
  <si>
    <t>NEXTIME INC</t>
  </si>
  <si>
    <t>BATTERIES PLUS</t>
  </si>
  <si>
    <t>NORTEX HYDRAULICS LLC</t>
  </si>
  <si>
    <t>HIGHLANDS-ELDORADO VETERINARY HOSP</t>
  </si>
  <si>
    <t>JENKINS, KRISTEN</t>
  </si>
  <si>
    <t>RISK MANAGEMENT - ADMIN</t>
  </si>
  <si>
    <t>OLIVARRI, LEILA</t>
  </si>
  <si>
    <t>BIMBO BAKERIES USA INC</t>
  </si>
  <si>
    <t>FOODS, BAKERY PRODUCTS</t>
  </si>
  <si>
    <t>FOOD SUPPLIES</t>
  </si>
  <si>
    <t>JAIL CAFE-ADMIN</t>
  </si>
  <si>
    <t>MINIMUM SECURITY</t>
  </si>
  <si>
    <t>TNT</t>
  </si>
  <si>
    <t>KARNER, MICHAEL</t>
  </si>
  <si>
    <t>LANE, LEESA</t>
  </si>
  <si>
    <t>l lane-dallas, tx</t>
  </si>
  <si>
    <t>RELIANT ENERGY RETAIL SERVICES LLC</t>
  </si>
  <si>
    <t>POWER 4 U INC</t>
  </si>
  <si>
    <t>KAIKAI, ANDREW</t>
  </si>
  <si>
    <t>219-80708-16</t>
  </si>
  <si>
    <t>219-81329-16</t>
  </si>
  <si>
    <t>366-81320-16</t>
  </si>
  <si>
    <t>366-82242-14</t>
  </si>
  <si>
    <t>ALBANO LAW PLLC</t>
  </si>
  <si>
    <t>366-54747-11</t>
  </si>
  <si>
    <t>PARKER, VANITA BUDHRANI</t>
  </si>
  <si>
    <t>001-01112-16</t>
  </si>
  <si>
    <t>002-80309-14</t>
  </si>
  <si>
    <t>002-88200-12</t>
  </si>
  <si>
    <t>002-88201-12</t>
  </si>
  <si>
    <t>004-87788-15</t>
  </si>
  <si>
    <t>001-83368-16</t>
  </si>
  <si>
    <t>001-81754-15</t>
  </si>
  <si>
    <t>002-87919-15</t>
  </si>
  <si>
    <t>IDCL2Y</t>
  </si>
  <si>
    <t>007-80757-16</t>
  </si>
  <si>
    <t>219-80833-16</t>
  </si>
  <si>
    <t>PRE-INDICT</t>
  </si>
  <si>
    <t>DITSCH, KAREN A</t>
  </si>
  <si>
    <t>003-84696-13</t>
  </si>
  <si>
    <t>006-80177-16</t>
  </si>
  <si>
    <t>007-80612-16</t>
  </si>
  <si>
    <t>380-80859-16</t>
  </si>
  <si>
    <t>THOMAS, SAKINNA</t>
  </si>
  <si>
    <t>001-85548-14</t>
  </si>
  <si>
    <t>LAW OFFICE OF DALE M RODRIGUEZ</t>
  </si>
  <si>
    <t>GA1-0039-2016</t>
  </si>
  <si>
    <t>LANDMARK EQUIPMENT INC</t>
  </si>
  <si>
    <t>K &amp; L SUPPLY INC</t>
  </si>
  <si>
    <t>VALDEZ, FELIX</t>
  </si>
  <si>
    <t>ADDICTION TREATMENT RESOURCES</t>
  </si>
  <si>
    <t>GT210C</t>
  </si>
  <si>
    <t>REPUBLIC SERVICES #794</t>
  </si>
  <si>
    <t>OAK FARMS DAIRY</t>
  </si>
  <si>
    <t>FOODS, DAIRY PROD., FRESH</t>
  </si>
  <si>
    <t>MONTEROS, ROLAND</t>
  </si>
  <si>
    <t>416-83585-15</t>
  </si>
  <si>
    <t>005-80096-15</t>
  </si>
  <si>
    <t>005-80135-15</t>
  </si>
  <si>
    <t>417-70189-15</t>
  </si>
  <si>
    <t>417-70299-16</t>
  </si>
  <si>
    <t>417-70448-15</t>
  </si>
  <si>
    <t>003-83188-16</t>
  </si>
  <si>
    <t>005-81453-16</t>
  </si>
  <si>
    <t>005-82922-16</t>
  </si>
  <si>
    <t>006-82626-16</t>
  </si>
  <si>
    <t>417-70015-16</t>
  </si>
  <si>
    <t>417-70314-16</t>
  </si>
  <si>
    <t>417-70368-16</t>
  </si>
  <si>
    <t>COLLIN COUNTY PEST SERVICES</t>
  </si>
  <si>
    <t>EXTERMINATION SERVICES</t>
  </si>
  <si>
    <t>VICTORY SUPPLY INC</t>
  </si>
  <si>
    <t>VARIDESK LLC</t>
  </si>
  <si>
    <t>SHUTT, ISAAC</t>
  </si>
  <si>
    <t>GA1-0040-2016</t>
  </si>
  <si>
    <t>BETTER DIRECT LLC</t>
  </si>
  <si>
    <t>BLAKELY PHILLIP RAY</t>
  </si>
  <si>
    <t>WATSON, JOSEPH</t>
  </si>
  <si>
    <t>NOGUERA, BEATRIZ</t>
  </si>
  <si>
    <t>003-87067-15</t>
  </si>
  <si>
    <t>219-83543-15</t>
  </si>
  <si>
    <t>296-01927-16,296-01928-16</t>
  </si>
  <si>
    <t>ID296O</t>
  </si>
  <si>
    <t>001-81009-16,001-82242-16</t>
  </si>
  <si>
    <t>IDCL1O</t>
  </si>
  <si>
    <t>296-50563-16</t>
  </si>
  <si>
    <t>417-70234-15,417-70172-16</t>
  </si>
  <si>
    <t>417-70510-12</t>
  </si>
  <si>
    <t>IP ACCESS INTERNATIONAL INC</t>
  </si>
  <si>
    <t>PROGRIO LLC</t>
  </si>
  <si>
    <t>IMAGING MAINT CONTRACT</t>
  </si>
  <si>
    <t>MALCOLM MIRANDA &amp; ASSOCIATES, P.C.</t>
  </si>
  <si>
    <t>005-80504-16</t>
  </si>
  <si>
    <t>006-83165-16</t>
  </si>
  <si>
    <t>006-83166-16</t>
  </si>
  <si>
    <t>007-80866-15</t>
  </si>
  <si>
    <t>007-82739-16</t>
  </si>
  <si>
    <t>199-30002-15</t>
  </si>
  <si>
    <t>416-30060-16</t>
  </si>
  <si>
    <t>417-70070-16</t>
  </si>
  <si>
    <t>416-30066-16</t>
  </si>
  <si>
    <t>417-30016-16</t>
  </si>
  <si>
    <t>417-30024-15</t>
  </si>
  <si>
    <t>CHAMBERLIN DALLAS LLC</t>
  </si>
  <si>
    <t>BUILDING CONSTRUCTION SER</t>
  </si>
  <si>
    <t>LEASE-900 PARK PLAZA</t>
  </si>
  <si>
    <t>T41502</t>
  </si>
  <si>
    <t>FLETCHER, SUSAN</t>
  </si>
  <si>
    <t>AMERICAN TIRE DISTRIBUTORS</t>
  </si>
  <si>
    <t>FERGUSON LAW OFFICE PLLC</t>
  </si>
  <si>
    <t>296-30124-15</t>
  </si>
  <si>
    <t>416-30047-16</t>
  </si>
  <si>
    <t>COBHAM SATCOM</t>
  </si>
  <si>
    <t>TELEVISION EQUIP./ACCESS.</t>
  </si>
  <si>
    <t>LOWY, MARTIN L</t>
  </si>
  <si>
    <t>366VJ</t>
  </si>
  <si>
    <t>AETNA - MIDDLETOWN</t>
  </si>
  <si>
    <t>LONG TERM DISAB ADMIN</t>
  </si>
  <si>
    <t>AETNA - HARTFORD TXB</t>
  </si>
  <si>
    <t>SHORT TERM DISAB ADMIN</t>
  </si>
  <si>
    <t>HAFNER, KAREN</t>
  </si>
  <si>
    <t>SALDANA COLLINS LAW FIRM</t>
  </si>
  <si>
    <t>001-82034-16</t>
  </si>
  <si>
    <t>001-81633-16</t>
  </si>
  <si>
    <t>HOLT CAT LITTLE ELM</t>
  </si>
  <si>
    <t>G4S YOUTH SERVICES LLC</t>
  </si>
  <si>
    <t>GALLS LLC</t>
  </si>
  <si>
    <t>429TH DC-ADMIN</t>
  </si>
  <si>
    <t>YTURRI DAVID PAUL</t>
  </si>
  <si>
    <t>005-86333-15</t>
  </si>
  <si>
    <t>JOHNSTONE SUPPLY</t>
  </si>
  <si>
    <t>CM#414-S100454326.001</t>
  </si>
  <si>
    <t>Inv#399-S100453446.001</t>
  </si>
  <si>
    <t>DESMOND WESLEY WILLIAM</t>
  </si>
  <si>
    <t>THYSSENKRUPP ELEVATOR CORPORATION</t>
  </si>
  <si>
    <t>ELEVATOR MAINT CONTRACT</t>
  </si>
  <si>
    <t>SUPPLYWORKS</t>
  </si>
  <si>
    <t>BROWN, KRISTIN R</t>
  </si>
  <si>
    <t>004-80446-16</t>
  </si>
  <si>
    <t>005-88207-15</t>
  </si>
  <si>
    <t>296-82668-13</t>
  </si>
  <si>
    <t>IDEXX DISTRIBUTION INC</t>
  </si>
  <si>
    <t>WHITE, BEN</t>
  </si>
  <si>
    <t>RIVERA-WORLEY CARMEN</t>
  </si>
  <si>
    <t>417VJ</t>
  </si>
  <si>
    <t>YASH, SILVIA</t>
  </si>
  <si>
    <t>CONTROL SOLUTIONS INC</t>
  </si>
  <si>
    <t>GRANT-IMMUN OUTREACH</t>
  </si>
  <si>
    <t>GT064H</t>
  </si>
  <si>
    <t>HARRELL, ERICA</t>
  </si>
  <si>
    <t>NAVARRE, SHONA</t>
  </si>
  <si>
    <t>BRANDOW, MALARY R</t>
  </si>
  <si>
    <t>BOATRIGHT, LAURA</t>
  </si>
  <si>
    <t>l boatright-online course</t>
  </si>
  <si>
    <t>mileage and tolls</t>
  </si>
  <si>
    <t>GOODSON ENGINEERING</t>
  </si>
  <si>
    <t>Case #16-1566</t>
  </si>
  <si>
    <t>CARRIGAN &amp; SMITH, PPLC</t>
  </si>
  <si>
    <t>199-30033-16</t>
  </si>
  <si>
    <t>199-30059-16</t>
  </si>
  <si>
    <t>199-30128-15</t>
  </si>
  <si>
    <t>ARGYLE SECURITY GROUP-IRVING</t>
  </si>
  <si>
    <t>SECURITY/FIRE ALARM SYS</t>
  </si>
  <si>
    <t>ARGYLE SECURITY GROUP-SAN ANTONIO</t>
  </si>
  <si>
    <t>MURPHY, AMY</t>
  </si>
  <si>
    <t>05-15-00526-cr</t>
  </si>
  <si>
    <t>05-15-0977-cr</t>
  </si>
  <si>
    <t>HAMACK, HEATHER</t>
  </si>
  <si>
    <t>WORLDWIDE POWER PRODUCTS</t>
  </si>
  <si>
    <t>WHITE SUE</t>
  </si>
  <si>
    <t>DOMINO PLASTICS MFG INC</t>
  </si>
  <si>
    <t>NORTHERN TOOL &amp; EQUIPMENT - PLANO</t>
  </si>
  <si>
    <t>JONES, CHAUNCEY</t>
  </si>
  <si>
    <t>SINCLAIR, SHAMIYA</t>
  </si>
  <si>
    <t>REYNOLDS, SHANNON</t>
  </si>
  <si>
    <t>YARBOROUGH, DONNA J.</t>
  </si>
  <si>
    <t>GA1-0024-2016</t>
  </si>
  <si>
    <t>BELL,LISA</t>
  </si>
  <si>
    <t>DANNENBAUM ENGINEERING CO DALLAS</t>
  </si>
  <si>
    <t>070043</t>
  </si>
  <si>
    <t>070044</t>
  </si>
  <si>
    <t>SOUTHWEST CORRECTIONAL MEDICAL GRP</t>
  </si>
  <si>
    <t>CENTRAL GARDEN &amp; PET COMPANY</t>
  </si>
  <si>
    <t>SEED/SOD/SOIL/INOCULANTS</t>
  </si>
  <si>
    <t>MCHAZLETT, SERVANDO JAMES</t>
  </si>
  <si>
    <t>003-84745-15</t>
  </si>
  <si>
    <t>003-84778-15</t>
  </si>
  <si>
    <t>SILSBEE FORD INC</t>
  </si>
  <si>
    <t>AUTO BODIES &amp; ACCESSORIES</t>
  </si>
  <si>
    <t>Q44038</t>
  </si>
  <si>
    <t>Q44039</t>
  </si>
  <si>
    <t>Q44048</t>
  </si>
  <si>
    <t>MLEZIVA,LEAH</t>
  </si>
  <si>
    <t>002-81684-16</t>
  </si>
  <si>
    <t>003-88704-14</t>
  </si>
  <si>
    <t>002-82533-07</t>
  </si>
  <si>
    <t>002-81261-16</t>
  </si>
  <si>
    <t>002-88292-15</t>
  </si>
  <si>
    <t>004-81796-16</t>
  </si>
  <si>
    <t>RICOH USA INC</t>
  </si>
  <si>
    <t>CCL4-ADMIN</t>
  </si>
  <si>
    <t>O'CONNOR'S</t>
  </si>
  <si>
    <t>VOIPLINK LLC</t>
  </si>
  <si>
    <t>CLEMENT, ASHLEY</t>
  </si>
  <si>
    <t>DOUGLAS, DUSTIN</t>
  </si>
  <si>
    <t>TIGER DIRECT</t>
  </si>
  <si>
    <t>BANKNOTE CORPORATION OF AMERICA INC</t>
  </si>
  <si>
    <t>WESCO DISTRIBUTION INC</t>
  </si>
  <si>
    <t>SHERBET,BRUCE</t>
  </si>
  <si>
    <t>RAY, JONATHAN M</t>
  </si>
  <si>
    <t>TML &amp; ASSOCIATES</t>
  </si>
  <si>
    <t>SUBSTITUTE COURT REPORTER</t>
  </si>
  <si>
    <t>DIST CT - COURT REPORTER</t>
  </si>
  <si>
    <t>CR199R</t>
  </si>
  <si>
    <t>CRAUX</t>
  </si>
  <si>
    <t>CRCAC</t>
  </si>
  <si>
    <t>CR401R</t>
  </si>
  <si>
    <t>219-81887-14</t>
  </si>
  <si>
    <t>401-56462-14</t>
  </si>
  <si>
    <t>ID199O</t>
  </si>
  <si>
    <t>O'REILLY AUTO PARTS</t>
  </si>
  <si>
    <t>INV# 0333-152612</t>
  </si>
  <si>
    <t>INV# 0333-156812</t>
  </si>
  <si>
    <t>INV# 0333-135025</t>
  </si>
  <si>
    <t>INTAB LLC</t>
  </si>
  <si>
    <t>GIERCZYK, ERIK FLORIAN</t>
  </si>
  <si>
    <t>002-81813-14</t>
  </si>
  <si>
    <t>002-87059-14</t>
  </si>
  <si>
    <t>007-80083-16</t>
  </si>
  <si>
    <t>002-80161-16</t>
  </si>
  <si>
    <t>002-82483-16</t>
  </si>
  <si>
    <t>002-82484-16</t>
  </si>
  <si>
    <t>002-83192-16</t>
  </si>
  <si>
    <t>CCL2 - DRUG COURT PROGRAM</t>
  </si>
  <si>
    <t>MOSHE COURT REPORTING</t>
  </si>
  <si>
    <t>CR219R</t>
  </si>
  <si>
    <t>401-82553-12</t>
  </si>
  <si>
    <t>WASHINGTON COURT REPORTING SERVICES</t>
  </si>
  <si>
    <t>CRCL6R</t>
  </si>
  <si>
    <t>DC REPORTING</t>
  </si>
  <si>
    <t>PAXTON</t>
  </si>
  <si>
    <t>CR380R</t>
  </si>
  <si>
    <t>CRCL4R</t>
  </si>
  <si>
    <t>CRCL3R</t>
  </si>
  <si>
    <t>SEP REPORTING</t>
  </si>
  <si>
    <t>CRPBR</t>
  </si>
  <si>
    <t>CR417R</t>
  </si>
  <si>
    <t>SJL REPORTING</t>
  </si>
  <si>
    <t>380-81075-15</t>
  </si>
  <si>
    <t>CR416R</t>
  </si>
  <si>
    <t>199-81571-15</t>
  </si>
  <si>
    <t>MCKINNEY TIRE &amp; APPLIANCE</t>
  </si>
  <si>
    <t>LEWIS LAW, P.C</t>
  </si>
  <si>
    <t>001-81686-16</t>
  </si>
  <si>
    <t>004-85114-13</t>
  </si>
  <si>
    <t>002-81105-16</t>
  </si>
  <si>
    <t>ALPHAGRAPHICS SAN ANTONIO</t>
  </si>
  <si>
    <t>ENGLAND COURT REPORTING</t>
  </si>
  <si>
    <t>WINN,BEAUDRY &amp; WINN, ATTYS AT LAW</t>
  </si>
  <si>
    <t>GA1-0226-2015</t>
  </si>
  <si>
    <t>GLASS DOCTOR OF NORTH TEXAS</t>
  </si>
  <si>
    <t>FASTEX AED</t>
  </si>
  <si>
    <t>AGUILERA, MONTSERRAT</t>
  </si>
  <si>
    <t>THE NIX FIRM, PC</t>
  </si>
  <si>
    <t>366-81902-15</t>
  </si>
  <si>
    <t>CAT'S</t>
  </si>
  <si>
    <t>SAFEGUARD BUSINESS SYSTEMS INC</t>
  </si>
  <si>
    <t>TUCKER, BRITTANY</t>
  </si>
  <si>
    <t>UMPHENOUR, MATTHEW</t>
  </si>
  <si>
    <t>JASSO, ALMA</t>
  </si>
  <si>
    <t>CLOTHING</t>
  </si>
  <si>
    <t>INDIGENT CHILD SERVICES</t>
  </si>
  <si>
    <t>CPS BOARD - ADMIN</t>
  </si>
  <si>
    <t>TEXAS STENOGRAPHERS</t>
  </si>
  <si>
    <t>CR199A</t>
  </si>
  <si>
    <t>TX PRISONER TRANSPORTATION SERVICES</t>
  </si>
  <si>
    <t>SYSCO NORTH TEXAS</t>
  </si>
  <si>
    <t>HUDSON, LYNNETTE</t>
  </si>
  <si>
    <t>l hudson-dallas, tx</t>
  </si>
  <si>
    <t>GT207C</t>
  </si>
  <si>
    <t>KIM, YOON</t>
  </si>
  <si>
    <t>y kim-bastrop, tx</t>
  </si>
  <si>
    <t>CARPENTER, CASEY</t>
  </si>
  <si>
    <t>DOMINGUEZ LUIS</t>
  </si>
  <si>
    <t>THE OFFICE PAL INC</t>
  </si>
  <si>
    <t>DAVILA JORGE</t>
  </si>
  <si>
    <t>STROUD, HANNAH</t>
  </si>
  <si>
    <t>296-30084-15</t>
  </si>
  <si>
    <t>296-30089-15</t>
  </si>
  <si>
    <t>296-30115-15</t>
  </si>
  <si>
    <t>296-30156-15</t>
  </si>
  <si>
    <t>416-30034-15</t>
  </si>
  <si>
    <t>416-30147-15</t>
  </si>
  <si>
    <t>TFR ENTERPRISES INC</t>
  </si>
  <si>
    <t>LAW OFFICE OF MITO GONZALEZ PLLC</t>
  </si>
  <si>
    <t>002-80920-16</t>
  </si>
  <si>
    <t>004-82430-16</t>
  </si>
  <si>
    <t>006-81284-16</t>
  </si>
  <si>
    <t>007-82777-16</t>
  </si>
  <si>
    <t>380-81224-14</t>
  </si>
  <si>
    <t>417-70364-14</t>
  </si>
  <si>
    <t>417-70463-13</t>
  </si>
  <si>
    <t>BOLAK, ARDEN</t>
  </si>
  <si>
    <t>HOYT, JENNY L</t>
  </si>
  <si>
    <t>296-30156-14</t>
  </si>
  <si>
    <t>REEVES COMPANY</t>
  </si>
  <si>
    <t>CRJP1</t>
  </si>
  <si>
    <t>FERNICO INC</t>
  </si>
  <si>
    <t>INVESTIGATIVE EQUIPMENT</t>
  </si>
  <si>
    <t>GRANT - ICAC</t>
  </si>
  <si>
    <t>GT053E</t>
  </si>
  <si>
    <t>MEGILLAH REALTY (REDBUD MCKINNEY)</t>
  </si>
  <si>
    <t>FAST LANE CONSULTING &amp; EDUCATION</t>
  </si>
  <si>
    <t>CS ADVANTAGE USAA INC</t>
  </si>
  <si>
    <t>ALBIN ROACH, PLLC</t>
  </si>
  <si>
    <t>GA1-0007-2016</t>
  </si>
  <si>
    <t>KEEVER, CHELSI</t>
  </si>
  <si>
    <t>417-70203-16</t>
  </si>
  <si>
    <t>GAINES, JASO MARIAH</t>
  </si>
  <si>
    <t>LAS VEGAS SHERIFF'S OFFICE</t>
  </si>
  <si>
    <t>417-70573-16</t>
  </si>
  <si>
    <t>CENTURY INTEGRATED PARTNERS INC</t>
  </si>
  <si>
    <t>SECURE IT TACTICAL INC</t>
  </si>
  <si>
    <t>ROADHOUSE, TANNA</t>
  </si>
  <si>
    <t>ARKAN LAW FIRM</t>
  </si>
  <si>
    <t>199-30039-16</t>
  </si>
  <si>
    <t>FRONTIER COMM OF THE SOUTHWEST,INC</t>
  </si>
  <si>
    <t>WORLINE, LOVE JACQUELINE</t>
  </si>
  <si>
    <t>ARC GOVERNMENT SOLUTIONS INC</t>
  </si>
  <si>
    <t>CINTAS FIRST AID &amp; SAFETY</t>
  </si>
  <si>
    <t>PASCO COUNTY SHERIFF'S OFFICE</t>
  </si>
  <si>
    <t>417-70046-15</t>
  </si>
  <si>
    <t>OMG NATIONAL</t>
  </si>
  <si>
    <t>CRIME PREVENTION SUPPLIES</t>
  </si>
  <si>
    <t>KRAV MAGA WORLDWIDE INC</t>
  </si>
  <si>
    <t>C4-LEOSE</t>
  </si>
  <si>
    <t>GT049F</t>
  </si>
  <si>
    <t>SPRINGHILL SUITES BY MARRIOTT</t>
  </si>
  <si>
    <t>Collin County 50/3 Tax</t>
  </si>
  <si>
    <t>50/3-BUS PROP TAX REFUND</t>
  </si>
  <si>
    <t>LIAN, SALAIZA THAWNG</t>
  </si>
  <si>
    <t>HANNAH'S HOUSE OF PLANO</t>
  </si>
  <si>
    <t>296-82459-15</t>
  </si>
  <si>
    <t>NELSON COURT REPORTING, LLC</t>
  </si>
  <si>
    <t>366-83449-15</t>
  </si>
  <si>
    <t>VILCA, SOPHIA</t>
  </si>
  <si>
    <t>s vilca-galveston, tx</t>
  </si>
  <si>
    <t>FLORES, MARIA</t>
  </si>
  <si>
    <t>m flores-galveston, tx</t>
  </si>
  <si>
    <t>LOVREN, KERRIE</t>
  </si>
  <si>
    <t>LONGHORN BUILDING MATERIALS</t>
  </si>
  <si>
    <t>BUILDER'S SUPPLIES</t>
  </si>
  <si>
    <t>HADDEN, KIMBERLY A</t>
  </si>
  <si>
    <t>CAUSE #401-01258-2012</t>
  </si>
  <si>
    <t>GENTILE, MARGARITA</t>
  </si>
  <si>
    <t>366-80799-16</t>
  </si>
  <si>
    <t>366-80800-16</t>
  </si>
  <si>
    <t>366-80863-15</t>
  </si>
  <si>
    <t>366-80943-15</t>
  </si>
  <si>
    <t>219-80381-16</t>
  </si>
  <si>
    <t>004-80073-16</t>
  </si>
  <si>
    <t>DAVIS,LINDSAY</t>
  </si>
  <si>
    <t>WANG, CARRYLL</t>
  </si>
  <si>
    <t>CANNADAY, KELSIE</t>
  </si>
  <si>
    <t>GEORGE AND LYNET ABBOTT</t>
  </si>
  <si>
    <t>2011 REFUND OVERPMT OF</t>
  </si>
  <si>
    <t>GENERAL REVENUE</t>
  </si>
  <si>
    <t>STROUD SAFETY APPAREL</t>
  </si>
  <si>
    <t>O'BRYAN, MARK S JR.</t>
  </si>
  <si>
    <t>006-85102-14</t>
  </si>
  <si>
    <t>COMMUNITY PROFILE, LLC</t>
  </si>
  <si>
    <t>GREATHOUSE, BARBARA</t>
  </si>
  <si>
    <t>RANKIN, SUSAN</t>
  </si>
  <si>
    <t>199VJ</t>
  </si>
  <si>
    <t>FULLER, DWAIN CARROLL</t>
  </si>
  <si>
    <t>007-80351-16</t>
  </si>
  <si>
    <t>219-81909-15</t>
  </si>
  <si>
    <t>AMERICAN INSTITUTE FOR JUSTICE</t>
  </si>
  <si>
    <t>SEIS LAGOS UTILITY DISTRICT</t>
  </si>
  <si>
    <t>LAW OFFICE OF HEIDI WILLERS, PLLC</t>
  </si>
  <si>
    <t>GA1-0203-2013</t>
  </si>
  <si>
    <t>MCCRAW, JOHN L III</t>
  </si>
  <si>
    <t>417-70651-13</t>
  </si>
  <si>
    <t>SETLIFF, ADAM J</t>
  </si>
  <si>
    <t>001-81006-16</t>
  </si>
  <si>
    <t>001-81007-16</t>
  </si>
  <si>
    <t>ALLINA HEALTH SYSTEM</t>
  </si>
  <si>
    <t>Case 16-1020</t>
  </si>
  <si>
    <t>FARROW-GILLESPIE &amp; HEATH LLP</t>
  </si>
  <si>
    <t>GA1-0051-2016</t>
  </si>
  <si>
    <t>LAW OFFICE OF ANNE SHUTTEE</t>
  </si>
  <si>
    <t>GA1-0053-2016</t>
  </si>
  <si>
    <t>RUSTHOVEN, LINDA</t>
  </si>
  <si>
    <t>EMPLOYEE ID #011010</t>
  </si>
  <si>
    <t>ROHR, KACY</t>
  </si>
  <si>
    <t>WALL, KALEY</t>
  </si>
  <si>
    <t>COPIN, CALEB</t>
  </si>
  <si>
    <t>EMPLOYEE ID #0010156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</si>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</sst>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43"/>
  <sheetViews>
    <sheetView showGridLines="0" tabSelected="1" workbookViewId="0">
      <selection sqref="A1:C1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2.85546875" customWidth="1"/>
    <col min="6" max="6" width="0.7109375" customWidth="1"/>
    <col min="7" max="7" width="1.7109375" customWidth="1"/>
    <col min="8" max="8" width="1.140625" customWidth="1"/>
    <col min="9" max="9" width="0.140625" customWidth="1"/>
    <col min="10" max="10" width="0.85546875" customWidth="1"/>
    <col min="11" max="11" width="0.140625" customWidth="1"/>
    <col min="12" max="12" width="1.5703125" customWidth="1"/>
    <col min="13" max="13" width="0.140625" customWidth="1"/>
    <col min="14" max="14" width="1" customWidth="1"/>
    <col min="15" max="15" width="0.140625" customWidth="1"/>
    <col min="16" max="16" width="1" customWidth="1"/>
    <col min="17" max="17" width="6.140625" customWidth="1"/>
    <col min="18" max="18" width="28.140625" customWidth="1"/>
    <col min="19" max="19" width="32.5703125" customWidth="1"/>
    <col min="20" max="20" width="23.28515625" customWidth="1"/>
    <col min="21" max="21" width="25.85546875" customWidth="1"/>
    <col min="22" max="22" width="26.28515625" customWidth="1"/>
    <col min="23" max="23" width="7.85546875" customWidth="1"/>
    <col min="24" max="24" width="15.28515625" customWidth="1"/>
    <col min="25" max="25" width="25.85546875" customWidth="1"/>
  </cols>
  <sheetData>
    <row r="1" spans="1:25" ht="26.25" customHeight="1" x14ac:dyDescent="0.2">
      <c r="A1" s="21" t="s">
        <v>0</v>
      </c>
      <c r="B1" s="22"/>
      <c r="C1" s="23"/>
      <c r="D1" s="1" t="s">
        <v>1</v>
      </c>
      <c r="E1" s="1" t="s">
        <v>2</v>
      </c>
      <c r="F1" s="21" t="s">
        <v>3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1" t="s">
        <v>4</v>
      </c>
      <c r="S1" s="1" t="s">
        <v>5</v>
      </c>
      <c r="T1" s="1" t="s">
        <v>6</v>
      </c>
      <c r="U1" s="1" t="s">
        <v>7</v>
      </c>
      <c r="V1" s="21" t="s">
        <v>8</v>
      </c>
      <c r="W1" s="23"/>
      <c r="X1" s="1" t="s">
        <v>9</v>
      </c>
      <c r="Y1" s="2"/>
    </row>
    <row r="2" spans="1:25" ht="14.25" customHeight="1" x14ac:dyDescent="0.2">
      <c r="A2" s="24">
        <v>438802</v>
      </c>
      <c r="B2" s="25"/>
      <c r="C2" s="26"/>
      <c r="D2" s="4">
        <v>42535</v>
      </c>
      <c r="E2" s="5" t="s">
        <v>10</v>
      </c>
      <c r="F2" s="27">
        <v>764.1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  <c r="R2" s="5" t="s">
        <v>11</v>
      </c>
      <c r="S2" s="5" t="s">
        <v>12</v>
      </c>
      <c r="T2" s="5" t="s">
        <v>13</v>
      </c>
      <c r="U2" s="5" t="s">
        <v>14</v>
      </c>
      <c r="V2" s="30" t="s">
        <v>11</v>
      </c>
      <c r="W2" s="31"/>
      <c r="X2" s="5" t="s">
        <v>15</v>
      </c>
      <c r="Y2" s="2"/>
    </row>
    <row r="3" spans="1:25" ht="13.5" customHeight="1" x14ac:dyDescent="0.2">
      <c r="A3" s="32"/>
      <c r="B3" s="33"/>
      <c r="C3" s="34"/>
      <c r="D3" s="8"/>
      <c r="E3" s="8"/>
      <c r="F3" s="32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  <c r="R3" s="8"/>
      <c r="S3" s="8"/>
      <c r="T3" s="8"/>
      <c r="U3" s="8"/>
      <c r="V3" s="32"/>
      <c r="W3" s="34"/>
      <c r="X3" s="9" t="s">
        <v>15</v>
      </c>
      <c r="Y3" s="2"/>
    </row>
    <row r="4" spans="1:25" ht="13.5" customHeight="1" x14ac:dyDescent="0.2">
      <c r="A4" s="32"/>
      <c r="B4" s="33"/>
      <c r="C4" s="34"/>
      <c r="D4" s="8"/>
      <c r="E4" s="8"/>
      <c r="F4" s="32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  <c r="R4" s="8"/>
      <c r="S4" s="8"/>
      <c r="T4" s="8"/>
      <c r="U4" s="8"/>
      <c r="V4" s="32"/>
      <c r="W4" s="34"/>
      <c r="X4" s="9" t="s">
        <v>15</v>
      </c>
      <c r="Y4" s="2"/>
    </row>
    <row r="5" spans="1:25" ht="13.5" customHeight="1" x14ac:dyDescent="0.2">
      <c r="A5" s="32"/>
      <c r="B5" s="33"/>
      <c r="C5" s="34"/>
      <c r="D5" s="8"/>
      <c r="E5" s="8"/>
      <c r="F5" s="32"/>
      <c r="G5" s="33"/>
      <c r="H5" s="33"/>
      <c r="I5" s="33"/>
      <c r="J5" s="33"/>
      <c r="K5" s="33"/>
      <c r="L5" s="33"/>
      <c r="M5" s="33"/>
      <c r="N5" s="33"/>
      <c r="O5" s="33"/>
      <c r="P5" s="33"/>
      <c r="Q5" s="34"/>
      <c r="R5" s="8"/>
      <c r="S5" s="8"/>
      <c r="T5" s="8"/>
      <c r="U5" s="8"/>
      <c r="V5" s="32"/>
      <c r="W5" s="34"/>
      <c r="X5" s="9" t="s">
        <v>15</v>
      </c>
      <c r="Y5" s="2"/>
    </row>
    <row r="6" spans="1:25" ht="13.5" customHeight="1" x14ac:dyDescent="0.2">
      <c r="A6" s="32"/>
      <c r="B6" s="33"/>
      <c r="C6" s="34"/>
      <c r="D6" s="8"/>
      <c r="E6" s="8"/>
      <c r="F6" s="32"/>
      <c r="G6" s="33"/>
      <c r="H6" s="33"/>
      <c r="I6" s="33"/>
      <c r="J6" s="33"/>
      <c r="K6" s="33"/>
      <c r="L6" s="33"/>
      <c r="M6" s="33"/>
      <c r="N6" s="33"/>
      <c r="O6" s="33"/>
      <c r="P6" s="33"/>
      <c r="Q6" s="34"/>
      <c r="R6" s="8"/>
      <c r="S6" s="8"/>
      <c r="T6" s="8"/>
      <c r="U6" s="8"/>
      <c r="V6" s="32"/>
      <c r="W6" s="34"/>
      <c r="X6" s="9" t="s">
        <v>15</v>
      </c>
      <c r="Y6" s="2"/>
    </row>
    <row r="7" spans="1:25" ht="13.5" customHeight="1" x14ac:dyDescent="0.2">
      <c r="A7" s="32"/>
      <c r="B7" s="33"/>
      <c r="C7" s="34"/>
      <c r="D7" s="8"/>
      <c r="E7" s="8"/>
      <c r="F7" s="35"/>
      <c r="G7" s="36"/>
      <c r="H7" s="36"/>
      <c r="I7" s="36"/>
      <c r="J7" s="36"/>
      <c r="K7" s="36"/>
      <c r="L7" s="36"/>
      <c r="M7" s="36"/>
      <c r="N7" s="36"/>
      <c r="O7" s="36"/>
      <c r="P7" s="36"/>
      <c r="Q7" s="37"/>
      <c r="R7" s="11"/>
      <c r="S7" s="11"/>
      <c r="T7" s="11"/>
      <c r="U7" s="11"/>
      <c r="V7" s="35"/>
      <c r="W7" s="37"/>
      <c r="X7" s="12" t="s">
        <v>15</v>
      </c>
      <c r="Y7" s="2"/>
    </row>
    <row r="8" spans="1:25" ht="14.25" customHeight="1" x14ac:dyDescent="0.2">
      <c r="A8" s="32"/>
      <c r="B8" s="33"/>
      <c r="C8" s="34"/>
      <c r="D8" s="8"/>
      <c r="E8" s="8"/>
      <c r="F8" s="38">
        <v>-236.52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40"/>
      <c r="R8" s="13" t="s">
        <v>16</v>
      </c>
      <c r="S8" s="13" t="s">
        <v>12</v>
      </c>
      <c r="T8" s="13" t="s">
        <v>13</v>
      </c>
      <c r="U8" s="13" t="s">
        <v>14</v>
      </c>
      <c r="V8" s="41" t="s">
        <v>16</v>
      </c>
      <c r="W8" s="42"/>
      <c r="X8" s="13" t="s">
        <v>15</v>
      </c>
      <c r="Y8" s="2"/>
    </row>
    <row r="9" spans="1:25" ht="14.25" customHeight="1" x14ac:dyDescent="0.2">
      <c r="A9" s="32"/>
      <c r="B9" s="33"/>
      <c r="C9" s="34"/>
      <c r="D9" s="8"/>
      <c r="E9" s="8"/>
      <c r="F9" s="38">
        <v>-236.52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40"/>
      <c r="R9" s="13" t="s">
        <v>17</v>
      </c>
      <c r="S9" s="13" t="s">
        <v>12</v>
      </c>
      <c r="T9" s="13" t="s">
        <v>13</v>
      </c>
      <c r="U9" s="13" t="s">
        <v>14</v>
      </c>
      <c r="V9" s="41" t="s">
        <v>17</v>
      </c>
      <c r="W9" s="42"/>
      <c r="X9" s="13" t="s">
        <v>15</v>
      </c>
      <c r="Y9" s="2"/>
    </row>
    <row r="10" spans="1:25" ht="14.25" customHeight="1" x14ac:dyDescent="0.2">
      <c r="A10" s="35"/>
      <c r="B10" s="36"/>
      <c r="C10" s="37"/>
      <c r="D10" s="11"/>
      <c r="E10" s="8"/>
      <c r="F10" s="38">
        <v>-28.6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0"/>
      <c r="R10" s="13" t="s">
        <v>18</v>
      </c>
      <c r="S10" s="13" t="s">
        <v>12</v>
      </c>
      <c r="T10" s="13" t="s">
        <v>13</v>
      </c>
      <c r="U10" s="13" t="s">
        <v>14</v>
      </c>
      <c r="V10" s="41" t="s">
        <v>18</v>
      </c>
      <c r="W10" s="42"/>
      <c r="X10" s="13" t="s">
        <v>15</v>
      </c>
      <c r="Y10" s="2"/>
    </row>
    <row r="11" spans="1:25" ht="14.25" customHeight="1" x14ac:dyDescent="0.2">
      <c r="A11" s="24">
        <v>439320</v>
      </c>
      <c r="B11" s="25"/>
      <c r="C11" s="26"/>
      <c r="D11" s="4">
        <v>42549</v>
      </c>
      <c r="E11" s="8"/>
      <c r="F11" s="27">
        <v>1493.93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9"/>
      <c r="R11" s="5" t="s">
        <v>11</v>
      </c>
      <c r="S11" s="5" t="s">
        <v>12</v>
      </c>
      <c r="T11" s="5" t="s">
        <v>13</v>
      </c>
      <c r="U11" s="5" t="s">
        <v>14</v>
      </c>
      <c r="V11" s="30" t="s">
        <v>11</v>
      </c>
      <c r="W11" s="31"/>
      <c r="X11" s="5" t="s">
        <v>15</v>
      </c>
      <c r="Y11" s="2"/>
    </row>
    <row r="12" spans="1:25" ht="13.5" customHeight="1" x14ac:dyDescent="0.2">
      <c r="A12" s="32"/>
      <c r="B12" s="33"/>
      <c r="C12" s="34"/>
      <c r="D12" s="8"/>
      <c r="E12" s="8"/>
      <c r="F12" s="32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8"/>
      <c r="S12" s="8"/>
      <c r="T12" s="8"/>
      <c r="U12" s="8"/>
      <c r="V12" s="32"/>
      <c r="W12" s="34"/>
      <c r="X12" s="9" t="s">
        <v>15</v>
      </c>
      <c r="Y12" s="2"/>
    </row>
    <row r="13" spans="1:25" ht="13.5" customHeight="1" x14ac:dyDescent="0.2">
      <c r="A13" s="32"/>
      <c r="B13" s="33"/>
      <c r="C13" s="34"/>
      <c r="D13" s="8"/>
      <c r="E13" s="8"/>
      <c r="F13" s="32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4"/>
      <c r="R13" s="8"/>
      <c r="S13" s="8"/>
      <c r="T13" s="8"/>
      <c r="U13" s="8"/>
      <c r="V13" s="32"/>
      <c r="W13" s="34"/>
      <c r="X13" s="9" t="s">
        <v>15</v>
      </c>
      <c r="Y13" s="2"/>
    </row>
    <row r="14" spans="1:25" ht="13.5" customHeight="1" x14ac:dyDescent="0.2">
      <c r="A14" s="32"/>
      <c r="B14" s="33"/>
      <c r="C14" s="34"/>
      <c r="D14" s="8"/>
      <c r="E14" s="8"/>
      <c r="F14" s="32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8"/>
      <c r="S14" s="8"/>
      <c r="T14" s="8"/>
      <c r="U14" s="8"/>
      <c r="V14" s="32"/>
      <c r="W14" s="34"/>
      <c r="X14" s="9" t="s">
        <v>15</v>
      </c>
      <c r="Y14" s="2"/>
    </row>
    <row r="15" spans="1:25" ht="13.5" customHeight="1" x14ac:dyDescent="0.2">
      <c r="A15" s="32"/>
      <c r="B15" s="33"/>
      <c r="C15" s="34"/>
      <c r="D15" s="8"/>
      <c r="E15" s="8"/>
      <c r="F15" s="32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  <c r="R15" s="8"/>
      <c r="S15" s="8"/>
      <c r="T15" s="8"/>
      <c r="U15" s="8"/>
      <c r="V15" s="32"/>
      <c r="W15" s="34"/>
      <c r="X15" s="9" t="s">
        <v>15</v>
      </c>
      <c r="Y15" s="2"/>
    </row>
    <row r="16" spans="1:25" ht="13.5" customHeight="1" x14ac:dyDescent="0.2">
      <c r="A16" s="32"/>
      <c r="B16" s="33"/>
      <c r="C16" s="34"/>
      <c r="D16" s="8"/>
      <c r="E16" s="8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7"/>
      <c r="R16" s="11"/>
      <c r="S16" s="11"/>
      <c r="T16" s="11"/>
      <c r="U16" s="11"/>
      <c r="V16" s="35"/>
      <c r="W16" s="37"/>
      <c r="X16" s="12" t="s">
        <v>15</v>
      </c>
      <c r="Y16" s="2"/>
    </row>
    <row r="17" spans="1:25" ht="14.25" customHeight="1" x14ac:dyDescent="0.2">
      <c r="A17" s="32"/>
      <c r="B17" s="33"/>
      <c r="C17" s="34"/>
      <c r="D17" s="8"/>
      <c r="E17" s="8"/>
      <c r="F17" s="38">
        <v>-56.42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  <c r="R17" s="13" t="s">
        <v>19</v>
      </c>
      <c r="S17" s="13" t="s">
        <v>12</v>
      </c>
      <c r="T17" s="13" t="s">
        <v>13</v>
      </c>
      <c r="U17" s="13" t="s">
        <v>14</v>
      </c>
      <c r="V17" s="41" t="s">
        <v>19</v>
      </c>
      <c r="W17" s="42"/>
      <c r="X17" s="13" t="s">
        <v>15</v>
      </c>
      <c r="Y17" s="2"/>
    </row>
    <row r="18" spans="1:25" ht="14.25" customHeight="1" x14ac:dyDescent="0.2">
      <c r="A18" s="32"/>
      <c r="B18" s="33"/>
      <c r="C18" s="34"/>
      <c r="D18" s="8"/>
      <c r="E18" s="8"/>
      <c r="F18" s="38">
        <v>-40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0"/>
      <c r="R18" s="13" t="s">
        <v>20</v>
      </c>
      <c r="S18" s="13" t="s">
        <v>12</v>
      </c>
      <c r="T18" s="13" t="s">
        <v>13</v>
      </c>
      <c r="U18" s="13" t="s">
        <v>14</v>
      </c>
      <c r="V18" s="41" t="s">
        <v>20</v>
      </c>
      <c r="W18" s="42"/>
      <c r="X18" s="13" t="s">
        <v>15</v>
      </c>
      <c r="Y18" s="2"/>
    </row>
    <row r="19" spans="1:25" ht="14.25" customHeight="1" x14ac:dyDescent="0.2">
      <c r="A19" s="35"/>
      <c r="B19" s="36"/>
      <c r="C19" s="37"/>
      <c r="D19" s="11"/>
      <c r="E19" s="11"/>
      <c r="F19" s="38">
        <v>-28.72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  <c r="R19" s="13" t="s">
        <v>21</v>
      </c>
      <c r="S19" s="13" t="s">
        <v>12</v>
      </c>
      <c r="T19" s="13" t="s">
        <v>13</v>
      </c>
      <c r="U19" s="13" t="s">
        <v>14</v>
      </c>
      <c r="V19" s="41" t="s">
        <v>21</v>
      </c>
      <c r="W19" s="42"/>
      <c r="X19" s="13" t="s">
        <v>15</v>
      </c>
      <c r="Y19" s="2"/>
    </row>
    <row r="20" spans="1:25" ht="2.25" customHeight="1" x14ac:dyDescent="0.2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  <c r="Y20" s="2"/>
    </row>
    <row r="21" spans="1:25" ht="13.5" customHeight="1" x14ac:dyDescent="0.2">
      <c r="A21" s="7"/>
      <c r="B21" s="2"/>
      <c r="C21" s="2"/>
      <c r="D21" s="2"/>
      <c r="E21" s="2"/>
      <c r="F21" s="2"/>
      <c r="G21" s="2"/>
      <c r="H21" s="2"/>
      <c r="I21" s="2"/>
      <c r="J21" s="2"/>
      <c r="K21" s="43">
        <f>SUM(hList_Frame_1!B1:B18)</f>
        <v>1631.25</v>
      </c>
      <c r="L21" s="43"/>
      <c r="M21" s="43"/>
      <c r="N21" s="43"/>
      <c r="O21" s="43"/>
      <c r="P21" s="43"/>
      <c r="Q21" s="43"/>
      <c r="R21" s="2"/>
      <c r="S21" s="2"/>
      <c r="T21" s="2"/>
      <c r="U21" s="2"/>
      <c r="V21" s="2"/>
      <c r="W21" s="2"/>
      <c r="X21" s="17"/>
      <c r="Y21" s="2"/>
    </row>
    <row r="22" spans="1:25" ht="13.5" customHeight="1" x14ac:dyDescent="0.2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2"/>
    </row>
    <row r="23" spans="1:25" ht="14.25" customHeight="1" x14ac:dyDescent="0.2">
      <c r="A23" s="44">
        <v>438429</v>
      </c>
      <c r="B23" s="45"/>
      <c r="C23" s="46"/>
      <c r="D23" s="20">
        <v>42528</v>
      </c>
      <c r="E23" s="5" t="s">
        <v>22</v>
      </c>
      <c r="F23" s="38">
        <v>612.27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13" t="s">
        <v>23</v>
      </c>
      <c r="S23" s="13" t="s">
        <v>24</v>
      </c>
      <c r="T23" s="13" t="s">
        <v>25</v>
      </c>
      <c r="U23" s="13" t="s">
        <v>26</v>
      </c>
      <c r="V23" s="41" t="s">
        <v>23</v>
      </c>
      <c r="W23" s="42"/>
      <c r="X23" s="13" t="s">
        <v>15</v>
      </c>
      <c r="Y23" s="2"/>
    </row>
    <row r="24" spans="1:25" ht="14.25" customHeight="1" x14ac:dyDescent="0.2">
      <c r="A24" s="24">
        <v>438803</v>
      </c>
      <c r="B24" s="25"/>
      <c r="C24" s="26"/>
      <c r="D24" s="4">
        <v>42535</v>
      </c>
      <c r="E24" s="8"/>
      <c r="F24" s="27">
        <v>7628.64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9"/>
      <c r="R24" s="5" t="s">
        <v>27</v>
      </c>
      <c r="S24" s="5" t="s">
        <v>24</v>
      </c>
      <c r="T24" s="5" t="s">
        <v>28</v>
      </c>
      <c r="U24" s="5" t="s">
        <v>29</v>
      </c>
      <c r="V24" s="30" t="s">
        <v>27</v>
      </c>
      <c r="W24" s="31"/>
      <c r="X24" s="5" t="s">
        <v>15</v>
      </c>
      <c r="Y24" s="2"/>
    </row>
    <row r="25" spans="1:25" ht="13.5" customHeight="1" x14ac:dyDescent="0.2">
      <c r="A25" s="32"/>
      <c r="B25" s="33"/>
      <c r="C25" s="34"/>
      <c r="D25" s="8"/>
      <c r="E25" s="8"/>
      <c r="F25" s="32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4"/>
      <c r="R25" s="8"/>
      <c r="S25" s="8"/>
      <c r="T25" s="8"/>
      <c r="U25" s="8"/>
      <c r="V25" s="32"/>
      <c r="W25" s="34"/>
      <c r="X25" s="9" t="s">
        <v>15</v>
      </c>
      <c r="Y25" s="2"/>
    </row>
    <row r="26" spans="1:25" ht="13.5" customHeight="1" x14ac:dyDescent="0.2">
      <c r="A26" s="35"/>
      <c r="B26" s="36"/>
      <c r="C26" s="37"/>
      <c r="D26" s="11"/>
      <c r="E26" s="8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7"/>
      <c r="R26" s="11"/>
      <c r="S26" s="11"/>
      <c r="T26" s="11"/>
      <c r="U26" s="11"/>
      <c r="V26" s="35"/>
      <c r="W26" s="37"/>
      <c r="X26" s="12" t="s">
        <v>15</v>
      </c>
      <c r="Y26" s="2"/>
    </row>
    <row r="27" spans="1:25" ht="14.25" customHeight="1" x14ac:dyDescent="0.2">
      <c r="A27" s="24">
        <v>439321</v>
      </c>
      <c r="B27" s="25"/>
      <c r="C27" s="26"/>
      <c r="D27" s="4">
        <v>42549</v>
      </c>
      <c r="E27" s="8"/>
      <c r="F27" s="38">
        <v>228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0"/>
      <c r="R27" s="13" t="s">
        <v>27</v>
      </c>
      <c r="S27" s="13" t="s">
        <v>30</v>
      </c>
      <c r="T27" s="13" t="s">
        <v>28</v>
      </c>
      <c r="U27" s="13" t="s">
        <v>29</v>
      </c>
      <c r="V27" s="41" t="s">
        <v>27</v>
      </c>
      <c r="W27" s="42"/>
      <c r="X27" s="13" t="s">
        <v>15</v>
      </c>
      <c r="Y27" s="2"/>
    </row>
    <row r="28" spans="1:25" ht="14.25" customHeight="1" x14ac:dyDescent="0.2">
      <c r="A28" s="35"/>
      <c r="B28" s="36"/>
      <c r="C28" s="37"/>
      <c r="D28" s="11"/>
      <c r="E28" s="11"/>
      <c r="F28" s="38">
        <v>495.36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0"/>
      <c r="R28" s="13" t="s">
        <v>31</v>
      </c>
      <c r="S28" s="13" t="s">
        <v>24</v>
      </c>
      <c r="T28" s="13" t="s">
        <v>28</v>
      </c>
      <c r="U28" s="13" t="s">
        <v>29</v>
      </c>
      <c r="V28" s="41" t="s">
        <v>31</v>
      </c>
      <c r="W28" s="42"/>
      <c r="X28" s="13" t="s">
        <v>15</v>
      </c>
      <c r="Y28" s="2"/>
    </row>
    <row r="29" spans="1:25" ht="2.25" customHeight="1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6"/>
      <c r="Y29" s="2"/>
    </row>
    <row r="30" spans="1:25" ht="13.5" customHeight="1" x14ac:dyDescent="0.2">
      <c r="A30" s="7"/>
      <c r="B30" s="2"/>
      <c r="C30" s="2"/>
      <c r="D30" s="2"/>
      <c r="E30" s="2"/>
      <c r="F30" s="2"/>
      <c r="G30" s="2"/>
      <c r="H30" s="2"/>
      <c r="I30" s="2"/>
      <c r="J30" s="2"/>
      <c r="K30" s="43">
        <f>SUM(hList_Frame_1!B19:B24)</f>
        <v>8964.27</v>
      </c>
      <c r="L30" s="43"/>
      <c r="M30" s="43"/>
      <c r="N30" s="43"/>
      <c r="O30" s="43"/>
      <c r="P30" s="43"/>
      <c r="Q30" s="43"/>
      <c r="R30" s="2"/>
      <c r="S30" s="2"/>
      <c r="T30" s="2"/>
      <c r="U30" s="2"/>
      <c r="V30" s="2"/>
      <c r="W30" s="2"/>
      <c r="X30" s="17"/>
      <c r="Y30" s="2"/>
    </row>
    <row r="31" spans="1:25" ht="13.5" customHeight="1" x14ac:dyDescent="0.2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2"/>
    </row>
    <row r="32" spans="1:25" ht="14.25" customHeight="1" x14ac:dyDescent="0.2">
      <c r="A32" s="44">
        <v>438804</v>
      </c>
      <c r="B32" s="45"/>
      <c r="C32" s="46"/>
      <c r="D32" s="20">
        <v>42535</v>
      </c>
      <c r="E32" s="13" t="s">
        <v>32</v>
      </c>
      <c r="F32" s="38">
        <v>566.4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0"/>
      <c r="R32" s="13" t="s">
        <v>33</v>
      </c>
      <c r="S32" s="13" t="s">
        <v>24</v>
      </c>
      <c r="T32" s="13" t="s">
        <v>28</v>
      </c>
      <c r="U32" s="13" t="s">
        <v>29</v>
      </c>
      <c r="V32" s="41" t="s">
        <v>33</v>
      </c>
      <c r="W32" s="42"/>
      <c r="X32" s="13" t="s">
        <v>15</v>
      </c>
      <c r="Y32" s="2"/>
    </row>
    <row r="33" spans="1:25" ht="3" customHeight="1" x14ac:dyDescent="0.2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6"/>
      <c r="Y33" s="2"/>
    </row>
    <row r="34" spans="1:25" ht="13.5" customHeight="1" x14ac:dyDescent="0.2">
      <c r="A34" s="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43">
        <f>SUM(hList_Frame_1!B25:B25)</f>
        <v>566.4</v>
      </c>
      <c r="N34" s="43"/>
      <c r="O34" s="43"/>
      <c r="P34" s="43"/>
      <c r="Q34" s="43"/>
      <c r="R34" s="2"/>
      <c r="S34" s="2"/>
      <c r="T34" s="2"/>
      <c r="U34" s="2"/>
      <c r="V34" s="2"/>
      <c r="W34" s="2"/>
      <c r="X34" s="17"/>
      <c r="Y34" s="2"/>
    </row>
    <row r="35" spans="1:25" ht="12.75" customHeight="1" x14ac:dyDescent="0.2">
      <c r="A35" s="1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2"/>
    </row>
    <row r="36" spans="1:25" ht="14.25" customHeight="1" x14ac:dyDescent="0.2">
      <c r="A36" s="44">
        <v>439322</v>
      </c>
      <c r="B36" s="45"/>
      <c r="C36" s="46"/>
      <c r="D36" s="20">
        <v>42549</v>
      </c>
      <c r="E36" s="13" t="s">
        <v>34</v>
      </c>
      <c r="F36" s="38">
        <v>113.43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0"/>
      <c r="R36" s="13" t="s">
        <v>35</v>
      </c>
      <c r="S36" s="13" t="s">
        <v>36</v>
      </c>
      <c r="T36" s="13" t="s">
        <v>37</v>
      </c>
      <c r="U36" s="13" t="s">
        <v>38</v>
      </c>
      <c r="V36" s="41" t="s">
        <v>35</v>
      </c>
      <c r="W36" s="42"/>
      <c r="X36" s="13" t="s">
        <v>15</v>
      </c>
      <c r="Y36" s="2"/>
    </row>
    <row r="37" spans="1:25" ht="3" customHeight="1" x14ac:dyDescent="0.2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6"/>
      <c r="Y37" s="2"/>
    </row>
    <row r="38" spans="1:25" ht="13.5" customHeight="1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43">
        <f>SUM(hList_Frame_1!B26:B26)</f>
        <v>113.43</v>
      </c>
      <c r="O38" s="43"/>
      <c r="P38" s="43"/>
      <c r="Q38" s="43"/>
      <c r="R38" s="2"/>
      <c r="S38" s="2"/>
      <c r="T38" s="2"/>
      <c r="U38" s="2"/>
      <c r="V38" s="2"/>
      <c r="W38" s="2"/>
      <c r="X38" s="17"/>
      <c r="Y38" s="2"/>
    </row>
    <row r="39" spans="1:25" ht="9.75" customHeight="1" x14ac:dyDescent="0.2">
      <c r="A39" s="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17"/>
      <c r="Y39" s="2"/>
    </row>
    <row r="40" spans="1:25" ht="3.75" customHeight="1" x14ac:dyDescent="0.2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  <c r="Y40" s="2"/>
    </row>
    <row r="41" spans="1:25" ht="14.25" customHeight="1" x14ac:dyDescent="0.2">
      <c r="A41" s="44">
        <v>438430</v>
      </c>
      <c r="B41" s="45"/>
      <c r="C41" s="46"/>
      <c r="D41" s="20">
        <v>42528</v>
      </c>
      <c r="E41" s="13" t="s">
        <v>39</v>
      </c>
      <c r="F41" s="38">
        <v>450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0"/>
      <c r="R41" s="13" t="s">
        <v>40</v>
      </c>
      <c r="S41" s="13" t="s">
        <v>41</v>
      </c>
      <c r="T41" s="13" t="s">
        <v>42</v>
      </c>
      <c r="U41" s="13" t="s">
        <v>42</v>
      </c>
      <c r="V41" s="41" t="s">
        <v>40</v>
      </c>
      <c r="W41" s="42"/>
      <c r="X41" s="13" t="s">
        <v>43</v>
      </c>
      <c r="Y41" s="2"/>
    </row>
    <row r="42" spans="1:25" ht="2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6"/>
      <c r="Y42" s="2"/>
    </row>
    <row r="43" spans="1:25" ht="13.5" customHeight="1" x14ac:dyDescent="0.2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43">
        <f>SUM(hList_Frame_1!B27:B27)</f>
        <v>450</v>
      </c>
      <c r="N43" s="43"/>
      <c r="O43" s="43"/>
      <c r="P43" s="43"/>
      <c r="Q43" s="43"/>
      <c r="R43" s="2"/>
      <c r="S43" s="2"/>
      <c r="T43" s="2"/>
      <c r="U43" s="2"/>
      <c r="V43" s="2"/>
      <c r="W43" s="2"/>
      <c r="X43" s="17"/>
      <c r="Y43" s="2"/>
    </row>
    <row r="44" spans="1:25" ht="13.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/>
      <c r="Y44" s="2"/>
    </row>
    <row r="45" spans="1:25" ht="14.25" customHeight="1" x14ac:dyDescent="0.2">
      <c r="A45" s="44">
        <v>438805</v>
      </c>
      <c r="B45" s="45"/>
      <c r="C45" s="46"/>
      <c r="D45" s="20">
        <v>42535</v>
      </c>
      <c r="E45" s="5" t="s">
        <v>44</v>
      </c>
      <c r="F45" s="38">
        <v>36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0"/>
      <c r="R45" s="13" t="s">
        <v>45</v>
      </c>
      <c r="S45" s="13" t="s">
        <v>46</v>
      </c>
      <c r="T45" s="13" t="s">
        <v>47</v>
      </c>
      <c r="U45" s="13" t="s">
        <v>48</v>
      </c>
      <c r="V45" s="41" t="s">
        <v>45</v>
      </c>
      <c r="W45" s="42"/>
      <c r="X45" s="13" t="s">
        <v>15</v>
      </c>
      <c r="Y45" s="2"/>
    </row>
    <row r="46" spans="1:25" ht="14.25" customHeight="1" x14ac:dyDescent="0.2">
      <c r="A46" s="24">
        <v>439323</v>
      </c>
      <c r="B46" s="25"/>
      <c r="C46" s="26"/>
      <c r="D46" s="4">
        <v>42549</v>
      </c>
      <c r="E46" s="8"/>
      <c r="F46" s="38">
        <v>5859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0"/>
      <c r="R46" s="13" t="s">
        <v>49</v>
      </c>
      <c r="S46" s="13" t="s">
        <v>24</v>
      </c>
      <c r="T46" s="13" t="s">
        <v>28</v>
      </c>
      <c r="U46" s="13" t="s">
        <v>29</v>
      </c>
      <c r="V46" s="41" t="s">
        <v>49</v>
      </c>
      <c r="W46" s="42"/>
      <c r="X46" s="13" t="s">
        <v>15</v>
      </c>
      <c r="Y46" s="2"/>
    </row>
    <row r="47" spans="1:25" ht="14.25" customHeight="1" x14ac:dyDescent="0.2">
      <c r="A47" s="35"/>
      <c r="B47" s="36"/>
      <c r="C47" s="37"/>
      <c r="D47" s="11"/>
      <c r="E47" s="11"/>
      <c r="F47" s="38">
        <v>90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/>
      <c r="R47" s="13" t="s">
        <v>33</v>
      </c>
      <c r="S47" s="13" t="s">
        <v>30</v>
      </c>
      <c r="T47" s="13" t="s">
        <v>28</v>
      </c>
      <c r="U47" s="13" t="s">
        <v>29</v>
      </c>
      <c r="V47" s="41" t="s">
        <v>33</v>
      </c>
      <c r="W47" s="42"/>
      <c r="X47" s="13" t="s">
        <v>15</v>
      </c>
      <c r="Y47" s="2"/>
    </row>
    <row r="48" spans="1:25" ht="2.2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6"/>
      <c r="Y48" s="2"/>
    </row>
    <row r="49" spans="1:25" ht="13.5" customHeight="1" x14ac:dyDescent="0.2">
      <c r="A49" s="7"/>
      <c r="B49" s="2"/>
      <c r="C49" s="2"/>
      <c r="D49" s="2"/>
      <c r="E49" s="2"/>
      <c r="F49" s="2"/>
      <c r="G49" s="2"/>
      <c r="H49" s="2"/>
      <c r="I49" s="2"/>
      <c r="J49" s="2"/>
      <c r="K49" s="43">
        <f>SUM(hList_Frame_1!B28:B30)</f>
        <v>5985</v>
      </c>
      <c r="L49" s="43"/>
      <c r="M49" s="43"/>
      <c r="N49" s="43"/>
      <c r="O49" s="43"/>
      <c r="P49" s="43"/>
      <c r="Q49" s="43"/>
      <c r="R49" s="2"/>
      <c r="S49" s="2"/>
      <c r="T49" s="2"/>
      <c r="U49" s="2"/>
      <c r="V49" s="2"/>
      <c r="W49" s="2"/>
      <c r="X49" s="17"/>
      <c r="Y49" s="2"/>
    </row>
    <row r="50" spans="1:25" ht="13.5" customHeight="1" x14ac:dyDescent="0.2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9"/>
      <c r="Y50" s="2"/>
    </row>
    <row r="51" spans="1:25" ht="14.25" customHeight="1" x14ac:dyDescent="0.2">
      <c r="A51" s="24">
        <v>438806</v>
      </c>
      <c r="B51" s="25"/>
      <c r="C51" s="26"/>
      <c r="D51" s="4">
        <v>42535</v>
      </c>
      <c r="E51" s="5" t="s">
        <v>50</v>
      </c>
      <c r="F51" s="27">
        <v>171.8</v>
      </c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9"/>
      <c r="R51" s="5" t="s">
        <v>11</v>
      </c>
      <c r="S51" s="5" t="s">
        <v>51</v>
      </c>
      <c r="T51" s="5" t="s">
        <v>13</v>
      </c>
      <c r="U51" s="5" t="s">
        <v>14</v>
      </c>
      <c r="V51" s="30" t="s">
        <v>11</v>
      </c>
      <c r="W51" s="31"/>
      <c r="X51" s="5" t="s">
        <v>15</v>
      </c>
      <c r="Y51" s="2"/>
    </row>
    <row r="52" spans="1:25" ht="13.5" customHeight="1" x14ac:dyDescent="0.2">
      <c r="A52" s="32"/>
      <c r="B52" s="33"/>
      <c r="C52" s="34"/>
      <c r="D52" s="8"/>
      <c r="E52" s="8"/>
      <c r="F52" s="32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4"/>
      <c r="R52" s="8"/>
      <c r="S52" s="8"/>
      <c r="T52" s="8"/>
      <c r="U52" s="8"/>
      <c r="V52" s="32"/>
      <c r="W52" s="34"/>
      <c r="X52" s="9" t="s">
        <v>15</v>
      </c>
      <c r="Y52" s="2"/>
    </row>
    <row r="53" spans="1:25" ht="13.5" customHeight="1" x14ac:dyDescent="0.2">
      <c r="A53" s="32"/>
      <c r="B53" s="33"/>
      <c r="C53" s="34"/>
      <c r="D53" s="8"/>
      <c r="E53" s="8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7"/>
      <c r="R53" s="11"/>
      <c r="S53" s="11"/>
      <c r="T53" s="11"/>
      <c r="U53" s="11"/>
      <c r="V53" s="35"/>
      <c r="W53" s="37"/>
      <c r="X53" s="12" t="s">
        <v>15</v>
      </c>
      <c r="Y53" s="2"/>
    </row>
    <row r="54" spans="1:25" ht="14.25" customHeight="1" x14ac:dyDescent="0.2">
      <c r="A54" s="32"/>
      <c r="B54" s="33"/>
      <c r="C54" s="34"/>
      <c r="D54" s="8"/>
      <c r="E54" s="8"/>
      <c r="F54" s="38">
        <v>-5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/>
      <c r="R54" s="13" t="s">
        <v>52</v>
      </c>
      <c r="S54" s="13" t="s">
        <v>51</v>
      </c>
      <c r="T54" s="13" t="s">
        <v>13</v>
      </c>
      <c r="U54" s="13" t="s">
        <v>14</v>
      </c>
      <c r="V54" s="41" t="s">
        <v>52</v>
      </c>
      <c r="W54" s="42"/>
      <c r="X54" s="13" t="s">
        <v>15</v>
      </c>
      <c r="Y54" s="2"/>
    </row>
    <row r="55" spans="1:25" ht="14.25" customHeight="1" x14ac:dyDescent="0.2">
      <c r="A55" s="35"/>
      <c r="B55" s="36"/>
      <c r="C55" s="37"/>
      <c r="D55" s="11"/>
      <c r="E55" s="8"/>
      <c r="F55" s="38">
        <v>5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/>
      <c r="R55" s="13" t="s">
        <v>53</v>
      </c>
      <c r="S55" s="13" t="s">
        <v>51</v>
      </c>
      <c r="T55" s="13" t="s">
        <v>13</v>
      </c>
      <c r="U55" s="13" t="s">
        <v>14</v>
      </c>
      <c r="V55" s="41" t="s">
        <v>53</v>
      </c>
      <c r="W55" s="42"/>
      <c r="X55" s="13" t="s">
        <v>15</v>
      </c>
      <c r="Y55" s="2"/>
    </row>
    <row r="56" spans="1:25" ht="14.25" customHeight="1" x14ac:dyDescent="0.2">
      <c r="A56" s="44">
        <v>439324</v>
      </c>
      <c r="B56" s="45"/>
      <c r="C56" s="46"/>
      <c r="D56" s="20">
        <v>42549</v>
      </c>
      <c r="E56" s="11"/>
      <c r="F56" s="38">
        <v>1654.3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/>
      <c r="R56" s="13" t="s">
        <v>54</v>
      </c>
      <c r="S56" s="13" t="s">
        <v>55</v>
      </c>
      <c r="T56" s="13" t="s">
        <v>56</v>
      </c>
      <c r="U56" s="13" t="s">
        <v>57</v>
      </c>
      <c r="V56" s="41" t="s">
        <v>54</v>
      </c>
      <c r="W56" s="42"/>
      <c r="X56" s="13" t="s">
        <v>15</v>
      </c>
      <c r="Y56" s="2"/>
    </row>
    <row r="57" spans="1:25" ht="2.25" customHeight="1" x14ac:dyDescent="0.2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6"/>
      <c r="Y57" s="2"/>
    </row>
    <row r="58" spans="1:25" ht="13.5" customHeight="1" x14ac:dyDescent="0.2">
      <c r="A58" s="7"/>
      <c r="B58" s="2"/>
      <c r="C58" s="2"/>
      <c r="D58" s="2"/>
      <c r="E58" s="2"/>
      <c r="F58" s="2"/>
      <c r="G58" s="2"/>
      <c r="H58" s="2"/>
      <c r="I58" s="2"/>
      <c r="J58" s="2"/>
      <c r="K58" s="43">
        <f>SUM(hList_Frame_1!B31:B36)</f>
        <v>1826.1</v>
      </c>
      <c r="L58" s="43"/>
      <c r="M58" s="43"/>
      <c r="N58" s="43"/>
      <c r="O58" s="43"/>
      <c r="P58" s="43"/>
      <c r="Q58" s="43"/>
      <c r="R58" s="2"/>
      <c r="S58" s="2"/>
      <c r="T58" s="2"/>
      <c r="U58" s="2"/>
      <c r="V58" s="2"/>
      <c r="W58" s="2"/>
      <c r="X58" s="17"/>
      <c r="Y58" s="2"/>
    </row>
    <row r="59" spans="1:25" ht="13.5" customHeight="1" x14ac:dyDescent="0.2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9"/>
      <c r="Y59" s="2"/>
    </row>
    <row r="60" spans="1:25" ht="14.25" customHeight="1" x14ac:dyDescent="0.2">
      <c r="A60" s="44">
        <v>438431</v>
      </c>
      <c r="B60" s="45"/>
      <c r="C60" s="46"/>
      <c r="D60" s="20">
        <v>42528</v>
      </c>
      <c r="E60" s="5" t="s">
        <v>58</v>
      </c>
      <c r="F60" s="38">
        <v>131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/>
      <c r="R60" s="13" t="s">
        <v>59</v>
      </c>
      <c r="S60" s="13" t="s">
        <v>60</v>
      </c>
      <c r="T60" s="13" t="s">
        <v>61</v>
      </c>
      <c r="U60" s="13" t="s">
        <v>62</v>
      </c>
      <c r="V60" s="41" t="s">
        <v>59</v>
      </c>
      <c r="W60" s="42"/>
      <c r="X60" s="13" t="s">
        <v>15</v>
      </c>
      <c r="Y60" s="2"/>
    </row>
    <row r="61" spans="1:25" ht="14.25" customHeight="1" x14ac:dyDescent="0.2">
      <c r="A61" s="44">
        <v>438432</v>
      </c>
      <c r="B61" s="45"/>
      <c r="C61" s="46"/>
      <c r="D61" s="20">
        <v>42528</v>
      </c>
      <c r="E61" s="8"/>
      <c r="F61" s="38">
        <v>125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/>
      <c r="R61" s="13" t="s">
        <v>59</v>
      </c>
      <c r="S61" s="13" t="s">
        <v>63</v>
      </c>
      <c r="T61" s="13" t="s">
        <v>64</v>
      </c>
      <c r="U61" s="13" t="s">
        <v>65</v>
      </c>
      <c r="V61" s="41" t="s">
        <v>59</v>
      </c>
      <c r="W61" s="42"/>
      <c r="X61" s="13" t="s">
        <v>15</v>
      </c>
      <c r="Y61" s="2"/>
    </row>
    <row r="62" spans="1:25" ht="14.25" customHeight="1" x14ac:dyDescent="0.2">
      <c r="A62" s="44">
        <v>438433</v>
      </c>
      <c r="B62" s="45"/>
      <c r="C62" s="46"/>
      <c r="D62" s="20">
        <v>42528</v>
      </c>
      <c r="E62" s="8"/>
      <c r="F62" s="38">
        <v>45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0"/>
      <c r="R62" s="13" t="s">
        <v>59</v>
      </c>
      <c r="S62" s="13" t="s">
        <v>63</v>
      </c>
      <c r="T62" s="13" t="s">
        <v>66</v>
      </c>
      <c r="U62" s="13" t="s">
        <v>67</v>
      </c>
      <c r="V62" s="41" t="s">
        <v>59</v>
      </c>
      <c r="W62" s="42"/>
      <c r="X62" s="13" t="s">
        <v>15</v>
      </c>
      <c r="Y62" s="2"/>
    </row>
    <row r="63" spans="1:25" ht="14.25" customHeight="1" x14ac:dyDescent="0.2">
      <c r="A63" s="44">
        <v>438807</v>
      </c>
      <c r="B63" s="45"/>
      <c r="C63" s="46"/>
      <c r="D63" s="20">
        <v>42535</v>
      </c>
      <c r="E63" s="8"/>
      <c r="F63" s="38">
        <v>3091.04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0"/>
      <c r="R63" s="13" t="s">
        <v>11</v>
      </c>
      <c r="S63" s="13" t="s">
        <v>60</v>
      </c>
      <c r="T63" s="13" t="s">
        <v>68</v>
      </c>
      <c r="U63" s="13" t="s">
        <v>69</v>
      </c>
      <c r="V63" s="41" t="s">
        <v>11</v>
      </c>
      <c r="W63" s="42"/>
      <c r="X63" s="13" t="s">
        <v>15</v>
      </c>
      <c r="Y63" s="2"/>
    </row>
    <row r="64" spans="1:25" ht="14.25" customHeight="1" x14ac:dyDescent="0.2">
      <c r="A64" s="44">
        <v>438808</v>
      </c>
      <c r="B64" s="45"/>
      <c r="C64" s="46"/>
      <c r="D64" s="20">
        <v>42535</v>
      </c>
      <c r="E64" s="8"/>
      <c r="F64" s="38">
        <v>11853.96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0"/>
      <c r="R64" s="13" t="s">
        <v>11</v>
      </c>
      <c r="S64" s="13" t="s">
        <v>36</v>
      </c>
      <c r="T64" s="13" t="s">
        <v>37</v>
      </c>
      <c r="U64" s="13" t="s">
        <v>38</v>
      </c>
      <c r="V64" s="41" t="s">
        <v>11</v>
      </c>
      <c r="W64" s="42"/>
      <c r="X64" s="13" t="s">
        <v>15</v>
      </c>
      <c r="Y64" s="2"/>
    </row>
    <row r="65" spans="1:25" ht="14.25" customHeight="1" x14ac:dyDescent="0.2">
      <c r="A65" s="44">
        <v>438809</v>
      </c>
      <c r="B65" s="45"/>
      <c r="C65" s="46"/>
      <c r="D65" s="20">
        <v>42535</v>
      </c>
      <c r="E65" s="8"/>
      <c r="F65" s="38">
        <v>4988.24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0"/>
      <c r="R65" s="13" t="s">
        <v>11</v>
      </c>
      <c r="S65" s="13" t="s">
        <v>70</v>
      </c>
      <c r="T65" s="13" t="s">
        <v>37</v>
      </c>
      <c r="U65" s="13" t="s">
        <v>38</v>
      </c>
      <c r="V65" s="41" t="s">
        <v>11</v>
      </c>
      <c r="W65" s="42"/>
      <c r="X65" s="13" t="s">
        <v>15</v>
      </c>
      <c r="Y65" s="2"/>
    </row>
    <row r="66" spans="1:25" ht="14.25" customHeight="1" x14ac:dyDescent="0.2">
      <c r="A66" s="44">
        <v>438810</v>
      </c>
      <c r="B66" s="45"/>
      <c r="C66" s="46"/>
      <c r="D66" s="20">
        <v>42535</v>
      </c>
      <c r="E66" s="8"/>
      <c r="F66" s="38">
        <v>30.93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  <c r="R66" s="13" t="s">
        <v>59</v>
      </c>
      <c r="S66" s="13" t="s">
        <v>63</v>
      </c>
      <c r="T66" s="13" t="s">
        <v>66</v>
      </c>
      <c r="U66" s="13" t="s">
        <v>67</v>
      </c>
      <c r="V66" s="41" t="s">
        <v>59</v>
      </c>
      <c r="W66" s="42"/>
      <c r="X66" s="13" t="s">
        <v>15</v>
      </c>
      <c r="Y66" s="2"/>
    </row>
    <row r="67" spans="1:25" ht="14.25" customHeight="1" x14ac:dyDescent="0.2">
      <c r="A67" s="24">
        <v>438811</v>
      </c>
      <c r="B67" s="25"/>
      <c r="C67" s="26"/>
      <c r="D67" s="4">
        <v>42535</v>
      </c>
      <c r="E67" s="8"/>
      <c r="F67" s="27">
        <v>90</v>
      </c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9"/>
      <c r="R67" s="5" t="s">
        <v>59</v>
      </c>
      <c r="S67" s="5" t="s">
        <v>63</v>
      </c>
      <c r="T67" s="5" t="s">
        <v>66</v>
      </c>
      <c r="U67" s="5" t="s">
        <v>67</v>
      </c>
      <c r="V67" s="30" t="s">
        <v>59</v>
      </c>
      <c r="W67" s="31"/>
      <c r="X67" s="5" t="s">
        <v>15</v>
      </c>
      <c r="Y67" s="2"/>
    </row>
    <row r="68" spans="1:25" ht="13.5" customHeight="1" x14ac:dyDescent="0.2">
      <c r="A68" s="35"/>
      <c r="B68" s="36"/>
      <c r="C68" s="37"/>
      <c r="D68" s="11"/>
      <c r="E68" s="8"/>
      <c r="F68" s="3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7"/>
      <c r="R68" s="11"/>
      <c r="S68" s="11"/>
      <c r="T68" s="11"/>
      <c r="U68" s="11"/>
      <c r="V68" s="35"/>
      <c r="W68" s="37"/>
      <c r="X68" s="12" t="s">
        <v>15</v>
      </c>
      <c r="Y68" s="2"/>
    </row>
    <row r="69" spans="1:25" ht="14.25" customHeight="1" x14ac:dyDescent="0.2">
      <c r="A69" s="44">
        <v>439325</v>
      </c>
      <c r="B69" s="45"/>
      <c r="C69" s="46"/>
      <c r="D69" s="20">
        <v>42549</v>
      </c>
      <c r="E69" s="8"/>
      <c r="F69" s="38">
        <v>58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0"/>
      <c r="R69" s="13" t="s">
        <v>59</v>
      </c>
      <c r="S69" s="13" t="s">
        <v>63</v>
      </c>
      <c r="T69" s="13" t="s">
        <v>66</v>
      </c>
      <c r="U69" s="13" t="s">
        <v>67</v>
      </c>
      <c r="V69" s="41" t="s">
        <v>59</v>
      </c>
      <c r="W69" s="42"/>
      <c r="X69" s="13" t="s">
        <v>15</v>
      </c>
      <c r="Y69" s="2"/>
    </row>
    <row r="70" spans="1:25" ht="14.25" customHeight="1" x14ac:dyDescent="0.2">
      <c r="A70" s="24">
        <v>439326</v>
      </c>
      <c r="B70" s="25"/>
      <c r="C70" s="26"/>
      <c r="D70" s="4">
        <v>42549</v>
      </c>
      <c r="E70" s="8"/>
      <c r="F70" s="27">
        <v>103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9"/>
      <c r="R70" s="5" t="s">
        <v>59</v>
      </c>
      <c r="S70" s="5" t="s">
        <v>63</v>
      </c>
      <c r="T70" s="5" t="s">
        <v>66</v>
      </c>
      <c r="U70" s="5" t="s">
        <v>67</v>
      </c>
      <c r="V70" s="30" t="s">
        <v>59</v>
      </c>
      <c r="W70" s="31"/>
      <c r="X70" s="5" t="s">
        <v>15</v>
      </c>
      <c r="Y70" s="2"/>
    </row>
    <row r="71" spans="1:25" ht="13.5" customHeight="1" x14ac:dyDescent="0.2">
      <c r="A71" s="35"/>
      <c r="B71" s="36"/>
      <c r="C71" s="37"/>
      <c r="D71" s="11"/>
      <c r="E71" s="11"/>
      <c r="F71" s="35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7"/>
      <c r="R71" s="11"/>
      <c r="S71" s="11"/>
      <c r="T71" s="11"/>
      <c r="U71" s="11"/>
      <c r="V71" s="35"/>
      <c r="W71" s="37"/>
      <c r="X71" s="12" t="s">
        <v>15</v>
      </c>
      <c r="Y71" s="2"/>
    </row>
    <row r="72" spans="1:25" ht="2.25" customHeight="1" x14ac:dyDescent="0.2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6"/>
      <c r="Y72" s="2"/>
    </row>
    <row r="73" spans="1:25" ht="13.5" customHeight="1" x14ac:dyDescent="0.2">
      <c r="A73" s="7"/>
      <c r="B73" s="2"/>
      <c r="C73" s="2"/>
      <c r="D73" s="2"/>
      <c r="E73" s="2"/>
      <c r="F73" s="2"/>
      <c r="G73" s="2"/>
      <c r="H73" s="2"/>
      <c r="I73" s="43">
        <f>SUM(hList_Frame_1!B37:B48)</f>
        <v>20516.169999999998</v>
      </c>
      <c r="J73" s="43"/>
      <c r="K73" s="43"/>
      <c r="L73" s="43"/>
      <c r="M73" s="43"/>
      <c r="N73" s="43"/>
      <c r="O73" s="43"/>
      <c r="P73" s="43"/>
      <c r="Q73" s="43"/>
      <c r="R73" s="2"/>
      <c r="S73" s="2"/>
      <c r="T73" s="2"/>
      <c r="U73" s="2"/>
      <c r="V73" s="2"/>
      <c r="W73" s="2"/>
      <c r="X73" s="17"/>
      <c r="Y73" s="2"/>
    </row>
    <row r="74" spans="1:25" ht="13.5" customHeight="1" x14ac:dyDescent="0.2">
      <c r="A74" s="1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9"/>
      <c r="Y74" s="2"/>
    </row>
    <row r="75" spans="1:25" ht="14.25" customHeight="1" x14ac:dyDescent="0.2">
      <c r="A75" s="24">
        <v>438812</v>
      </c>
      <c r="B75" s="25"/>
      <c r="C75" s="26"/>
      <c r="D75" s="4">
        <v>42535</v>
      </c>
      <c r="E75" s="5" t="s">
        <v>71</v>
      </c>
      <c r="F75" s="27">
        <v>300.26</v>
      </c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9"/>
      <c r="R75" s="5" t="s">
        <v>11</v>
      </c>
      <c r="S75" s="5" t="s">
        <v>72</v>
      </c>
      <c r="T75" s="5" t="s">
        <v>13</v>
      </c>
      <c r="U75" s="5" t="s">
        <v>14</v>
      </c>
      <c r="V75" s="30" t="s">
        <v>11</v>
      </c>
      <c r="W75" s="31"/>
      <c r="X75" s="5" t="s">
        <v>15</v>
      </c>
      <c r="Y75" s="2"/>
    </row>
    <row r="76" spans="1:25" ht="13.5" customHeight="1" x14ac:dyDescent="0.2">
      <c r="A76" s="35"/>
      <c r="B76" s="36"/>
      <c r="C76" s="37"/>
      <c r="D76" s="11"/>
      <c r="E76" s="8"/>
      <c r="F76" s="35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7"/>
      <c r="R76" s="11"/>
      <c r="S76" s="11"/>
      <c r="T76" s="11"/>
      <c r="U76" s="11"/>
      <c r="V76" s="35"/>
      <c r="W76" s="37"/>
      <c r="X76" s="12" t="s">
        <v>15</v>
      </c>
      <c r="Y76" s="2"/>
    </row>
    <row r="77" spans="1:25" ht="14.25" customHeight="1" x14ac:dyDescent="0.2">
      <c r="A77" s="24">
        <v>439327</v>
      </c>
      <c r="B77" s="25"/>
      <c r="C77" s="26"/>
      <c r="D77" s="4">
        <v>42549</v>
      </c>
      <c r="E77" s="8"/>
      <c r="F77" s="27">
        <v>536.29999999999995</v>
      </c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9"/>
      <c r="R77" s="5" t="s">
        <v>11</v>
      </c>
      <c r="S77" s="5" t="s">
        <v>72</v>
      </c>
      <c r="T77" s="5" t="s">
        <v>13</v>
      </c>
      <c r="U77" s="5" t="s">
        <v>14</v>
      </c>
      <c r="V77" s="30" t="s">
        <v>11</v>
      </c>
      <c r="W77" s="31"/>
      <c r="X77" s="5" t="s">
        <v>15</v>
      </c>
      <c r="Y77" s="2"/>
    </row>
    <row r="78" spans="1:25" ht="13.5" customHeight="1" x14ac:dyDescent="0.2">
      <c r="A78" s="35"/>
      <c r="B78" s="36"/>
      <c r="C78" s="37"/>
      <c r="D78" s="11"/>
      <c r="E78" s="11"/>
      <c r="F78" s="3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7"/>
      <c r="R78" s="11"/>
      <c r="S78" s="11"/>
      <c r="T78" s="11"/>
      <c r="U78" s="11"/>
      <c r="V78" s="35"/>
      <c r="W78" s="37"/>
      <c r="X78" s="12" t="s">
        <v>15</v>
      </c>
      <c r="Y78" s="2"/>
    </row>
    <row r="79" spans="1:25" ht="2.25" customHeight="1" x14ac:dyDescent="0.2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6"/>
      <c r="Y79" s="2"/>
    </row>
    <row r="80" spans="1:25" ht="13.5" customHeight="1" x14ac:dyDescent="0.2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43">
        <f>SUM(hList_Frame_1!B49:B52)</f>
        <v>836.56</v>
      </c>
      <c r="N80" s="43"/>
      <c r="O80" s="43"/>
      <c r="P80" s="43"/>
      <c r="Q80" s="43"/>
      <c r="R80" s="2"/>
      <c r="S80" s="2"/>
      <c r="T80" s="2"/>
      <c r="U80" s="2"/>
      <c r="V80" s="2"/>
      <c r="W80" s="2"/>
      <c r="X80" s="17"/>
      <c r="Y80" s="2"/>
    </row>
    <row r="81" spans="1:25" ht="13.5" customHeight="1" x14ac:dyDescent="0.2">
      <c r="A81" s="1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9"/>
      <c r="Y81" s="2"/>
    </row>
    <row r="82" spans="1:25" ht="14.25" customHeight="1" x14ac:dyDescent="0.2">
      <c r="A82" s="24">
        <v>438434</v>
      </c>
      <c r="B82" s="25"/>
      <c r="C82" s="26"/>
      <c r="D82" s="4">
        <v>42528</v>
      </c>
      <c r="E82" s="5" t="s">
        <v>73</v>
      </c>
      <c r="F82" s="27">
        <v>39.979999999999997</v>
      </c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9"/>
      <c r="R82" s="5" t="s">
        <v>11</v>
      </c>
      <c r="S82" s="13" t="s">
        <v>74</v>
      </c>
      <c r="T82" s="13" t="s">
        <v>75</v>
      </c>
      <c r="U82" s="13" t="s">
        <v>76</v>
      </c>
      <c r="V82" s="30" t="s">
        <v>11</v>
      </c>
      <c r="W82" s="31"/>
      <c r="X82" s="13" t="s">
        <v>15</v>
      </c>
      <c r="Y82" s="2"/>
    </row>
    <row r="83" spans="1:25" ht="14.25" customHeight="1" x14ac:dyDescent="0.2">
      <c r="A83" s="35"/>
      <c r="B83" s="36"/>
      <c r="C83" s="37"/>
      <c r="D83" s="11"/>
      <c r="E83" s="8"/>
      <c r="F83" s="35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7"/>
      <c r="R83" s="11"/>
      <c r="S83" s="13" t="s">
        <v>77</v>
      </c>
      <c r="T83" s="13" t="s">
        <v>78</v>
      </c>
      <c r="U83" s="13" t="s">
        <v>79</v>
      </c>
      <c r="V83" s="35"/>
      <c r="W83" s="37"/>
      <c r="X83" s="13" t="s">
        <v>15</v>
      </c>
      <c r="Y83" s="2"/>
    </row>
    <row r="84" spans="1:25" ht="14.25" customHeight="1" x14ac:dyDescent="0.2">
      <c r="A84" s="24">
        <v>439328</v>
      </c>
      <c r="B84" s="25"/>
      <c r="C84" s="26"/>
      <c r="D84" s="4">
        <v>42549</v>
      </c>
      <c r="E84" s="8"/>
      <c r="F84" s="27">
        <v>147.94999999999999</v>
      </c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9"/>
      <c r="R84" s="5" t="s">
        <v>11</v>
      </c>
      <c r="S84" s="13" t="s">
        <v>74</v>
      </c>
      <c r="T84" s="13" t="s">
        <v>75</v>
      </c>
      <c r="U84" s="13" t="s">
        <v>76</v>
      </c>
      <c r="V84" s="30" t="s">
        <v>11</v>
      </c>
      <c r="W84" s="31"/>
      <c r="X84" s="13" t="s">
        <v>15</v>
      </c>
      <c r="Y84" s="2"/>
    </row>
    <row r="85" spans="1:25" ht="14.25" customHeight="1" x14ac:dyDescent="0.2">
      <c r="A85" s="35"/>
      <c r="B85" s="36"/>
      <c r="C85" s="37"/>
      <c r="D85" s="11"/>
      <c r="E85" s="11"/>
      <c r="F85" s="35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7"/>
      <c r="R85" s="11"/>
      <c r="S85" s="13" t="s">
        <v>77</v>
      </c>
      <c r="T85" s="13" t="s">
        <v>78</v>
      </c>
      <c r="U85" s="13" t="s">
        <v>79</v>
      </c>
      <c r="V85" s="35"/>
      <c r="W85" s="37"/>
      <c r="X85" s="13" t="s">
        <v>15</v>
      </c>
      <c r="Y85" s="2"/>
    </row>
    <row r="86" spans="1:25" ht="3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6"/>
      <c r="Y86" s="2"/>
    </row>
    <row r="87" spans="1:25" ht="13.5" customHeight="1" x14ac:dyDescent="0.2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43">
        <f>SUM(hList_Frame_1!B53:B56)</f>
        <v>187.92999999999998</v>
      </c>
      <c r="N87" s="43"/>
      <c r="O87" s="43"/>
      <c r="P87" s="43"/>
      <c r="Q87" s="43"/>
      <c r="R87" s="2"/>
      <c r="S87" s="2"/>
      <c r="T87" s="2"/>
      <c r="U87" s="2"/>
      <c r="V87" s="2"/>
      <c r="W87" s="2"/>
      <c r="X87" s="17"/>
      <c r="Y87" s="2"/>
    </row>
    <row r="88" spans="1:25" ht="13.5" customHeight="1" x14ac:dyDescent="0.2">
      <c r="A88" s="1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9"/>
      <c r="Y88" s="2"/>
    </row>
    <row r="89" spans="1:25" ht="14.25" customHeight="1" x14ac:dyDescent="0.2">
      <c r="A89" s="24">
        <v>438435</v>
      </c>
      <c r="B89" s="25"/>
      <c r="C89" s="26"/>
      <c r="D89" s="4">
        <v>42528</v>
      </c>
      <c r="E89" s="5" t="s">
        <v>80</v>
      </c>
      <c r="F89" s="27">
        <v>3076.42</v>
      </c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9"/>
      <c r="R89" s="5" t="s">
        <v>81</v>
      </c>
      <c r="S89" s="13" t="s">
        <v>82</v>
      </c>
      <c r="T89" s="13" t="s">
        <v>15</v>
      </c>
      <c r="U89" s="13" t="s">
        <v>15</v>
      </c>
      <c r="V89" s="30" t="s">
        <v>81</v>
      </c>
      <c r="W89" s="31"/>
      <c r="X89" s="13" t="s">
        <v>15</v>
      </c>
      <c r="Y89" s="2"/>
    </row>
    <row r="90" spans="1:25" ht="14.25" customHeight="1" x14ac:dyDescent="0.2">
      <c r="A90" s="32"/>
      <c r="B90" s="33"/>
      <c r="C90" s="34"/>
      <c r="D90" s="8"/>
      <c r="E90" s="8"/>
      <c r="F90" s="35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  <c r="R90" s="11"/>
      <c r="S90" s="13" t="s">
        <v>83</v>
      </c>
      <c r="T90" s="13" t="s">
        <v>15</v>
      </c>
      <c r="U90" s="13" t="s">
        <v>15</v>
      </c>
      <c r="V90" s="35"/>
      <c r="W90" s="37"/>
      <c r="X90" s="13" t="s">
        <v>15</v>
      </c>
      <c r="Y90" s="2"/>
    </row>
    <row r="91" spans="1:25" ht="14.25" customHeight="1" x14ac:dyDescent="0.2">
      <c r="A91" s="32"/>
      <c r="B91" s="33"/>
      <c r="C91" s="34"/>
      <c r="D91" s="8"/>
      <c r="E91" s="8"/>
      <c r="F91" s="27">
        <v>2109.4499999999998</v>
      </c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9"/>
      <c r="R91" s="5" t="s">
        <v>84</v>
      </c>
      <c r="S91" s="13" t="s">
        <v>82</v>
      </c>
      <c r="T91" s="13" t="s">
        <v>15</v>
      </c>
      <c r="U91" s="13" t="s">
        <v>15</v>
      </c>
      <c r="V91" s="30" t="s">
        <v>84</v>
      </c>
      <c r="W91" s="31"/>
      <c r="X91" s="13" t="s">
        <v>15</v>
      </c>
      <c r="Y91" s="2"/>
    </row>
    <row r="92" spans="1:25" ht="14.25" customHeight="1" x14ac:dyDescent="0.2">
      <c r="A92" s="32"/>
      <c r="B92" s="33"/>
      <c r="C92" s="34"/>
      <c r="D92" s="8"/>
      <c r="E92" s="8"/>
      <c r="F92" s="35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7"/>
      <c r="R92" s="11"/>
      <c r="S92" s="13" t="s">
        <v>83</v>
      </c>
      <c r="T92" s="13" t="s">
        <v>15</v>
      </c>
      <c r="U92" s="13" t="s">
        <v>15</v>
      </c>
      <c r="V92" s="35"/>
      <c r="W92" s="37"/>
      <c r="X92" s="13" t="s">
        <v>15</v>
      </c>
      <c r="Y92" s="2"/>
    </row>
    <row r="93" spans="1:25" ht="14.25" customHeight="1" x14ac:dyDescent="0.2">
      <c r="A93" s="32"/>
      <c r="B93" s="33"/>
      <c r="C93" s="34"/>
      <c r="D93" s="8"/>
      <c r="E93" s="8"/>
      <c r="F93" s="27">
        <v>1081.3499999999999</v>
      </c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9"/>
      <c r="R93" s="5" t="s">
        <v>85</v>
      </c>
      <c r="S93" s="13" t="s">
        <v>82</v>
      </c>
      <c r="T93" s="13" t="s">
        <v>15</v>
      </c>
      <c r="U93" s="13" t="s">
        <v>15</v>
      </c>
      <c r="V93" s="30" t="s">
        <v>85</v>
      </c>
      <c r="W93" s="31"/>
      <c r="X93" s="13" t="s">
        <v>15</v>
      </c>
      <c r="Y93" s="2"/>
    </row>
    <row r="94" spans="1:25" ht="14.25" customHeight="1" x14ac:dyDescent="0.2">
      <c r="A94" s="35"/>
      <c r="B94" s="36"/>
      <c r="C94" s="37"/>
      <c r="D94" s="11"/>
      <c r="E94" s="8"/>
      <c r="F94" s="35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7"/>
      <c r="R94" s="11"/>
      <c r="S94" s="13" t="s">
        <v>83</v>
      </c>
      <c r="T94" s="13" t="s">
        <v>15</v>
      </c>
      <c r="U94" s="13" t="s">
        <v>15</v>
      </c>
      <c r="V94" s="35"/>
      <c r="W94" s="37"/>
      <c r="X94" s="13" t="s">
        <v>15</v>
      </c>
      <c r="Y94" s="2"/>
    </row>
    <row r="95" spans="1:25" ht="14.25" customHeight="1" x14ac:dyDescent="0.2">
      <c r="A95" s="24">
        <v>438813</v>
      </c>
      <c r="B95" s="25"/>
      <c r="C95" s="26"/>
      <c r="D95" s="4">
        <v>42535</v>
      </c>
      <c r="E95" s="8"/>
      <c r="F95" s="27">
        <v>2719.72</v>
      </c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9"/>
      <c r="R95" s="5" t="s">
        <v>81</v>
      </c>
      <c r="S95" s="13" t="s">
        <v>82</v>
      </c>
      <c r="T95" s="13" t="s">
        <v>15</v>
      </c>
      <c r="U95" s="13" t="s">
        <v>15</v>
      </c>
      <c r="V95" s="30" t="s">
        <v>81</v>
      </c>
      <c r="W95" s="31"/>
      <c r="X95" s="13" t="s">
        <v>15</v>
      </c>
      <c r="Y95" s="2"/>
    </row>
    <row r="96" spans="1:25" ht="14.25" customHeight="1" x14ac:dyDescent="0.2">
      <c r="A96" s="32"/>
      <c r="B96" s="33"/>
      <c r="C96" s="34"/>
      <c r="D96" s="8"/>
      <c r="E96" s="8"/>
      <c r="F96" s="35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7"/>
      <c r="R96" s="11"/>
      <c r="S96" s="13" t="s">
        <v>83</v>
      </c>
      <c r="T96" s="13" t="s">
        <v>15</v>
      </c>
      <c r="U96" s="13" t="s">
        <v>15</v>
      </c>
      <c r="V96" s="35"/>
      <c r="W96" s="37"/>
      <c r="X96" s="13" t="s">
        <v>15</v>
      </c>
      <c r="Y96" s="2"/>
    </row>
    <row r="97" spans="1:25" ht="14.25" customHeight="1" x14ac:dyDescent="0.2">
      <c r="A97" s="32"/>
      <c r="B97" s="33"/>
      <c r="C97" s="34"/>
      <c r="D97" s="8"/>
      <c r="E97" s="8"/>
      <c r="F97" s="27">
        <v>2241.64</v>
      </c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9"/>
      <c r="R97" s="5" t="s">
        <v>84</v>
      </c>
      <c r="S97" s="13" t="s">
        <v>82</v>
      </c>
      <c r="T97" s="13" t="s">
        <v>15</v>
      </c>
      <c r="U97" s="13" t="s">
        <v>15</v>
      </c>
      <c r="V97" s="30" t="s">
        <v>84</v>
      </c>
      <c r="W97" s="31"/>
      <c r="X97" s="13" t="s">
        <v>15</v>
      </c>
      <c r="Y97" s="2"/>
    </row>
    <row r="98" spans="1:25" ht="14.25" customHeight="1" x14ac:dyDescent="0.2">
      <c r="A98" s="32"/>
      <c r="B98" s="33"/>
      <c r="C98" s="34"/>
      <c r="D98" s="8"/>
      <c r="E98" s="8"/>
      <c r="F98" s="35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7"/>
      <c r="R98" s="11"/>
      <c r="S98" s="13" t="s">
        <v>83</v>
      </c>
      <c r="T98" s="13" t="s">
        <v>15</v>
      </c>
      <c r="U98" s="13" t="s">
        <v>15</v>
      </c>
      <c r="V98" s="35"/>
      <c r="W98" s="37"/>
      <c r="X98" s="13" t="s">
        <v>15</v>
      </c>
      <c r="Y98" s="2"/>
    </row>
    <row r="99" spans="1:25" ht="14.25" customHeight="1" x14ac:dyDescent="0.2">
      <c r="A99" s="32"/>
      <c r="B99" s="33"/>
      <c r="C99" s="34"/>
      <c r="D99" s="8"/>
      <c r="E99" s="8"/>
      <c r="F99" s="27">
        <v>1597.66</v>
      </c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9"/>
      <c r="R99" s="5" t="s">
        <v>85</v>
      </c>
      <c r="S99" s="13" t="s">
        <v>82</v>
      </c>
      <c r="T99" s="13" t="s">
        <v>15</v>
      </c>
      <c r="U99" s="13" t="s">
        <v>15</v>
      </c>
      <c r="V99" s="30" t="s">
        <v>85</v>
      </c>
      <c r="W99" s="31"/>
      <c r="X99" s="13" t="s">
        <v>15</v>
      </c>
      <c r="Y99" s="2"/>
    </row>
    <row r="100" spans="1:25" ht="14.25" customHeight="1" x14ac:dyDescent="0.2">
      <c r="A100" s="35"/>
      <c r="B100" s="36"/>
      <c r="C100" s="37"/>
      <c r="D100" s="11"/>
      <c r="E100" s="8"/>
      <c r="F100" s="35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7"/>
      <c r="R100" s="11"/>
      <c r="S100" s="13" t="s">
        <v>83</v>
      </c>
      <c r="T100" s="13" t="s">
        <v>15</v>
      </c>
      <c r="U100" s="13" t="s">
        <v>15</v>
      </c>
      <c r="V100" s="35"/>
      <c r="W100" s="37"/>
      <c r="X100" s="13" t="s">
        <v>15</v>
      </c>
      <c r="Y100" s="2"/>
    </row>
    <row r="101" spans="1:25" ht="14.25" customHeight="1" x14ac:dyDescent="0.2">
      <c r="A101" s="24">
        <v>439330</v>
      </c>
      <c r="B101" s="25"/>
      <c r="C101" s="26"/>
      <c r="D101" s="4">
        <v>42549</v>
      </c>
      <c r="E101" s="8"/>
      <c r="F101" s="27">
        <v>75.87</v>
      </c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9"/>
      <c r="R101" s="5" t="s">
        <v>86</v>
      </c>
      <c r="S101" s="13" t="s">
        <v>82</v>
      </c>
      <c r="T101" s="13" t="s">
        <v>15</v>
      </c>
      <c r="U101" s="13" t="s">
        <v>15</v>
      </c>
      <c r="V101" s="30" t="s">
        <v>86</v>
      </c>
      <c r="W101" s="31"/>
      <c r="X101" s="13" t="s">
        <v>15</v>
      </c>
      <c r="Y101" s="2"/>
    </row>
    <row r="102" spans="1:25" ht="14.25" customHeight="1" x14ac:dyDescent="0.2">
      <c r="A102" s="32"/>
      <c r="B102" s="33"/>
      <c r="C102" s="34"/>
      <c r="D102" s="8"/>
      <c r="E102" s="8"/>
      <c r="F102" s="35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7"/>
      <c r="R102" s="11"/>
      <c r="S102" s="13" t="s">
        <v>83</v>
      </c>
      <c r="T102" s="13" t="s">
        <v>15</v>
      </c>
      <c r="U102" s="13" t="s">
        <v>15</v>
      </c>
      <c r="V102" s="35"/>
      <c r="W102" s="37"/>
      <c r="X102" s="13" t="s">
        <v>15</v>
      </c>
      <c r="Y102" s="2"/>
    </row>
    <row r="103" spans="1:25" ht="14.25" customHeight="1" x14ac:dyDescent="0.2">
      <c r="A103" s="32"/>
      <c r="B103" s="33"/>
      <c r="C103" s="34"/>
      <c r="D103" s="8"/>
      <c r="E103" s="8"/>
      <c r="F103" s="27">
        <v>6783.52</v>
      </c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9"/>
      <c r="R103" s="5" t="s">
        <v>81</v>
      </c>
      <c r="S103" s="5" t="s">
        <v>82</v>
      </c>
      <c r="T103" s="5" t="s">
        <v>15</v>
      </c>
      <c r="U103" s="5" t="s">
        <v>15</v>
      </c>
      <c r="V103" s="30" t="s">
        <v>81</v>
      </c>
      <c r="W103" s="31"/>
      <c r="X103" s="5" t="s">
        <v>15</v>
      </c>
      <c r="Y103" s="2"/>
    </row>
    <row r="104" spans="1:25" ht="13.5" customHeight="1" x14ac:dyDescent="0.2">
      <c r="A104" s="32"/>
      <c r="B104" s="33"/>
      <c r="C104" s="34"/>
      <c r="D104" s="8"/>
      <c r="E104" s="8"/>
      <c r="F104" s="32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8"/>
      <c r="S104" s="8"/>
      <c r="T104" s="8"/>
      <c r="U104" s="8"/>
      <c r="V104" s="32"/>
      <c r="W104" s="34"/>
      <c r="X104" s="9" t="s">
        <v>15</v>
      </c>
      <c r="Y104" s="2"/>
    </row>
    <row r="105" spans="1:25" ht="13.5" customHeight="1" x14ac:dyDescent="0.2">
      <c r="A105" s="32"/>
      <c r="B105" s="33"/>
      <c r="C105" s="34"/>
      <c r="D105" s="8"/>
      <c r="E105" s="8"/>
      <c r="F105" s="32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8"/>
      <c r="S105" s="11"/>
      <c r="T105" s="11"/>
      <c r="U105" s="11"/>
      <c r="V105" s="32"/>
      <c r="W105" s="34"/>
      <c r="X105" s="12" t="s">
        <v>15</v>
      </c>
      <c r="Y105" s="2"/>
    </row>
    <row r="106" spans="1:25" ht="14.25" customHeight="1" x14ac:dyDescent="0.2">
      <c r="A106" s="32"/>
      <c r="B106" s="33"/>
      <c r="C106" s="34"/>
      <c r="D106" s="8"/>
      <c r="E106" s="8"/>
      <c r="F106" s="32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8"/>
      <c r="S106" s="5" t="s">
        <v>83</v>
      </c>
      <c r="T106" s="5" t="s">
        <v>15</v>
      </c>
      <c r="U106" s="5" t="s">
        <v>15</v>
      </c>
      <c r="V106" s="32"/>
      <c r="W106" s="34"/>
      <c r="X106" s="5" t="s">
        <v>15</v>
      </c>
      <c r="Y106" s="2"/>
    </row>
    <row r="107" spans="1:25" ht="13.5" customHeight="1" x14ac:dyDescent="0.2">
      <c r="A107" s="32"/>
      <c r="B107" s="33"/>
      <c r="C107" s="34"/>
      <c r="D107" s="8"/>
      <c r="E107" s="8"/>
      <c r="F107" s="35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7"/>
      <c r="R107" s="11"/>
      <c r="S107" s="11"/>
      <c r="T107" s="11"/>
      <c r="U107" s="11"/>
      <c r="V107" s="35"/>
      <c r="W107" s="37"/>
      <c r="X107" s="12" t="s">
        <v>15</v>
      </c>
      <c r="Y107" s="2"/>
    </row>
    <row r="108" spans="1:25" ht="14.25" customHeight="1" x14ac:dyDescent="0.2">
      <c r="A108" s="32"/>
      <c r="B108" s="33"/>
      <c r="C108" s="34"/>
      <c r="D108" s="8"/>
      <c r="E108" s="8"/>
      <c r="F108" s="27">
        <v>4590.4799999999996</v>
      </c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9"/>
      <c r="R108" s="5" t="s">
        <v>84</v>
      </c>
      <c r="S108" s="5" t="s">
        <v>82</v>
      </c>
      <c r="T108" s="5" t="s">
        <v>15</v>
      </c>
      <c r="U108" s="5" t="s">
        <v>15</v>
      </c>
      <c r="V108" s="30" t="s">
        <v>84</v>
      </c>
      <c r="W108" s="31"/>
      <c r="X108" s="5" t="s">
        <v>15</v>
      </c>
      <c r="Y108" s="2"/>
    </row>
    <row r="109" spans="1:25" ht="13.5" customHeight="1" x14ac:dyDescent="0.2">
      <c r="A109" s="32"/>
      <c r="B109" s="33"/>
      <c r="C109" s="34"/>
      <c r="D109" s="8"/>
      <c r="E109" s="8"/>
      <c r="F109" s="32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8"/>
      <c r="S109" s="11"/>
      <c r="T109" s="11"/>
      <c r="U109" s="11"/>
      <c r="V109" s="32"/>
      <c r="W109" s="34"/>
      <c r="X109" s="12" t="s">
        <v>15</v>
      </c>
      <c r="Y109" s="2"/>
    </row>
    <row r="110" spans="1:25" ht="14.25" customHeight="1" x14ac:dyDescent="0.2">
      <c r="A110" s="32"/>
      <c r="B110" s="33"/>
      <c r="C110" s="34"/>
      <c r="D110" s="8"/>
      <c r="E110" s="8"/>
      <c r="F110" s="32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8"/>
      <c r="S110" s="5" t="s">
        <v>83</v>
      </c>
      <c r="T110" s="5" t="s">
        <v>15</v>
      </c>
      <c r="U110" s="5" t="s">
        <v>15</v>
      </c>
      <c r="V110" s="32"/>
      <c r="W110" s="34"/>
      <c r="X110" s="5" t="s">
        <v>15</v>
      </c>
      <c r="Y110" s="2"/>
    </row>
    <row r="111" spans="1:25" ht="13.5" customHeight="1" x14ac:dyDescent="0.2">
      <c r="A111" s="32"/>
      <c r="B111" s="33"/>
      <c r="C111" s="34"/>
      <c r="D111" s="8"/>
      <c r="E111" s="8"/>
      <c r="F111" s="35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7"/>
      <c r="R111" s="11"/>
      <c r="S111" s="11"/>
      <c r="T111" s="11"/>
      <c r="U111" s="11"/>
      <c r="V111" s="35"/>
      <c r="W111" s="37"/>
      <c r="X111" s="12" t="s">
        <v>15</v>
      </c>
      <c r="Y111" s="2"/>
    </row>
    <row r="112" spans="1:25" ht="14.25" customHeight="1" x14ac:dyDescent="0.2">
      <c r="A112" s="32"/>
      <c r="B112" s="33"/>
      <c r="C112" s="34"/>
      <c r="D112" s="8"/>
      <c r="E112" s="8"/>
      <c r="F112" s="27">
        <v>1710.44</v>
      </c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9"/>
      <c r="R112" s="5" t="s">
        <v>85</v>
      </c>
      <c r="S112" s="5" t="s">
        <v>82</v>
      </c>
      <c r="T112" s="5" t="s">
        <v>15</v>
      </c>
      <c r="U112" s="5" t="s">
        <v>15</v>
      </c>
      <c r="V112" s="30" t="s">
        <v>85</v>
      </c>
      <c r="W112" s="31"/>
      <c r="X112" s="5" t="s">
        <v>15</v>
      </c>
      <c r="Y112" s="2"/>
    </row>
    <row r="113" spans="1:25" ht="13.5" customHeight="1" x14ac:dyDescent="0.2">
      <c r="A113" s="32"/>
      <c r="B113" s="33"/>
      <c r="C113" s="34"/>
      <c r="D113" s="8"/>
      <c r="E113" s="8"/>
      <c r="F113" s="32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8"/>
      <c r="S113" s="11"/>
      <c r="T113" s="11"/>
      <c r="U113" s="11"/>
      <c r="V113" s="32"/>
      <c r="W113" s="34"/>
      <c r="X113" s="12" t="s">
        <v>15</v>
      </c>
      <c r="Y113" s="2"/>
    </row>
    <row r="114" spans="1:25" ht="14.25" customHeight="1" x14ac:dyDescent="0.2">
      <c r="A114" s="32"/>
      <c r="B114" s="33"/>
      <c r="C114" s="34"/>
      <c r="D114" s="8"/>
      <c r="E114" s="8"/>
      <c r="F114" s="32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8"/>
      <c r="S114" s="5" t="s">
        <v>83</v>
      </c>
      <c r="T114" s="5" t="s">
        <v>15</v>
      </c>
      <c r="U114" s="5" t="s">
        <v>15</v>
      </c>
      <c r="V114" s="32"/>
      <c r="W114" s="34"/>
      <c r="X114" s="5" t="s">
        <v>15</v>
      </c>
      <c r="Y114" s="2"/>
    </row>
    <row r="115" spans="1:25" ht="13.5" customHeight="1" x14ac:dyDescent="0.2">
      <c r="A115" s="32"/>
      <c r="B115" s="33"/>
      <c r="C115" s="34"/>
      <c r="D115" s="8"/>
      <c r="E115" s="8"/>
      <c r="F115" s="35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7"/>
      <c r="R115" s="11"/>
      <c r="S115" s="11"/>
      <c r="T115" s="11"/>
      <c r="U115" s="11"/>
      <c r="V115" s="35"/>
      <c r="W115" s="37"/>
      <c r="X115" s="12" t="s">
        <v>15</v>
      </c>
      <c r="Y115" s="2"/>
    </row>
    <row r="116" spans="1:25" ht="14.25" customHeight="1" x14ac:dyDescent="0.2">
      <c r="A116" s="32"/>
      <c r="B116" s="33"/>
      <c r="C116" s="34"/>
      <c r="D116" s="8"/>
      <c r="E116" s="8"/>
      <c r="F116" s="27">
        <v>283.95999999999998</v>
      </c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9"/>
      <c r="R116" s="5" t="s">
        <v>87</v>
      </c>
      <c r="S116" s="5" t="s">
        <v>83</v>
      </c>
      <c r="T116" s="5" t="s">
        <v>15</v>
      </c>
      <c r="U116" s="5" t="s">
        <v>15</v>
      </c>
      <c r="V116" s="30" t="s">
        <v>87</v>
      </c>
      <c r="W116" s="31"/>
      <c r="X116" s="5" t="s">
        <v>15</v>
      </c>
      <c r="Y116" s="2"/>
    </row>
    <row r="117" spans="1:25" ht="13.5" customHeight="1" x14ac:dyDescent="0.2">
      <c r="A117" s="35"/>
      <c r="B117" s="36"/>
      <c r="C117" s="37"/>
      <c r="D117" s="11"/>
      <c r="E117" s="11"/>
      <c r="F117" s="35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7"/>
      <c r="R117" s="11"/>
      <c r="S117" s="11"/>
      <c r="T117" s="11"/>
      <c r="U117" s="11"/>
      <c r="V117" s="35"/>
      <c r="W117" s="37"/>
      <c r="X117" s="12" t="s">
        <v>15</v>
      </c>
      <c r="Y117" s="2"/>
    </row>
    <row r="118" spans="1:25" ht="2.25" customHeight="1" x14ac:dyDescent="0.2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6"/>
      <c r="Y118" s="2"/>
    </row>
    <row r="119" spans="1:25" ht="13.5" customHeight="1" x14ac:dyDescent="0.2">
      <c r="A119" s="7"/>
      <c r="B119" s="2"/>
      <c r="C119" s="2"/>
      <c r="D119" s="2"/>
      <c r="E119" s="2"/>
      <c r="F119" s="2"/>
      <c r="G119" s="2"/>
      <c r="H119" s="2"/>
      <c r="I119" s="43">
        <f>SUM(hList_Frame_1!B57:B85)</f>
        <v>26270.509999999995</v>
      </c>
      <c r="J119" s="43"/>
      <c r="K119" s="43"/>
      <c r="L119" s="43"/>
      <c r="M119" s="43"/>
      <c r="N119" s="43"/>
      <c r="O119" s="43"/>
      <c r="P119" s="43"/>
      <c r="Q119" s="43"/>
      <c r="R119" s="2"/>
      <c r="S119" s="2"/>
      <c r="T119" s="2"/>
      <c r="U119" s="2"/>
      <c r="V119" s="2"/>
      <c r="W119" s="2"/>
      <c r="X119" s="17"/>
      <c r="Y119" s="2"/>
    </row>
    <row r="120" spans="1:25" ht="13.5" customHeight="1" x14ac:dyDescent="0.2">
      <c r="A120" s="1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9"/>
      <c r="Y120" s="2"/>
    </row>
    <row r="121" spans="1:25" ht="14.25" customHeight="1" x14ac:dyDescent="0.2">
      <c r="A121" s="44">
        <v>438814</v>
      </c>
      <c r="B121" s="45"/>
      <c r="C121" s="46"/>
      <c r="D121" s="20">
        <v>42535</v>
      </c>
      <c r="E121" s="5" t="s">
        <v>88</v>
      </c>
      <c r="F121" s="38">
        <v>1097.7</v>
      </c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40"/>
      <c r="R121" s="13" t="s">
        <v>89</v>
      </c>
      <c r="S121" s="13" t="s">
        <v>51</v>
      </c>
      <c r="T121" s="13" t="s">
        <v>13</v>
      </c>
      <c r="U121" s="13" t="s">
        <v>14</v>
      </c>
      <c r="V121" s="41" t="s">
        <v>89</v>
      </c>
      <c r="W121" s="42"/>
      <c r="X121" s="13" t="s">
        <v>15</v>
      </c>
      <c r="Y121" s="2"/>
    </row>
    <row r="122" spans="1:25" ht="14.25" customHeight="1" x14ac:dyDescent="0.2">
      <c r="A122" s="44">
        <v>439331</v>
      </c>
      <c r="B122" s="45"/>
      <c r="C122" s="46"/>
      <c r="D122" s="20">
        <v>42549</v>
      </c>
      <c r="E122" s="11"/>
      <c r="F122" s="38">
        <v>529</v>
      </c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40"/>
      <c r="R122" s="13" t="s">
        <v>11</v>
      </c>
      <c r="S122" s="13" t="s">
        <v>51</v>
      </c>
      <c r="T122" s="13" t="s">
        <v>13</v>
      </c>
      <c r="U122" s="13" t="s">
        <v>14</v>
      </c>
      <c r="V122" s="41" t="s">
        <v>11</v>
      </c>
      <c r="W122" s="42"/>
      <c r="X122" s="13" t="s">
        <v>15</v>
      </c>
      <c r="Y122" s="2"/>
    </row>
    <row r="123" spans="1:25" ht="2.25" customHeight="1" x14ac:dyDescent="0.2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6"/>
      <c r="Y123" s="2"/>
    </row>
    <row r="124" spans="1:25" ht="13.5" customHeight="1" x14ac:dyDescent="0.2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43">
        <f>SUM(hList_Frame_1!B86:B87)</f>
        <v>1626.7</v>
      </c>
      <c r="L124" s="43"/>
      <c r="M124" s="43"/>
      <c r="N124" s="43"/>
      <c r="O124" s="43"/>
      <c r="P124" s="43"/>
      <c r="Q124" s="43"/>
      <c r="R124" s="2"/>
      <c r="S124" s="2"/>
      <c r="T124" s="2"/>
      <c r="U124" s="2"/>
      <c r="V124" s="2"/>
      <c r="W124" s="2"/>
      <c r="X124" s="17"/>
      <c r="Y124" s="2"/>
    </row>
    <row r="125" spans="1:25" ht="13.5" customHeight="1" x14ac:dyDescent="0.2">
      <c r="A125" s="1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9"/>
      <c r="Y125" s="2"/>
    </row>
    <row r="126" spans="1:25" ht="14.25" customHeight="1" x14ac:dyDescent="0.2">
      <c r="A126" s="44">
        <v>439332</v>
      </c>
      <c r="B126" s="45"/>
      <c r="C126" s="46"/>
      <c r="D126" s="20">
        <v>42549</v>
      </c>
      <c r="E126" s="13" t="s">
        <v>90</v>
      </c>
      <c r="F126" s="38">
        <v>96.45</v>
      </c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40"/>
      <c r="R126" s="13" t="s">
        <v>91</v>
      </c>
      <c r="S126" s="13" t="s">
        <v>92</v>
      </c>
      <c r="T126" s="13" t="s">
        <v>93</v>
      </c>
      <c r="U126" s="13" t="s">
        <v>94</v>
      </c>
      <c r="V126" s="41" t="s">
        <v>91</v>
      </c>
      <c r="W126" s="42"/>
      <c r="X126" s="13" t="s">
        <v>95</v>
      </c>
      <c r="Y126" s="2"/>
    </row>
    <row r="127" spans="1:25" ht="2.25" customHeight="1" x14ac:dyDescent="0.2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6"/>
      <c r="Y127" s="2"/>
    </row>
    <row r="128" spans="1:25" ht="13.5" customHeight="1" x14ac:dyDescent="0.2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43">
        <f>SUM(hList_Frame_1!B88:B88)</f>
        <v>96.45</v>
      </c>
      <c r="P128" s="43"/>
      <c r="Q128" s="43"/>
      <c r="R128" s="2"/>
      <c r="S128" s="2"/>
      <c r="T128" s="2"/>
      <c r="U128" s="2"/>
      <c r="V128" s="2"/>
      <c r="W128" s="2"/>
      <c r="X128" s="17"/>
      <c r="Y128" s="2"/>
    </row>
    <row r="129" spans="1:25" ht="13.5" customHeight="1" x14ac:dyDescent="0.2">
      <c r="A129" s="1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9"/>
      <c r="Y129" s="2"/>
    </row>
    <row r="130" spans="1:25" ht="14.25" customHeight="1" x14ac:dyDescent="0.2">
      <c r="A130" s="44">
        <v>438436</v>
      </c>
      <c r="B130" s="45"/>
      <c r="C130" s="46"/>
      <c r="D130" s="20">
        <v>42528</v>
      </c>
      <c r="E130" s="5" t="s">
        <v>96</v>
      </c>
      <c r="F130" s="38">
        <v>14.71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40"/>
      <c r="R130" s="13" t="s">
        <v>35</v>
      </c>
      <c r="S130" s="13" t="s">
        <v>97</v>
      </c>
      <c r="T130" s="13" t="s">
        <v>37</v>
      </c>
      <c r="U130" s="13" t="s">
        <v>98</v>
      </c>
      <c r="V130" s="41" t="s">
        <v>35</v>
      </c>
      <c r="W130" s="42"/>
      <c r="X130" s="13" t="s">
        <v>15</v>
      </c>
      <c r="Y130" s="2"/>
    </row>
    <row r="131" spans="1:25" ht="14.25" customHeight="1" x14ac:dyDescent="0.2">
      <c r="A131" s="24">
        <v>439333</v>
      </c>
      <c r="B131" s="25"/>
      <c r="C131" s="26"/>
      <c r="D131" s="4">
        <v>42549</v>
      </c>
      <c r="E131" s="8"/>
      <c r="F131" s="27">
        <v>284</v>
      </c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9"/>
      <c r="R131" s="5" t="s">
        <v>99</v>
      </c>
      <c r="S131" s="5" t="s">
        <v>100</v>
      </c>
      <c r="T131" s="5" t="s">
        <v>66</v>
      </c>
      <c r="U131" s="5" t="s">
        <v>67</v>
      </c>
      <c r="V131" s="30" t="s">
        <v>99</v>
      </c>
      <c r="W131" s="31"/>
      <c r="X131" s="5" t="s">
        <v>15</v>
      </c>
      <c r="Y131" s="2"/>
    </row>
    <row r="132" spans="1:25" ht="13.5" customHeight="1" x14ac:dyDescent="0.2">
      <c r="A132" s="32"/>
      <c r="B132" s="33"/>
      <c r="C132" s="34"/>
      <c r="D132" s="8"/>
      <c r="E132" s="8"/>
      <c r="F132" s="32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8"/>
      <c r="S132" s="8"/>
      <c r="T132" s="8"/>
      <c r="U132" s="8"/>
      <c r="V132" s="32"/>
      <c r="W132" s="34"/>
      <c r="X132" s="9" t="s">
        <v>15</v>
      </c>
      <c r="Y132" s="2"/>
    </row>
    <row r="133" spans="1:25" ht="13.5" customHeight="1" x14ac:dyDescent="0.2">
      <c r="A133" s="32"/>
      <c r="B133" s="33"/>
      <c r="C133" s="34"/>
      <c r="D133" s="8"/>
      <c r="E133" s="8"/>
      <c r="F133" s="32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8"/>
      <c r="S133" s="8"/>
      <c r="T133" s="8"/>
      <c r="U133" s="8"/>
      <c r="V133" s="32"/>
      <c r="W133" s="34"/>
      <c r="X133" s="9" t="s">
        <v>15</v>
      </c>
      <c r="Y133" s="2"/>
    </row>
    <row r="134" spans="1:25" ht="13.5" customHeight="1" x14ac:dyDescent="0.2">
      <c r="A134" s="35"/>
      <c r="B134" s="36"/>
      <c r="C134" s="37"/>
      <c r="D134" s="11"/>
      <c r="E134" s="11"/>
      <c r="F134" s="35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7"/>
      <c r="R134" s="11"/>
      <c r="S134" s="11"/>
      <c r="T134" s="11"/>
      <c r="U134" s="11"/>
      <c r="V134" s="35"/>
      <c r="W134" s="37"/>
      <c r="X134" s="12" t="s">
        <v>15</v>
      </c>
      <c r="Y134" s="2"/>
    </row>
    <row r="135" spans="1:25" ht="2.25" customHeight="1" x14ac:dyDescent="0.2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6"/>
      <c r="Y135" s="2"/>
    </row>
    <row r="136" spans="1:25" ht="13.5" customHeight="1" x14ac:dyDescent="0.2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43">
        <f>SUM(hList_Frame_1!B89:B93)</f>
        <v>298.70999999999998</v>
      </c>
      <c r="N136" s="43"/>
      <c r="O136" s="43"/>
      <c r="P136" s="43"/>
      <c r="Q136" s="43"/>
      <c r="R136" s="2"/>
      <c r="S136" s="2"/>
      <c r="T136" s="2"/>
      <c r="U136" s="2"/>
      <c r="V136" s="2"/>
      <c r="W136" s="2"/>
      <c r="X136" s="17"/>
      <c r="Y136" s="2"/>
    </row>
    <row r="137" spans="1:25" ht="13.5" customHeight="1" x14ac:dyDescent="0.2">
      <c r="A137" s="1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9"/>
      <c r="Y137" s="2"/>
    </row>
    <row r="138" spans="1:25" ht="14.25" customHeight="1" x14ac:dyDescent="0.2">
      <c r="A138" s="24">
        <v>439334</v>
      </c>
      <c r="B138" s="25"/>
      <c r="C138" s="26"/>
      <c r="D138" s="4">
        <v>42549</v>
      </c>
      <c r="E138" s="5" t="s">
        <v>101</v>
      </c>
      <c r="F138" s="27">
        <v>1850</v>
      </c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9"/>
      <c r="R138" s="5" t="s">
        <v>11</v>
      </c>
      <c r="S138" s="5" t="s">
        <v>102</v>
      </c>
      <c r="T138" s="5" t="s">
        <v>28</v>
      </c>
      <c r="U138" s="5" t="s">
        <v>29</v>
      </c>
      <c r="V138" s="30" t="s">
        <v>11</v>
      </c>
      <c r="W138" s="31"/>
      <c r="X138" s="5" t="s">
        <v>15</v>
      </c>
      <c r="Y138" s="2"/>
    </row>
    <row r="139" spans="1:25" ht="13.5" customHeight="1" x14ac:dyDescent="0.2">
      <c r="A139" s="35"/>
      <c r="B139" s="36"/>
      <c r="C139" s="37"/>
      <c r="D139" s="11"/>
      <c r="E139" s="11"/>
      <c r="F139" s="35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7"/>
      <c r="R139" s="11"/>
      <c r="S139" s="11"/>
      <c r="T139" s="11"/>
      <c r="U139" s="11"/>
      <c r="V139" s="35"/>
      <c r="W139" s="37"/>
      <c r="X139" s="12" t="s">
        <v>15</v>
      </c>
      <c r="Y139" s="2"/>
    </row>
    <row r="140" spans="1:25" ht="2.25" customHeight="1" x14ac:dyDescent="0.2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6"/>
      <c r="Y140" s="2"/>
    </row>
    <row r="141" spans="1:25" ht="13.5" customHeight="1" x14ac:dyDescent="0.2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43">
        <f>SUM(hList_Frame_1!B94:B95)</f>
        <v>1850</v>
      </c>
      <c r="L141" s="43"/>
      <c r="M141" s="43"/>
      <c r="N141" s="43"/>
      <c r="O141" s="43"/>
      <c r="P141" s="43"/>
      <c r="Q141" s="43"/>
      <c r="R141" s="2"/>
      <c r="S141" s="2"/>
      <c r="T141" s="2"/>
      <c r="U141" s="2"/>
      <c r="V141" s="2"/>
      <c r="W141" s="2"/>
      <c r="X141" s="17"/>
      <c r="Y141" s="2"/>
    </row>
    <row r="142" spans="1:25" ht="13.5" customHeight="1" x14ac:dyDescent="0.2">
      <c r="A142" s="1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9"/>
      <c r="Y142" s="2"/>
    </row>
    <row r="143" spans="1:25" ht="14.25" customHeight="1" x14ac:dyDescent="0.2">
      <c r="A143" s="24">
        <v>438437</v>
      </c>
      <c r="B143" s="25"/>
      <c r="C143" s="26"/>
      <c r="D143" s="4">
        <v>42528</v>
      </c>
      <c r="E143" s="5" t="s">
        <v>103</v>
      </c>
      <c r="F143" s="27">
        <v>112.65</v>
      </c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9"/>
      <c r="R143" s="5" t="s">
        <v>15</v>
      </c>
      <c r="S143" s="5" t="s">
        <v>104</v>
      </c>
      <c r="T143" s="5" t="s">
        <v>105</v>
      </c>
      <c r="U143" s="5" t="s">
        <v>106</v>
      </c>
      <c r="V143" s="30" t="s">
        <v>15</v>
      </c>
      <c r="W143" s="31"/>
      <c r="X143" s="5" t="s">
        <v>15</v>
      </c>
      <c r="Y143" s="2"/>
    </row>
    <row r="144" spans="1:25" ht="13.5" customHeight="1" x14ac:dyDescent="0.2">
      <c r="A144" s="35"/>
      <c r="B144" s="36"/>
      <c r="C144" s="37"/>
      <c r="D144" s="11"/>
      <c r="E144" s="11"/>
      <c r="F144" s="35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7"/>
      <c r="R144" s="11"/>
      <c r="S144" s="11"/>
      <c r="T144" s="11"/>
      <c r="U144" s="11"/>
      <c r="V144" s="35"/>
      <c r="W144" s="37"/>
      <c r="X144" s="12" t="s">
        <v>15</v>
      </c>
      <c r="Y144" s="2"/>
    </row>
    <row r="145" spans="1:25" ht="3" customHeight="1" x14ac:dyDescent="0.2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6"/>
      <c r="Y145" s="2"/>
    </row>
    <row r="146" spans="1:25" ht="13.5" customHeight="1" x14ac:dyDescent="0.2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43">
        <f>SUM(hList_Frame_1!B96:B97)</f>
        <v>112.65</v>
      </c>
      <c r="O146" s="43"/>
      <c r="P146" s="43"/>
      <c r="Q146" s="43"/>
      <c r="R146" s="2"/>
      <c r="S146" s="2"/>
      <c r="T146" s="2"/>
      <c r="U146" s="2"/>
      <c r="V146" s="2"/>
      <c r="W146" s="2"/>
      <c r="X146" s="17"/>
      <c r="Y146" s="2"/>
    </row>
    <row r="147" spans="1:25" ht="13.5" customHeight="1" x14ac:dyDescent="0.2">
      <c r="A147" s="1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9"/>
      <c r="Y147" s="2"/>
    </row>
    <row r="148" spans="1:25" ht="14.25" customHeight="1" x14ac:dyDescent="0.2">
      <c r="A148" s="44">
        <v>438438</v>
      </c>
      <c r="B148" s="45"/>
      <c r="C148" s="46"/>
      <c r="D148" s="20">
        <v>42528</v>
      </c>
      <c r="E148" s="13" t="s">
        <v>107</v>
      </c>
      <c r="F148" s="38">
        <v>1017</v>
      </c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40"/>
      <c r="R148" s="13" t="s">
        <v>15</v>
      </c>
      <c r="S148" s="13" t="s">
        <v>108</v>
      </c>
      <c r="T148" s="13" t="s">
        <v>15</v>
      </c>
      <c r="U148" s="13" t="s">
        <v>15</v>
      </c>
      <c r="V148" s="41" t="s">
        <v>15</v>
      </c>
      <c r="W148" s="42"/>
      <c r="X148" s="13" t="s">
        <v>15</v>
      </c>
      <c r="Y148" s="2"/>
    </row>
    <row r="149" spans="1:25" ht="2.25" customHeight="1" x14ac:dyDescent="0.2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6"/>
      <c r="Y149" s="2"/>
    </row>
    <row r="150" spans="1:25" ht="13.5" customHeight="1" x14ac:dyDescent="0.2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43">
        <f>SUM(hList_Frame_1!B98:B98)</f>
        <v>1017</v>
      </c>
      <c r="L150" s="43"/>
      <c r="M150" s="43"/>
      <c r="N150" s="43"/>
      <c r="O150" s="43"/>
      <c r="P150" s="43"/>
      <c r="Q150" s="43"/>
      <c r="R150" s="2"/>
      <c r="S150" s="2"/>
      <c r="T150" s="2"/>
      <c r="U150" s="2"/>
      <c r="V150" s="2"/>
      <c r="W150" s="2"/>
      <c r="X150" s="17"/>
      <c r="Y150" s="2"/>
    </row>
    <row r="151" spans="1:25" ht="13.5" customHeight="1" x14ac:dyDescent="0.2">
      <c r="A151" s="1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9"/>
      <c r="Y151" s="2"/>
    </row>
    <row r="152" spans="1:25" ht="14.25" customHeight="1" x14ac:dyDescent="0.2">
      <c r="A152" s="44">
        <v>438815</v>
      </c>
      <c r="B152" s="45"/>
      <c r="C152" s="46"/>
      <c r="D152" s="20">
        <v>42535</v>
      </c>
      <c r="E152" s="5" t="s">
        <v>109</v>
      </c>
      <c r="F152" s="38">
        <v>325</v>
      </c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40"/>
      <c r="R152" s="13" t="s">
        <v>110</v>
      </c>
      <c r="S152" s="13" t="s">
        <v>111</v>
      </c>
      <c r="T152" s="13" t="s">
        <v>61</v>
      </c>
      <c r="U152" s="13" t="s">
        <v>112</v>
      </c>
      <c r="V152" s="41" t="s">
        <v>110</v>
      </c>
      <c r="W152" s="42"/>
      <c r="X152" s="13" t="s">
        <v>15</v>
      </c>
      <c r="Y152" s="2"/>
    </row>
    <row r="153" spans="1:25" ht="14.25" customHeight="1" x14ac:dyDescent="0.2">
      <c r="A153" s="44">
        <v>438816</v>
      </c>
      <c r="B153" s="45"/>
      <c r="C153" s="46"/>
      <c r="D153" s="20">
        <v>42535</v>
      </c>
      <c r="E153" s="11"/>
      <c r="F153" s="38">
        <v>375</v>
      </c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40"/>
      <c r="R153" s="13" t="s">
        <v>110</v>
      </c>
      <c r="S153" s="13" t="s">
        <v>111</v>
      </c>
      <c r="T153" s="13" t="s">
        <v>61</v>
      </c>
      <c r="U153" s="13" t="s">
        <v>113</v>
      </c>
      <c r="V153" s="41" t="s">
        <v>110</v>
      </c>
      <c r="W153" s="42"/>
      <c r="X153" s="13" t="s">
        <v>15</v>
      </c>
      <c r="Y153" s="2"/>
    </row>
    <row r="154" spans="1:25" ht="2.25" customHeight="1" x14ac:dyDescent="0.2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6"/>
      <c r="Y154" s="2"/>
    </row>
    <row r="155" spans="1:25" ht="13.5" customHeight="1" x14ac:dyDescent="0.2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43">
        <f>SUM(hList_Frame_1!B99:B100)</f>
        <v>700</v>
      </c>
      <c r="N155" s="43"/>
      <c r="O155" s="43"/>
      <c r="P155" s="43"/>
      <c r="Q155" s="43"/>
      <c r="R155" s="2"/>
      <c r="S155" s="2"/>
      <c r="T155" s="2"/>
      <c r="U155" s="2"/>
      <c r="V155" s="2"/>
      <c r="W155" s="2"/>
      <c r="X155" s="17"/>
      <c r="Y155" s="2"/>
    </row>
    <row r="156" spans="1:25" ht="13.5" customHeight="1" x14ac:dyDescent="0.2">
      <c r="A156" s="1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9"/>
      <c r="Y156" s="2"/>
    </row>
    <row r="157" spans="1:25" ht="14.25" customHeight="1" x14ac:dyDescent="0.2">
      <c r="A157" s="24">
        <v>438443</v>
      </c>
      <c r="B157" s="25"/>
      <c r="C157" s="26"/>
      <c r="D157" s="4">
        <v>42528</v>
      </c>
      <c r="E157" s="5" t="s">
        <v>114</v>
      </c>
      <c r="F157" s="27">
        <v>1868.56</v>
      </c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9"/>
      <c r="R157" s="5" t="s">
        <v>11</v>
      </c>
      <c r="S157" s="5" t="s">
        <v>115</v>
      </c>
      <c r="T157" s="5" t="s">
        <v>116</v>
      </c>
      <c r="U157" s="5" t="s">
        <v>117</v>
      </c>
      <c r="V157" s="30" t="s">
        <v>11</v>
      </c>
      <c r="W157" s="31"/>
      <c r="X157" s="5" t="s">
        <v>15</v>
      </c>
      <c r="Y157" s="2"/>
    </row>
    <row r="158" spans="1:25" ht="13.5" customHeight="1" x14ac:dyDescent="0.2">
      <c r="A158" s="32"/>
      <c r="B158" s="33"/>
      <c r="C158" s="34"/>
      <c r="D158" s="8"/>
      <c r="E158" s="8"/>
      <c r="F158" s="32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8"/>
      <c r="S158" s="8"/>
      <c r="T158" s="8"/>
      <c r="U158" s="8"/>
      <c r="V158" s="32"/>
      <c r="W158" s="34"/>
      <c r="X158" s="9" t="s">
        <v>15</v>
      </c>
      <c r="Y158" s="2"/>
    </row>
    <row r="159" spans="1:25" ht="13.5" customHeight="1" x14ac:dyDescent="0.2">
      <c r="A159" s="32"/>
      <c r="B159" s="33"/>
      <c r="C159" s="34"/>
      <c r="D159" s="8"/>
      <c r="E159" s="8"/>
      <c r="F159" s="32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8"/>
      <c r="S159" s="8"/>
      <c r="T159" s="8"/>
      <c r="U159" s="8"/>
      <c r="V159" s="32"/>
      <c r="W159" s="34"/>
      <c r="X159" s="9" t="s">
        <v>15</v>
      </c>
      <c r="Y159" s="2"/>
    </row>
    <row r="160" spans="1:25" ht="13.5" customHeight="1" x14ac:dyDescent="0.2">
      <c r="A160" s="32"/>
      <c r="B160" s="33"/>
      <c r="C160" s="34"/>
      <c r="D160" s="8"/>
      <c r="E160" s="8"/>
      <c r="F160" s="32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8"/>
      <c r="S160" s="8"/>
      <c r="T160" s="8"/>
      <c r="U160" s="8"/>
      <c r="V160" s="32"/>
      <c r="W160" s="34"/>
      <c r="X160" s="9" t="s">
        <v>15</v>
      </c>
      <c r="Y160" s="2"/>
    </row>
    <row r="161" spans="1:25" ht="13.5" customHeight="1" x14ac:dyDescent="0.2">
      <c r="A161" s="32"/>
      <c r="B161" s="33"/>
      <c r="C161" s="34"/>
      <c r="D161" s="8"/>
      <c r="E161" s="8"/>
      <c r="F161" s="32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8"/>
      <c r="S161" s="8"/>
      <c r="T161" s="8"/>
      <c r="U161" s="8"/>
      <c r="V161" s="32"/>
      <c r="W161" s="34"/>
      <c r="X161" s="9" t="s">
        <v>15</v>
      </c>
      <c r="Y161" s="2"/>
    </row>
    <row r="162" spans="1:25" ht="13.5" customHeight="1" x14ac:dyDescent="0.2">
      <c r="A162" s="32"/>
      <c r="B162" s="33"/>
      <c r="C162" s="34"/>
      <c r="D162" s="8"/>
      <c r="E162" s="8"/>
      <c r="F162" s="32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8"/>
      <c r="S162" s="8"/>
      <c r="T162" s="8"/>
      <c r="U162" s="8"/>
      <c r="V162" s="32"/>
      <c r="W162" s="34"/>
      <c r="X162" s="9" t="s">
        <v>15</v>
      </c>
      <c r="Y162" s="2"/>
    </row>
    <row r="163" spans="1:25" ht="13.5" customHeight="1" x14ac:dyDescent="0.2">
      <c r="A163" s="32"/>
      <c r="B163" s="33"/>
      <c r="C163" s="34"/>
      <c r="D163" s="8"/>
      <c r="E163" s="8"/>
      <c r="F163" s="32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8"/>
      <c r="S163" s="8"/>
      <c r="T163" s="8"/>
      <c r="U163" s="8"/>
      <c r="V163" s="32"/>
      <c r="W163" s="34"/>
      <c r="X163" s="9" t="s">
        <v>15</v>
      </c>
      <c r="Y163" s="2"/>
    </row>
    <row r="164" spans="1:25" ht="13.5" customHeight="1" x14ac:dyDescent="0.2">
      <c r="A164" s="32"/>
      <c r="B164" s="33"/>
      <c r="C164" s="34"/>
      <c r="D164" s="8"/>
      <c r="E164" s="8"/>
      <c r="F164" s="32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8"/>
      <c r="S164" s="8"/>
      <c r="T164" s="8"/>
      <c r="U164" s="8"/>
      <c r="V164" s="32"/>
      <c r="W164" s="34"/>
      <c r="X164" s="9" t="s">
        <v>15</v>
      </c>
      <c r="Y164" s="2"/>
    </row>
    <row r="165" spans="1:25" ht="13.5" customHeight="1" x14ac:dyDescent="0.2">
      <c r="A165" s="32"/>
      <c r="B165" s="33"/>
      <c r="C165" s="34"/>
      <c r="D165" s="8"/>
      <c r="E165" s="8"/>
      <c r="F165" s="32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8"/>
      <c r="S165" s="8"/>
      <c r="T165" s="8"/>
      <c r="U165" s="8"/>
      <c r="V165" s="32"/>
      <c r="W165" s="34"/>
      <c r="X165" s="9" t="s">
        <v>15</v>
      </c>
      <c r="Y165" s="2"/>
    </row>
    <row r="166" spans="1:25" ht="13.5" customHeight="1" x14ac:dyDescent="0.2">
      <c r="A166" s="32"/>
      <c r="B166" s="33"/>
      <c r="C166" s="34"/>
      <c r="D166" s="8"/>
      <c r="E166" s="8"/>
      <c r="F166" s="32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8"/>
      <c r="S166" s="8"/>
      <c r="T166" s="8"/>
      <c r="U166" s="8"/>
      <c r="V166" s="32"/>
      <c r="W166" s="34"/>
      <c r="X166" s="9" t="s">
        <v>15</v>
      </c>
      <c r="Y166" s="2"/>
    </row>
    <row r="167" spans="1:25" ht="13.5" customHeight="1" x14ac:dyDescent="0.2">
      <c r="A167" s="32"/>
      <c r="B167" s="33"/>
      <c r="C167" s="34"/>
      <c r="D167" s="8"/>
      <c r="E167" s="8"/>
      <c r="F167" s="32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8"/>
      <c r="S167" s="8"/>
      <c r="T167" s="8"/>
      <c r="U167" s="8"/>
      <c r="V167" s="32"/>
      <c r="W167" s="34"/>
      <c r="X167" s="9" t="s">
        <v>15</v>
      </c>
      <c r="Y167" s="2"/>
    </row>
    <row r="168" spans="1:25" ht="13.5" customHeight="1" x14ac:dyDescent="0.2">
      <c r="A168" s="32"/>
      <c r="B168" s="33"/>
      <c r="C168" s="34"/>
      <c r="D168" s="8"/>
      <c r="E168" s="8"/>
      <c r="F168" s="32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8"/>
      <c r="S168" s="8"/>
      <c r="T168" s="8"/>
      <c r="U168" s="8"/>
      <c r="V168" s="32"/>
      <c r="W168" s="34"/>
      <c r="X168" s="9" t="s">
        <v>15</v>
      </c>
      <c r="Y168" s="2"/>
    </row>
    <row r="169" spans="1:25" ht="13.5" customHeight="1" x14ac:dyDescent="0.2">
      <c r="A169" s="32"/>
      <c r="B169" s="33"/>
      <c r="C169" s="34"/>
      <c r="D169" s="8"/>
      <c r="E169" s="8"/>
      <c r="F169" s="35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7"/>
      <c r="R169" s="11"/>
      <c r="S169" s="11"/>
      <c r="T169" s="11"/>
      <c r="U169" s="11"/>
      <c r="V169" s="35"/>
      <c r="W169" s="37"/>
      <c r="X169" s="12" t="s">
        <v>15</v>
      </c>
      <c r="Y169" s="2"/>
    </row>
    <row r="170" spans="1:25" ht="14.25" customHeight="1" x14ac:dyDescent="0.2">
      <c r="A170" s="32"/>
      <c r="B170" s="33"/>
      <c r="C170" s="34"/>
      <c r="D170" s="8"/>
      <c r="E170" s="8"/>
      <c r="F170" s="27">
        <v>757.02</v>
      </c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9"/>
      <c r="R170" s="5" t="s">
        <v>118</v>
      </c>
      <c r="S170" s="5" t="s">
        <v>119</v>
      </c>
      <c r="T170" s="5" t="s">
        <v>15</v>
      </c>
      <c r="U170" s="5" t="s">
        <v>15</v>
      </c>
      <c r="V170" s="30" t="s">
        <v>118</v>
      </c>
      <c r="W170" s="31"/>
      <c r="X170" s="5" t="s">
        <v>15</v>
      </c>
      <c r="Y170" s="2"/>
    </row>
    <row r="171" spans="1:25" ht="13.5" customHeight="1" x14ac:dyDescent="0.2">
      <c r="A171" s="32"/>
      <c r="B171" s="33"/>
      <c r="C171" s="34"/>
      <c r="D171" s="8"/>
      <c r="E171" s="8"/>
      <c r="F171" s="35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7"/>
      <c r="R171" s="11"/>
      <c r="S171" s="11"/>
      <c r="T171" s="11"/>
      <c r="U171" s="11"/>
      <c r="V171" s="35"/>
      <c r="W171" s="37"/>
      <c r="X171" s="12" t="s">
        <v>15</v>
      </c>
      <c r="Y171" s="2"/>
    </row>
    <row r="172" spans="1:25" ht="14.25" customHeight="1" x14ac:dyDescent="0.2">
      <c r="A172" s="32"/>
      <c r="B172" s="33"/>
      <c r="C172" s="34"/>
      <c r="D172" s="8"/>
      <c r="E172" s="8"/>
      <c r="F172" s="27">
        <v>3184.72</v>
      </c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9"/>
      <c r="R172" s="5" t="s">
        <v>120</v>
      </c>
      <c r="S172" s="5" t="s">
        <v>115</v>
      </c>
      <c r="T172" s="5" t="s">
        <v>121</v>
      </c>
      <c r="U172" s="5" t="s">
        <v>122</v>
      </c>
      <c r="V172" s="30" t="s">
        <v>120</v>
      </c>
      <c r="W172" s="31"/>
      <c r="X172" s="5" t="s">
        <v>15</v>
      </c>
      <c r="Y172" s="2"/>
    </row>
    <row r="173" spans="1:25" ht="13.5" customHeight="1" x14ac:dyDescent="0.2">
      <c r="A173" s="32"/>
      <c r="B173" s="33"/>
      <c r="C173" s="34"/>
      <c r="D173" s="8"/>
      <c r="E173" s="8"/>
      <c r="F173" s="32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8"/>
      <c r="S173" s="8"/>
      <c r="T173" s="11"/>
      <c r="U173" s="11"/>
      <c r="V173" s="32"/>
      <c r="W173" s="34"/>
      <c r="X173" s="12" t="s">
        <v>15</v>
      </c>
      <c r="Y173" s="2"/>
    </row>
    <row r="174" spans="1:25" ht="14.25" customHeight="1" x14ac:dyDescent="0.2">
      <c r="A174" s="32"/>
      <c r="B174" s="33"/>
      <c r="C174" s="34"/>
      <c r="D174" s="8"/>
      <c r="E174" s="8"/>
      <c r="F174" s="32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8"/>
      <c r="S174" s="8"/>
      <c r="T174" s="5" t="s">
        <v>75</v>
      </c>
      <c r="U174" s="5" t="s">
        <v>76</v>
      </c>
      <c r="V174" s="32"/>
      <c r="W174" s="34"/>
      <c r="X174" s="5" t="s">
        <v>15</v>
      </c>
      <c r="Y174" s="2"/>
    </row>
    <row r="175" spans="1:25" ht="13.5" customHeight="1" x14ac:dyDescent="0.2">
      <c r="A175" s="32"/>
      <c r="B175" s="33"/>
      <c r="C175" s="34"/>
      <c r="D175" s="8"/>
      <c r="E175" s="8"/>
      <c r="F175" s="32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8"/>
      <c r="S175" s="8"/>
      <c r="T175" s="11"/>
      <c r="U175" s="11"/>
      <c r="V175" s="32"/>
      <c r="W175" s="34"/>
      <c r="X175" s="12" t="s">
        <v>15</v>
      </c>
      <c r="Y175" s="2"/>
    </row>
    <row r="176" spans="1:25" ht="14.25" customHeight="1" x14ac:dyDescent="0.2">
      <c r="A176" s="32"/>
      <c r="B176" s="33"/>
      <c r="C176" s="34"/>
      <c r="D176" s="8"/>
      <c r="E176" s="8"/>
      <c r="F176" s="32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8"/>
      <c r="S176" s="8"/>
      <c r="T176" s="13" t="s">
        <v>123</v>
      </c>
      <c r="U176" s="13" t="s">
        <v>124</v>
      </c>
      <c r="V176" s="32"/>
      <c r="W176" s="34"/>
      <c r="X176" s="13" t="s">
        <v>15</v>
      </c>
      <c r="Y176" s="2"/>
    </row>
    <row r="177" spans="1:25" ht="14.25" customHeight="1" x14ac:dyDescent="0.2">
      <c r="A177" s="32"/>
      <c r="B177" s="33"/>
      <c r="C177" s="34"/>
      <c r="D177" s="8"/>
      <c r="E177" s="8"/>
      <c r="F177" s="32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8"/>
      <c r="S177" s="8"/>
      <c r="T177" s="5" t="s">
        <v>125</v>
      </c>
      <c r="U177" s="5" t="s">
        <v>126</v>
      </c>
      <c r="V177" s="32"/>
      <c r="W177" s="34"/>
      <c r="X177" s="5" t="s">
        <v>15</v>
      </c>
      <c r="Y177" s="2"/>
    </row>
    <row r="178" spans="1:25" ht="13.5" customHeight="1" x14ac:dyDescent="0.2">
      <c r="A178" s="32"/>
      <c r="B178" s="33"/>
      <c r="C178" s="34"/>
      <c r="D178" s="8"/>
      <c r="E178" s="8"/>
      <c r="F178" s="32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8"/>
      <c r="S178" s="8"/>
      <c r="T178" s="8"/>
      <c r="U178" s="8"/>
      <c r="V178" s="32"/>
      <c r="W178" s="34"/>
      <c r="X178" s="9" t="s">
        <v>15</v>
      </c>
      <c r="Y178" s="2"/>
    </row>
    <row r="179" spans="1:25" ht="13.5" customHeight="1" x14ac:dyDescent="0.2">
      <c r="A179" s="32"/>
      <c r="B179" s="33"/>
      <c r="C179" s="34"/>
      <c r="D179" s="8"/>
      <c r="E179" s="8"/>
      <c r="F179" s="32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8"/>
      <c r="S179" s="8"/>
      <c r="T179" s="8"/>
      <c r="U179" s="8"/>
      <c r="V179" s="32"/>
      <c r="W179" s="34"/>
      <c r="X179" s="9" t="s">
        <v>15</v>
      </c>
      <c r="Y179" s="2"/>
    </row>
    <row r="180" spans="1:25" ht="13.5" customHeight="1" x14ac:dyDescent="0.2">
      <c r="A180" s="32"/>
      <c r="B180" s="33"/>
      <c r="C180" s="34"/>
      <c r="D180" s="8"/>
      <c r="E180" s="8"/>
      <c r="F180" s="32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8"/>
      <c r="S180" s="8"/>
      <c r="T180" s="8"/>
      <c r="U180" s="11"/>
      <c r="V180" s="32"/>
      <c r="W180" s="34"/>
      <c r="X180" s="12" t="s">
        <v>15</v>
      </c>
      <c r="Y180" s="2"/>
    </row>
    <row r="181" spans="1:25" ht="14.25" customHeight="1" x14ac:dyDescent="0.2">
      <c r="A181" s="32"/>
      <c r="B181" s="33"/>
      <c r="C181" s="34"/>
      <c r="D181" s="8"/>
      <c r="E181" s="8"/>
      <c r="F181" s="32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8"/>
      <c r="S181" s="8"/>
      <c r="T181" s="11"/>
      <c r="U181" s="13" t="s">
        <v>127</v>
      </c>
      <c r="V181" s="32"/>
      <c r="W181" s="34"/>
      <c r="X181" s="13" t="s">
        <v>15</v>
      </c>
      <c r="Y181" s="2"/>
    </row>
    <row r="182" spans="1:25" ht="14.25" customHeight="1" x14ac:dyDescent="0.2">
      <c r="A182" s="32"/>
      <c r="B182" s="33"/>
      <c r="C182" s="34"/>
      <c r="D182" s="8"/>
      <c r="E182" s="8"/>
      <c r="F182" s="32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8"/>
      <c r="S182" s="8"/>
      <c r="T182" s="13" t="s">
        <v>128</v>
      </c>
      <c r="U182" s="13" t="s">
        <v>129</v>
      </c>
      <c r="V182" s="32"/>
      <c r="W182" s="34"/>
      <c r="X182" s="13" t="s">
        <v>15</v>
      </c>
      <c r="Y182" s="2"/>
    </row>
    <row r="183" spans="1:25" ht="14.25" customHeight="1" x14ac:dyDescent="0.2">
      <c r="A183" s="32"/>
      <c r="B183" s="33"/>
      <c r="C183" s="34"/>
      <c r="D183" s="8"/>
      <c r="E183" s="8"/>
      <c r="F183" s="32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8"/>
      <c r="S183" s="8"/>
      <c r="T183" s="13" t="s">
        <v>130</v>
      </c>
      <c r="U183" s="13" t="s">
        <v>131</v>
      </c>
      <c r="V183" s="32"/>
      <c r="W183" s="34"/>
      <c r="X183" s="13" t="s">
        <v>15</v>
      </c>
      <c r="Y183" s="2"/>
    </row>
    <row r="184" spans="1:25" ht="14.25" customHeight="1" x14ac:dyDescent="0.2">
      <c r="A184" s="32"/>
      <c r="B184" s="33"/>
      <c r="C184" s="34"/>
      <c r="D184" s="8"/>
      <c r="E184" s="8"/>
      <c r="F184" s="32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8"/>
      <c r="S184" s="8"/>
      <c r="T184" s="13" t="s">
        <v>68</v>
      </c>
      <c r="U184" s="13" t="s">
        <v>69</v>
      </c>
      <c r="V184" s="32"/>
      <c r="W184" s="34"/>
      <c r="X184" s="13" t="s">
        <v>15</v>
      </c>
      <c r="Y184" s="2"/>
    </row>
    <row r="185" spans="1:25" ht="14.25" customHeight="1" x14ac:dyDescent="0.2">
      <c r="A185" s="32"/>
      <c r="B185" s="33"/>
      <c r="C185" s="34"/>
      <c r="D185" s="8"/>
      <c r="E185" s="8"/>
      <c r="F185" s="32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8"/>
      <c r="S185" s="8"/>
      <c r="T185" s="5" t="s">
        <v>132</v>
      </c>
      <c r="U185" s="5" t="s">
        <v>133</v>
      </c>
      <c r="V185" s="32"/>
      <c r="W185" s="34"/>
      <c r="X185" s="5" t="s">
        <v>15</v>
      </c>
      <c r="Y185" s="2"/>
    </row>
    <row r="186" spans="1:25" ht="13.5" customHeight="1" x14ac:dyDescent="0.2">
      <c r="A186" s="32"/>
      <c r="B186" s="33"/>
      <c r="C186" s="34"/>
      <c r="D186" s="8"/>
      <c r="E186" s="8"/>
      <c r="F186" s="32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8"/>
      <c r="S186" s="8"/>
      <c r="T186" s="8"/>
      <c r="U186" s="8"/>
      <c r="V186" s="32"/>
      <c r="W186" s="34"/>
      <c r="X186" s="9" t="s">
        <v>15</v>
      </c>
      <c r="Y186" s="2"/>
    </row>
    <row r="187" spans="1:25" ht="13.5" customHeight="1" x14ac:dyDescent="0.2">
      <c r="A187" s="32"/>
      <c r="B187" s="33"/>
      <c r="C187" s="34"/>
      <c r="D187" s="8"/>
      <c r="E187" s="8"/>
      <c r="F187" s="32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8"/>
      <c r="S187" s="8"/>
      <c r="T187" s="8"/>
      <c r="U187" s="11"/>
      <c r="V187" s="32"/>
      <c r="W187" s="34"/>
      <c r="X187" s="12" t="s">
        <v>15</v>
      </c>
      <c r="Y187" s="2"/>
    </row>
    <row r="188" spans="1:25" ht="14.25" customHeight="1" x14ac:dyDescent="0.2">
      <c r="A188" s="32"/>
      <c r="B188" s="33"/>
      <c r="C188" s="34"/>
      <c r="D188" s="8"/>
      <c r="E188" s="8"/>
      <c r="F188" s="32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8"/>
      <c r="S188" s="8"/>
      <c r="T188" s="8"/>
      <c r="U188" s="5" t="s">
        <v>134</v>
      </c>
      <c r="V188" s="32"/>
      <c r="W188" s="34"/>
      <c r="X188" s="5" t="s">
        <v>15</v>
      </c>
      <c r="Y188" s="2"/>
    </row>
    <row r="189" spans="1:25" ht="13.5" customHeight="1" x14ac:dyDescent="0.2">
      <c r="A189" s="32"/>
      <c r="B189" s="33"/>
      <c r="C189" s="34"/>
      <c r="D189" s="8"/>
      <c r="E189" s="8"/>
      <c r="F189" s="32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8"/>
      <c r="S189" s="8"/>
      <c r="T189" s="11"/>
      <c r="U189" s="11"/>
      <c r="V189" s="32"/>
      <c r="W189" s="34"/>
      <c r="X189" s="12" t="s">
        <v>15</v>
      </c>
      <c r="Y189" s="2"/>
    </row>
    <row r="190" spans="1:25" ht="14.25" customHeight="1" x14ac:dyDescent="0.2">
      <c r="A190" s="32"/>
      <c r="B190" s="33"/>
      <c r="C190" s="34"/>
      <c r="D190" s="8"/>
      <c r="E190" s="8"/>
      <c r="F190" s="32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8"/>
      <c r="S190" s="8"/>
      <c r="T190" s="5" t="s">
        <v>61</v>
      </c>
      <c r="U190" s="5" t="s">
        <v>135</v>
      </c>
      <c r="V190" s="32"/>
      <c r="W190" s="34"/>
      <c r="X190" s="5" t="s">
        <v>15</v>
      </c>
      <c r="Y190" s="2"/>
    </row>
    <row r="191" spans="1:25" ht="13.5" customHeight="1" x14ac:dyDescent="0.2">
      <c r="A191" s="32"/>
      <c r="B191" s="33"/>
      <c r="C191" s="34"/>
      <c r="D191" s="8"/>
      <c r="E191" s="8"/>
      <c r="F191" s="32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8"/>
      <c r="S191" s="8"/>
      <c r="T191" s="8"/>
      <c r="U191" s="8"/>
      <c r="V191" s="32"/>
      <c r="W191" s="34"/>
      <c r="X191" s="9" t="s">
        <v>15</v>
      </c>
      <c r="Y191" s="2"/>
    </row>
    <row r="192" spans="1:25" ht="13.5" customHeight="1" x14ac:dyDescent="0.2">
      <c r="A192" s="32"/>
      <c r="B192" s="33"/>
      <c r="C192" s="34"/>
      <c r="D192" s="8"/>
      <c r="E192" s="8"/>
      <c r="F192" s="32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8"/>
      <c r="S192" s="8"/>
      <c r="T192" s="8"/>
      <c r="U192" s="8"/>
      <c r="V192" s="32"/>
      <c r="W192" s="34"/>
      <c r="X192" s="9" t="s">
        <v>15</v>
      </c>
      <c r="Y192" s="2"/>
    </row>
    <row r="193" spans="1:25" ht="13.5" customHeight="1" x14ac:dyDescent="0.2">
      <c r="A193" s="32"/>
      <c r="B193" s="33"/>
      <c r="C193" s="34"/>
      <c r="D193" s="8"/>
      <c r="E193" s="8"/>
      <c r="F193" s="32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8"/>
      <c r="S193" s="8"/>
      <c r="T193" s="11"/>
      <c r="U193" s="11"/>
      <c r="V193" s="32"/>
      <c r="W193" s="34"/>
      <c r="X193" s="12" t="s">
        <v>15</v>
      </c>
      <c r="Y193" s="2"/>
    </row>
    <row r="194" spans="1:25" ht="14.25" customHeight="1" x14ac:dyDescent="0.2">
      <c r="A194" s="32"/>
      <c r="B194" s="33"/>
      <c r="C194" s="34"/>
      <c r="D194" s="8"/>
      <c r="E194" s="8"/>
      <c r="F194" s="32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8"/>
      <c r="S194" s="8"/>
      <c r="T194" s="5" t="s">
        <v>13</v>
      </c>
      <c r="U194" s="5" t="s">
        <v>136</v>
      </c>
      <c r="V194" s="32"/>
      <c r="W194" s="34"/>
      <c r="X194" s="5" t="s">
        <v>15</v>
      </c>
      <c r="Y194" s="2"/>
    </row>
    <row r="195" spans="1:25" ht="13.5" customHeight="1" x14ac:dyDescent="0.2">
      <c r="A195" s="32"/>
      <c r="B195" s="33"/>
      <c r="C195" s="34"/>
      <c r="D195" s="8"/>
      <c r="E195" s="8"/>
      <c r="F195" s="32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8"/>
      <c r="S195" s="8"/>
      <c r="T195" s="8"/>
      <c r="U195" s="8"/>
      <c r="V195" s="32"/>
      <c r="W195" s="34"/>
      <c r="X195" s="9" t="s">
        <v>15</v>
      </c>
      <c r="Y195" s="2"/>
    </row>
    <row r="196" spans="1:25" ht="13.5" customHeight="1" x14ac:dyDescent="0.2">
      <c r="A196" s="32"/>
      <c r="B196" s="33"/>
      <c r="C196" s="34"/>
      <c r="D196" s="8"/>
      <c r="E196" s="8"/>
      <c r="F196" s="32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8"/>
      <c r="S196" s="8"/>
      <c r="T196" s="8"/>
      <c r="U196" s="8"/>
      <c r="V196" s="32"/>
      <c r="W196" s="34"/>
      <c r="X196" s="9" t="s">
        <v>15</v>
      </c>
      <c r="Y196" s="2"/>
    </row>
    <row r="197" spans="1:25" ht="13.5" customHeight="1" x14ac:dyDescent="0.2">
      <c r="A197" s="32"/>
      <c r="B197" s="33"/>
      <c r="C197" s="34"/>
      <c r="D197" s="8"/>
      <c r="E197" s="8"/>
      <c r="F197" s="32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8"/>
      <c r="S197" s="8"/>
      <c r="T197" s="11"/>
      <c r="U197" s="11"/>
      <c r="V197" s="32"/>
      <c r="W197" s="34"/>
      <c r="X197" s="12" t="s">
        <v>15</v>
      </c>
      <c r="Y197" s="2"/>
    </row>
    <row r="198" spans="1:25" ht="14.25" customHeight="1" x14ac:dyDescent="0.2">
      <c r="A198" s="32"/>
      <c r="B198" s="33"/>
      <c r="C198" s="34"/>
      <c r="D198" s="8"/>
      <c r="E198" s="8"/>
      <c r="F198" s="32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8"/>
      <c r="S198" s="8"/>
      <c r="T198" s="5" t="s">
        <v>93</v>
      </c>
      <c r="U198" s="5" t="s">
        <v>137</v>
      </c>
      <c r="V198" s="32"/>
      <c r="W198" s="34"/>
      <c r="X198" s="5" t="s">
        <v>15</v>
      </c>
      <c r="Y198" s="2"/>
    </row>
    <row r="199" spans="1:25" ht="13.5" customHeight="1" x14ac:dyDescent="0.2">
      <c r="A199" s="32"/>
      <c r="B199" s="33"/>
      <c r="C199" s="34"/>
      <c r="D199" s="8"/>
      <c r="E199" s="8"/>
      <c r="F199" s="32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8"/>
      <c r="S199" s="8"/>
      <c r="T199" s="8"/>
      <c r="U199" s="8"/>
      <c r="V199" s="32"/>
      <c r="W199" s="34"/>
      <c r="X199" s="9" t="s">
        <v>15</v>
      </c>
      <c r="Y199" s="2"/>
    </row>
    <row r="200" spans="1:25" ht="13.5" customHeight="1" x14ac:dyDescent="0.2">
      <c r="A200" s="32"/>
      <c r="B200" s="33"/>
      <c r="C200" s="34"/>
      <c r="D200" s="8"/>
      <c r="E200" s="8"/>
      <c r="F200" s="32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8"/>
      <c r="S200" s="8"/>
      <c r="T200" s="11"/>
      <c r="U200" s="11"/>
      <c r="V200" s="32"/>
      <c r="W200" s="34"/>
      <c r="X200" s="12" t="s">
        <v>15</v>
      </c>
      <c r="Y200" s="2"/>
    </row>
    <row r="201" spans="1:25" ht="14.25" customHeight="1" x14ac:dyDescent="0.2">
      <c r="A201" s="32"/>
      <c r="B201" s="33"/>
      <c r="C201" s="34"/>
      <c r="D201" s="8"/>
      <c r="E201" s="8"/>
      <c r="F201" s="32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8"/>
      <c r="S201" s="8"/>
      <c r="T201" s="13" t="s">
        <v>138</v>
      </c>
      <c r="U201" s="13" t="s">
        <v>139</v>
      </c>
      <c r="V201" s="32"/>
      <c r="W201" s="34"/>
      <c r="X201" s="13" t="s">
        <v>15</v>
      </c>
      <c r="Y201" s="2"/>
    </row>
    <row r="202" spans="1:25" ht="14.25" customHeight="1" x14ac:dyDescent="0.2">
      <c r="A202" s="32"/>
      <c r="B202" s="33"/>
      <c r="C202" s="34"/>
      <c r="D202" s="8"/>
      <c r="E202" s="8"/>
      <c r="F202" s="32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8"/>
      <c r="S202" s="8"/>
      <c r="T202" s="5" t="s">
        <v>140</v>
      </c>
      <c r="U202" s="5" t="s">
        <v>141</v>
      </c>
      <c r="V202" s="32"/>
      <c r="W202" s="34"/>
      <c r="X202" s="5" t="s">
        <v>15</v>
      </c>
      <c r="Y202" s="2"/>
    </row>
    <row r="203" spans="1:25" ht="13.5" customHeight="1" x14ac:dyDescent="0.2">
      <c r="A203" s="32"/>
      <c r="B203" s="33"/>
      <c r="C203" s="34"/>
      <c r="D203" s="8"/>
      <c r="E203" s="8"/>
      <c r="F203" s="32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8"/>
      <c r="S203" s="8"/>
      <c r="T203" s="8"/>
      <c r="U203" s="8"/>
      <c r="V203" s="32"/>
      <c r="W203" s="34"/>
      <c r="X203" s="9" t="s">
        <v>15</v>
      </c>
      <c r="Y203" s="2"/>
    </row>
    <row r="204" spans="1:25" ht="13.5" customHeight="1" x14ac:dyDescent="0.2">
      <c r="A204" s="32"/>
      <c r="B204" s="33"/>
      <c r="C204" s="34"/>
      <c r="D204" s="8"/>
      <c r="E204" s="8"/>
      <c r="F204" s="32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8"/>
      <c r="S204" s="8"/>
      <c r="T204" s="8"/>
      <c r="U204" s="11"/>
      <c r="V204" s="32"/>
      <c r="W204" s="34"/>
      <c r="X204" s="12" t="s">
        <v>15</v>
      </c>
      <c r="Y204" s="2"/>
    </row>
    <row r="205" spans="1:25" ht="14.25" customHeight="1" x14ac:dyDescent="0.2">
      <c r="A205" s="32"/>
      <c r="B205" s="33"/>
      <c r="C205" s="34"/>
      <c r="D205" s="8"/>
      <c r="E205" s="8"/>
      <c r="F205" s="32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8"/>
      <c r="S205" s="8"/>
      <c r="T205" s="11"/>
      <c r="U205" s="13" t="s">
        <v>142</v>
      </c>
      <c r="V205" s="32"/>
      <c r="W205" s="34"/>
      <c r="X205" s="13" t="s">
        <v>15</v>
      </c>
      <c r="Y205" s="2"/>
    </row>
    <row r="206" spans="1:25" ht="14.25" customHeight="1" x14ac:dyDescent="0.2">
      <c r="A206" s="32"/>
      <c r="B206" s="33"/>
      <c r="C206" s="34"/>
      <c r="D206" s="8"/>
      <c r="E206" s="8"/>
      <c r="F206" s="32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8"/>
      <c r="S206" s="8"/>
      <c r="T206" s="5" t="s">
        <v>105</v>
      </c>
      <c r="U206" s="5" t="s">
        <v>106</v>
      </c>
      <c r="V206" s="32"/>
      <c r="W206" s="34"/>
      <c r="X206" s="5" t="s">
        <v>15</v>
      </c>
      <c r="Y206" s="2"/>
    </row>
    <row r="207" spans="1:25" ht="13.5" customHeight="1" x14ac:dyDescent="0.2">
      <c r="A207" s="32"/>
      <c r="B207" s="33"/>
      <c r="C207" s="34"/>
      <c r="D207" s="8"/>
      <c r="E207" s="8"/>
      <c r="F207" s="32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8"/>
      <c r="S207" s="8"/>
      <c r="T207" s="11"/>
      <c r="U207" s="11"/>
      <c r="V207" s="32"/>
      <c r="W207" s="34"/>
      <c r="X207" s="12" t="s">
        <v>15</v>
      </c>
      <c r="Y207" s="2"/>
    </row>
    <row r="208" spans="1:25" ht="14.25" customHeight="1" x14ac:dyDescent="0.2">
      <c r="A208" s="32"/>
      <c r="B208" s="33"/>
      <c r="C208" s="34"/>
      <c r="D208" s="8"/>
      <c r="E208" s="8"/>
      <c r="F208" s="32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8"/>
      <c r="S208" s="8"/>
      <c r="T208" s="13" t="s">
        <v>25</v>
      </c>
      <c r="U208" s="13" t="s">
        <v>26</v>
      </c>
      <c r="V208" s="32"/>
      <c r="W208" s="34"/>
      <c r="X208" s="13" t="s">
        <v>15</v>
      </c>
      <c r="Y208" s="2"/>
    </row>
    <row r="209" spans="1:25" ht="14.25" customHeight="1" x14ac:dyDescent="0.2">
      <c r="A209" s="32"/>
      <c r="B209" s="33"/>
      <c r="C209" s="34"/>
      <c r="D209" s="8"/>
      <c r="E209" s="8"/>
      <c r="F209" s="32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8"/>
      <c r="S209" s="8"/>
      <c r="T209" s="13" t="s">
        <v>143</v>
      </c>
      <c r="U209" s="13" t="s">
        <v>144</v>
      </c>
      <c r="V209" s="32"/>
      <c r="W209" s="34"/>
      <c r="X209" s="13" t="s">
        <v>15</v>
      </c>
      <c r="Y209" s="2"/>
    </row>
    <row r="210" spans="1:25" ht="14.25" customHeight="1" x14ac:dyDescent="0.2">
      <c r="A210" s="32"/>
      <c r="B210" s="33"/>
      <c r="C210" s="34"/>
      <c r="D210" s="8"/>
      <c r="E210" s="8"/>
      <c r="F210" s="32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8"/>
      <c r="S210" s="8"/>
      <c r="T210" s="5" t="s">
        <v>78</v>
      </c>
      <c r="U210" s="13" t="s">
        <v>145</v>
      </c>
      <c r="V210" s="32"/>
      <c r="W210" s="34"/>
      <c r="X210" s="13" t="s">
        <v>15</v>
      </c>
      <c r="Y210" s="2"/>
    </row>
    <row r="211" spans="1:25" ht="14.25" customHeight="1" x14ac:dyDescent="0.2">
      <c r="A211" s="32"/>
      <c r="B211" s="33"/>
      <c r="C211" s="34"/>
      <c r="D211" s="8"/>
      <c r="E211" s="8"/>
      <c r="F211" s="32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8"/>
      <c r="S211" s="8"/>
      <c r="T211" s="11"/>
      <c r="U211" s="13" t="s">
        <v>79</v>
      </c>
      <c r="V211" s="32"/>
      <c r="W211" s="34"/>
      <c r="X211" s="13" t="s">
        <v>15</v>
      </c>
      <c r="Y211" s="2"/>
    </row>
    <row r="212" spans="1:25" ht="14.25" customHeight="1" x14ac:dyDescent="0.2">
      <c r="A212" s="32"/>
      <c r="B212" s="33"/>
      <c r="C212" s="34"/>
      <c r="D212" s="8"/>
      <c r="E212" s="8"/>
      <c r="F212" s="32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8"/>
      <c r="S212" s="11"/>
      <c r="T212" s="13" t="s">
        <v>28</v>
      </c>
      <c r="U212" s="13" t="s">
        <v>29</v>
      </c>
      <c r="V212" s="32"/>
      <c r="W212" s="34"/>
      <c r="X212" s="13" t="s">
        <v>15</v>
      </c>
      <c r="Y212" s="2"/>
    </row>
    <row r="213" spans="1:25" ht="14.25" customHeight="1" x14ac:dyDescent="0.2">
      <c r="A213" s="32"/>
      <c r="B213" s="33"/>
      <c r="C213" s="34"/>
      <c r="D213" s="8"/>
      <c r="E213" s="8"/>
      <c r="F213" s="35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7"/>
      <c r="R213" s="11"/>
      <c r="S213" s="13" t="s">
        <v>146</v>
      </c>
      <c r="T213" s="13" t="s">
        <v>138</v>
      </c>
      <c r="U213" s="13" t="s">
        <v>139</v>
      </c>
      <c r="V213" s="35"/>
      <c r="W213" s="37"/>
      <c r="X213" s="13" t="s">
        <v>15</v>
      </c>
      <c r="Y213" s="2"/>
    </row>
    <row r="214" spans="1:25" ht="14.25" customHeight="1" x14ac:dyDescent="0.2">
      <c r="A214" s="35"/>
      <c r="B214" s="36"/>
      <c r="C214" s="37"/>
      <c r="D214" s="11"/>
      <c r="E214" s="8"/>
      <c r="F214" s="38">
        <v>-68.180000000000007</v>
      </c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40"/>
      <c r="R214" s="13" t="s">
        <v>147</v>
      </c>
      <c r="S214" s="13" t="s">
        <v>115</v>
      </c>
      <c r="T214" s="13" t="s">
        <v>125</v>
      </c>
      <c r="U214" s="13" t="s">
        <v>126</v>
      </c>
      <c r="V214" s="41" t="s">
        <v>147</v>
      </c>
      <c r="W214" s="42"/>
      <c r="X214" s="13" t="s">
        <v>15</v>
      </c>
      <c r="Y214" s="2"/>
    </row>
    <row r="215" spans="1:25" ht="14.25" customHeight="1" x14ac:dyDescent="0.2">
      <c r="A215" s="24">
        <v>438444</v>
      </c>
      <c r="B215" s="25"/>
      <c r="C215" s="26"/>
      <c r="D215" s="4">
        <v>42528</v>
      </c>
      <c r="E215" s="8"/>
      <c r="F215" s="27">
        <v>1200.24</v>
      </c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9"/>
      <c r="R215" s="5" t="s">
        <v>120</v>
      </c>
      <c r="S215" s="13" t="s">
        <v>148</v>
      </c>
      <c r="T215" s="13" t="s">
        <v>149</v>
      </c>
      <c r="U215" s="13" t="s">
        <v>150</v>
      </c>
      <c r="V215" s="30" t="s">
        <v>120</v>
      </c>
      <c r="W215" s="31"/>
      <c r="X215" s="13" t="s">
        <v>151</v>
      </c>
      <c r="Y215" s="2"/>
    </row>
    <row r="216" spans="1:25" ht="14.25" customHeight="1" x14ac:dyDescent="0.2">
      <c r="A216" s="32"/>
      <c r="B216" s="33"/>
      <c r="C216" s="34"/>
      <c r="D216" s="8"/>
      <c r="E216" s="8"/>
      <c r="F216" s="32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8"/>
      <c r="S216" s="5" t="s">
        <v>115</v>
      </c>
      <c r="T216" s="13" t="s">
        <v>42</v>
      </c>
      <c r="U216" s="13" t="s">
        <v>152</v>
      </c>
      <c r="V216" s="32"/>
      <c r="W216" s="34"/>
      <c r="X216" s="13" t="s">
        <v>153</v>
      </c>
      <c r="Y216" s="2"/>
    </row>
    <row r="217" spans="1:25" ht="14.25" customHeight="1" x14ac:dyDescent="0.2">
      <c r="A217" s="32"/>
      <c r="B217" s="33"/>
      <c r="C217" s="34"/>
      <c r="D217" s="8"/>
      <c r="E217" s="8"/>
      <c r="F217" s="32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8"/>
      <c r="S217" s="8"/>
      <c r="T217" s="5" t="s">
        <v>154</v>
      </c>
      <c r="U217" s="5" t="s">
        <v>155</v>
      </c>
      <c r="V217" s="32"/>
      <c r="W217" s="34"/>
      <c r="X217" s="5" t="s">
        <v>156</v>
      </c>
      <c r="Y217" s="2"/>
    </row>
    <row r="218" spans="1:25" ht="13.5" customHeight="1" x14ac:dyDescent="0.2">
      <c r="A218" s="32"/>
      <c r="B218" s="33"/>
      <c r="C218" s="34"/>
      <c r="D218" s="8"/>
      <c r="E218" s="8"/>
      <c r="F218" s="32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8"/>
      <c r="S218" s="8"/>
      <c r="T218" s="11"/>
      <c r="U218" s="11"/>
      <c r="V218" s="32"/>
      <c r="W218" s="34"/>
      <c r="X218" s="12" t="s">
        <v>156</v>
      </c>
      <c r="Y218" s="2"/>
    </row>
    <row r="219" spans="1:25" ht="14.25" customHeight="1" x14ac:dyDescent="0.2">
      <c r="A219" s="32"/>
      <c r="B219" s="33"/>
      <c r="C219" s="34"/>
      <c r="D219" s="8"/>
      <c r="E219" s="8"/>
      <c r="F219" s="32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8"/>
      <c r="S219" s="8"/>
      <c r="T219" s="5" t="s">
        <v>138</v>
      </c>
      <c r="U219" s="5" t="s">
        <v>157</v>
      </c>
      <c r="V219" s="32"/>
      <c r="W219" s="34"/>
      <c r="X219" s="5" t="s">
        <v>158</v>
      </c>
      <c r="Y219" s="2"/>
    </row>
    <row r="220" spans="1:25" ht="13.5" customHeight="1" x14ac:dyDescent="0.2">
      <c r="A220" s="32"/>
      <c r="B220" s="33"/>
      <c r="C220" s="34"/>
      <c r="D220" s="8"/>
      <c r="E220" s="8"/>
      <c r="F220" s="32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8"/>
      <c r="S220" s="8"/>
      <c r="T220" s="11"/>
      <c r="U220" s="11"/>
      <c r="V220" s="32"/>
      <c r="W220" s="34"/>
      <c r="X220" s="12" t="s">
        <v>158</v>
      </c>
      <c r="Y220" s="2"/>
    </row>
    <row r="221" spans="1:25" ht="14.25" customHeight="1" x14ac:dyDescent="0.2">
      <c r="A221" s="35"/>
      <c r="B221" s="36"/>
      <c r="C221" s="37"/>
      <c r="D221" s="11"/>
      <c r="E221" s="8"/>
      <c r="F221" s="35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7"/>
      <c r="R221" s="11"/>
      <c r="S221" s="11"/>
      <c r="T221" s="13" t="s">
        <v>149</v>
      </c>
      <c r="U221" s="13" t="s">
        <v>159</v>
      </c>
      <c r="V221" s="35"/>
      <c r="W221" s="37"/>
      <c r="X221" s="13" t="s">
        <v>160</v>
      </c>
      <c r="Y221" s="2"/>
    </row>
    <row r="222" spans="1:25" ht="14.25" customHeight="1" x14ac:dyDescent="0.2">
      <c r="A222" s="24">
        <v>438820</v>
      </c>
      <c r="B222" s="25"/>
      <c r="C222" s="26"/>
      <c r="D222" s="4">
        <v>42535</v>
      </c>
      <c r="E222" s="8"/>
      <c r="F222" s="27">
        <v>705.61</v>
      </c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9"/>
      <c r="R222" s="5" t="s">
        <v>11</v>
      </c>
      <c r="S222" s="5" t="s">
        <v>115</v>
      </c>
      <c r="T222" s="13" t="s">
        <v>93</v>
      </c>
      <c r="U222" s="13" t="s">
        <v>161</v>
      </c>
      <c r="V222" s="30" t="s">
        <v>11</v>
      </c>
      <c r="W222" s="31"/>
      <c r="X222" s="13" t="s">
        <v>15</v>
      </c>
      <c r="Y222" s="2"/>
    </row>
    <row r="223" spans="1:25" ht="14.25" customHeight="1" x14ac:dyDescent="0.2">
      <c r="A223" s="32"/>
      <c r="B223" s="33"/>
      <c r="C223" s="34"/>
      <c r="D223" s="8"/>
      <c r="E223" s="8"/>
      <c r="F223" s="32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8"/>
      <c r="S223" s="8"/>
      <c r="T223" s="5" t="s">
        <v>116</v>
      </c>
      <c r="U223" s="5" t="s">
        <v>117</v>
      </c>
      <c r="V223" s="32"/>
      <c r="W223" s="34"/>
      <c r="X223" s="5" t="s">
        <v>15</v>
      </c>
      <c r="Y223" s="2"/>
    </row>
    <row r="224" spans="1:25" ht="13.5" customHeight="1" x14ac:dyDescent="0.2">
      <c r="A224" s="32"/>
      <c r="B224" s="33"/>
      <c r="C224" s="34"/>
      <c r="D224" s="8"/>
      <c r="E224" s="8"/>
      <c r="F224" s="32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8"/>
      <c r="S224" s="8"/>
      <c r="T224" s="8"/>
      <c r="U224" s="8"/>
      <c r="V224" s="32"/>
      <c r="W224" s="34"/>
      <c r="X224" s="9" t="s">
        <v>15</v>
      </c>
      <c r="Y224" s="2"/>
    </row>
    <row r="225" spans="1:25" ht="13.5" customHeight="1" x14ac:dyDescent="0.2">
      <c r="A225" s="32"/>
      <c r="B225" s="33"/>
      <c r="C225" s="34"/>
      <c r="D225" s="8"/>
      <c r="E225" s="8"/>
      <c r="F225" s="32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8"/>
      <c r="S225" s="8"/>
      <c r="T225" s="8"/>
      <c r="U225" s="8"/>
      <c r="V225" s="32"/>
      <c r="W225" s="34"/>
      <c r="X225" s="9" t="s">
        <v>15</v>
      </c>
      <c r="Y225" s="2"/>
    </row>
    <row r="226" spans="1:25" ht="13.5" customHeight="1" x14ac:dyDescent="0.2">
      <c r="A226" s="32"/>
      <c r="B226" s="33"/>
      <c r="C226" s="34"/>
      <c r="D226" s="8"/>
      <c r="E226" s="8"/>
      <c r="F226" s="32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8"/>
      <c r="S226" s="8"/>
      <c r="T226" s="8"/>
      <c r="U226" s="8"/>
      <c r="V226" s="32"/>
      <c r="W226" s="34"/>
      <c r="X226" s="9" t="s">
        <v>15</v>
      </c>
      <c r="Y226" s="2"/>
    </row>
    <row r="227" spans="1:25" ht="13.5" customHeight="1" x14ac:dyDescent="0.2">
      <c r="A227" s="32"/>
      <c r="B227" s="33"/>
      <c r="C227" s="34"/>
      <c r="D227" s="8"/>
      <c r="E227" s="8"/>
      <c r="F227" s="32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8"/>
      <c r="S227" s="8"/>
      <c r="T227" s="8"/>
      <c r="U227" s="8"/>
      <c r="V227" s="32"/>
      <c r="W227" s="34"/>
      <c r="X227" s="9" t="s">
        <v>15</v>
      </c>
      <c r="Y227" s="2"/>
    </row>
    <row r="228" spans="1:25" ht="13.5" customHeight="1" x14ac:dyDescent="0.2">
      <c r="A228" s="32"/>
      <c r="B228" s="33"/>
      <c r="C228" s="34"/>
      <c r="D228" s="8"/>
      <c r="E228" s="8"/>
      <c r="F228" s="35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7"/>
      <c r="R228" s="11"/>
      <c r="S228" s="11"/>
      <c r="T228" s="11"/>
      <c r="U228" s="11"/>
      <c r="V228" s="35"/>
      <c r="W228" s="37"/>
      <c r="X228" s="12" t="s">
        <v>15</v>
      </c>
      <c r="Y228" s="2"/>
    </row>
    <row r="229" spans="1:25" ht="14.25" customHeight="1" x14ac:dyDescent="0.2">
      <c r="A229" s="32"/>
      <c r="B229" s="33"/>
      <c r="C229" s="34"/>
      <c r="D229" s="8"/>
      <c r="E229" s="8"/>
      <c r="F229" s="38">
        <v>69.14</v>
      </c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40"/>
      <c r="R229" s="13" t="s">
        <v>118</v>
      </c>
      <c r="S229" s="13" t="s">
        <v>162</v>
      </c>
      <c r="T229" s="13" t="s">
        <v>37</v>
      </c>
      <c r="U229" s="13" t="s">
        <v>98</v>
      </c>
      <c r="V229" s="41" t="s">
        <v>118</v>
      </c>
      <c r="W229" s="42"/>
      <c r="X229" s="13" t="s">
        <v>15</v>
      </c>
      <c r="Y229" s="2"/>
    </row>
    <row r="230" spans="1:25" ht="14.25" customHeight="1" x14ac:dyDescent="0.2">
      <c r="A230" s="32"/>
      <c r="B230" s="33"/>
      <c r="C230" s="34"/>
      <c r="D230" s="8"/>
      <c r="E230" s="8"/>
      <c r="F230" s="27">
        <v>8963.3700000000008</v>
      </c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9"/>
      <c r="R230" s="5" t="s">
        <v>120</v>
      </c>
      <c r="S230" s="5" t="s">
        <v>162</v>
      </c>
      <c r="T230" s="13" t="s">
        <v>37</v>
      </c>
      <c r="U230" s="13" t="s">
        <v>98</v>
      </c>
      <c r="V230" s="30" t="s">
        <v>120</v>
      </c>
      <c r="W230" s="31"/>
      <c r="X230" s="13" t="s">
        <v>15</v>
      </c>
      <c r="Y230" s="2"/>
    </row>
    <row r="231" spans="1:25" ht="14.25" customHeight="1" x14ac:dyDescent="0.2">
      <c r="A231" s="32"/>
      <c r="B231" s="33"/>
      <c r="C231" s="34"/>
      <c r="D231" s="8"/>
      <c r="E231" s="8"/>
      <c r="F231" s="32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8"/>
      <c r="S231" s="11"/>
      <c r="T231" s="13" t="s">
        <v>116</v>
      </c>
      <c r="U231" s="13" t="s">
        <v>117</v>
      </c>
      <c r="V231" s="32"/>
      <c r="W231" s="34"/>
      <c r="X231" s="13" t="s">
        <v>15</v>
      </c>
      <c r="Y231" s="2"/>
    </row>
    <row r="232" spans="1:25" ht="14.25" customHeight="1" x14ac:dyDescent="0.2">
      <c r="A232" s="32"/>
      <c r="B232" s="33"/>
      <c r="C232" s="34"/>
      <c r="D232" s="8"/>
      <c r="E232" s="8"/>
      <c r="F232" s="32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8"/>
      <c r="S232" s="13" t="s">
        <v>163</v>
      </c>
      <c r="T232" s="13" t="s">
        <v>37</v>
      </c>
      <c r="U232" s="13" t="s">
        <v>98</v>
      </c>
      <c r="V232" s="32"/>
      <c r="W232" s="34"/>
      <c r="X232" s="13" t="s">
        <v>15</v>
      </c>
      <c r="Y232" s="2"/>
    </row>
    <row r="233" spans="1:25" ht="14.25" customHeight="1" x14ac:dyDescent="0.2">
      <c r="A233" s="32"/>
      <c r="B233" s="33"/>
      <c r="C233" s="34"/>
      <c r="D233" s="8"/>
      <c r="E233" s="8"/>
      <c r="F233" s="32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8"/>
      <c r="S233" s="5" t="s">
        <v>46</v>
      </c>
      <c r="T233" s="5" t="s">
        <v>47</v>
      </c>
      <c r="U233" s="5" t="s">
        <v>48</v>
      </c>
      <c r="V233" s="32"/>
      <c r="W233" s="34"/>
      <c r="X233" s="5" t="s">
        <v>15</v>
      </c>
      <c r="Y233" s="2"/>
    </row>
    <row r="234" spans="1:25" ht="13.5" customHeight="1" x14ac:dyDescent="0.2">
      <c r="A234" s="32"/>
      <c r="B234" s="33"/>
      <c r="C234" s="34"/>
      <c r="D234" s="8"/>
      <c r="E234" s="8"/>
      <c r="F234" s="32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8"/>
      <c r="S234" s="8"/>
      <c r="T234" s="8"/>
      <c r="U234" s="8"/>
      <c r="V234" s="32"/>
      <c r="W234" s="34"/>
      <c r="X234" s="9" t="s">
        <v>15</v>
      </c>
      <c r="Y234" s="2"/>
    </row>
    <row r="235" spans="1:25" ht="13.5" customHeight="1" x14ac:dyDescent="0.2">
      <c r="A235" s="32"/>
      <c r="B235" s="33"/>
      <c r="C235" s="34"/>
      <c r="D235" s="8"/>
      <c r="E235" s="8"/>
      <c r="F235" s="32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8"/>
      <c r="S235" s="11"/>
      <c r="T235" s="11"/>
      <c r="U235" s="11"/>
      <c r="V235" s="32"/>
      <c r="W235" s="34"/>
      <c r="X235" s="12" t="s">
        <v>15</v>
      </c>
      <c r="Y235" s="2"/>
    </row>
    <row r="236" spans="1:25" ht="14.25" customHeight="1" x14ac:dyDescent="0.2">
      <c r="A236" s="32"/>
      <c r="B236" s="33"/>
      <c r="C236" s="34"/>
      <c r="D236" s="8"/>
      <c r="E236" s="8"/>
      <c r="F236" s="32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8"/>
      <c r="S236" s="5" t="s">
        <v>115</v>
      </c>
      <c r="T236" s="13" t="s">
        <v>123</v>
      </c>
      <c r="U236" s="13" t="s">
        <v>164</v>
      </c>
      <c r="V236" s="32"/>
      <c r="W236" s="34"/>
      <c r="X236" s="13" t="s">
        <v>15</v>
      </c>
      <c r="Y236" s="2"/>
    </row>
    <row r="237" spans="1:25" ht="14.25" customHeight="1" x14ac:dyDescent="0.2">
      <c r="A237" s="32"/>
      <c r="B237" s="33"/>
      <c r="C237" s="34"/>
      <c r="D237" s="8"/>
      <c r="E237" s="8"/>
      <c r="F237" s="32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8"/>
      <c r="S237" s="8"/>
      <c r="T237" s="5" t="s">
        <v>125</v>
      </c>
      <c r="U237" s="5" t="s">
        <v>126</v>
      </c>
      <c r="V237" s="32"/>
      <c r="W237" s="34"/>
      <c r="X237" s="5" t="s">
        <v>15</v>
      </c>
      <c r="Y237" s="2"/>
    </row>
    <row r="238" spans="1:25" ht="13.5" customHeight="1" x14ac:dyDescent="0.2">
      <c r="A238" s="32"/>
      <c r="B238" s="33"/>
      <c r="C238" s="34"/>
      <c r="D238" s="8"/>
      <c r="E238" s="8"/>
      <c r="F238" s="32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8"/>
      <c r="S238" s="8"/>
      <c r="T238" s="8"/>
      <c r="U238" s="11"/>
      <c r="V238" s="32"/>
      <c r="W238" s="34"/>
      <c r="X238" s="12" t="s">
        <v>15</v>
      </c>
      <c r="Y238" s="2"/>
    </row>
    <row r="239" spans="1:25" ht="14.25" customHeight="1" x14ac:dyDescent="0.2">
      <c r="A239" s="32"/>
      <c r="B239" s="33"/>
      <c r="C239" s="34"/>
      <c r="D239" s="8"/>
      <c r="E239" s="8"/>
      <c r="F239" s="32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8"/>
      <c r="S239" s="8"/>
      <c r="T239" s="11"/>
      <c r="U239" s="13" t="s">
        <v>165</v>
      </c>
      <c r="V239" s="32"/>
      <c r="W239" s="34"/>
      <c r="X239" s="13" t="s">
        <v>15</v>
      </c>
      <c r="Y239" s="2"/>
    </row>
    <row r="240" spans="1:25" ht="14.25" customHeight="1" x14ac:dyDescent="0.2">
      <c r="A240" s="32"/>
      <c r="B240" s="33"/>
      <c r="C240" s="34"/>
      <c r="D240" s="8"/>
      <c r="E240" s="8"/>
      <c r="F240" s="32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8"/>
      <c r="S240" s="8"/>
      <c r="T240" s="5" t="s">
        <v>128</v>
      </c>
      <c r="U240" s="5" t="s">
        <v>166</v>
      </c>
      <c r="V240" s="32"/>
      <c r="W240" s="34"/>
      <c r="X240" s="5" t="s">
        <v>15</v>
      </c>
      <c r="Y240" s="2"/>
    </row>
    <row r="241" spans="1:25" ht="13.5" customHeight="1" x14ac:dyDescent="0.2">
      <c r="A241" s="32"/>
      <c r="B241" s="33"/>
      <c r="C241" s="34"/>
      <c r="D241" s="8"/>
      <c r="E241" s="8"/>
      <c r="F241" s="32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4"/>
      <c r="R241" s="8"/>
      <c r="S241" s="8"/>
      <c r="T241" s="11"/>
      <c r="U241" s="11"/>
      <c r="V241" s="32"/>
      <c r="W241" s="34"/>
      <c r="X241" s="12" t="s">
        <v>15</v>
      </c>
      <c r="Y241" s="2"/>
    </row>
    <row r="242" spans="1:25" ht="14.25" customHeight="1" x14ac:dyDescent="0.2">
      <c r="A242" s="32"/>
      <c r="B242" s="33"/>
      <c r="C242" s="34"/>
      <c r="D242" s="8"/>
      <c r="E242" s="8"/>
      <c r="F242" s="32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4"/>
      <c r="R242" s="8"/>
      <c r="S242" s="8"/>
      <c r="T242" s="13" t="s">
        <v>68</v>
      </c>
      <c r="U242" s="13" t="s">
        <v>69</v>
      </c>
      <c r="V242" s="32"/>
      <c r="W242" s="34"/>
      <c r="X242" s="13" t="s">
        <v>15</v>
      </c>
      <c r="Y242" s="2"/>
    </row>
    <row r="243" spans="1:25" ht="14.25" customHeight="1" x14ac:dyDescent="0.2">
      <c r="A243" s="32"/>
      <c r="B243" s="33"/>
      <c r="C243" s="34"/>
      <c r="D243" s="8"/>
      <c r="E243" s="8"/>
      <c r="F243" s="32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4"/>
      <c r="R243" s="8"/>
      <c r="S243" s="8"/>
      <c r="T243" s="5" t="s">
        <v>132</v>
      </c>
      <c r="U243" s="13" t="s">
        <v>133</v>
      </c>
      <c r="V243" s="32"/>
      <c r="W243" s="34"/>
      <c r="X243" s="13" t="s">
        <v>15</v>
      </c>
      <c r="Y243" s="2"/>
    </row>
    <row r="244" spans="1:25" ht="14.25" customHeight="1" x14ac:dyDescent="0.2">
      <c r="A244" s="32"/>
      <c r="B244" s="33"/>
      <c r="C244" s="34"/>
      <c r="D244" s="8"/>
      <c r="E244" s="8"/>
      <c r="F244" s="32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4"/>
      <c r="R244" s="8"/>
      <c r="S244" s="8"/>
      <c r="T244" s="8"/>
      <c r="U244" s="13" t="s">
        <v>167</v>
      </c>
      <c r="V244" s="32"/>
      <c r="W244" s="34"/>
      <c r="X244" s="13" t="s">
        <v>15</v>
      </c>
      <c r="Y244" s="2"/>
    </row>
    <row r="245" spans="1:25" ht="14.25" customHeight="1" x14ac:dyDescent="0.2">
      <c r="A245" s="32"/>
      <c r="B245" s="33"/>
      <c r="C245" s="34"/>
      <c r="D245" s="8"/>
      <c r="E245" s="8"/>
      <c r="F245" s="32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4"/>
      <c r="R245" s="8"/>
      <c r="S245" s="8"/>
      <c r="T245" s="11"/>
      <c r="U245" s="13" t="s">
        <v>134</v>
      </c>
      <c r="V245" s="32"/>
      <c r="W245" s="34"/>
      <c r="X245" s="13" t="s">
        <v>15</v>
      </c>
      <c r="Y245" s="2"/>
    </row>
    <row r="246" spans="1:25" ht="14.25" customHeight="1" x14ac:dyDescent="0.2">
      <c r="A246" s="32"/>
      <c r="B246" s="33"/>
      <c r="C246" s="34"/>
      <c r="D246" s="8"/>
      <c r="E246" s="8"/>
      <c r="F246" s="32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4"/>
      <c r="R246" s="8"/>
      <c r="S246" s="8"/>
      <c r="T246" s="5" t="s">
        <v>61</v>
      </c>
      <c r="U246" s="13" t="s">
        <v>112</v>
      </c>
      <c r="V246" s="32"/>
      <c r="W246" s="34"/>
      <c r="X246" s="13" t="s">
        <v>15</v>
      </c>
      <c r="Y246" s="2"/>
    </row>
    <row r="247" spans="1:25" ht="14.25" customHeight="1" x14ac:dyDescent="0.2">
      <c r="A247" s="32"/>
      <c r="B247" s="33"/>
      <c r="C247" s="34"/>
      <c r="D247" s="8"/>
      <c r="E247" s="8"/>
      <c r="F247" s="32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4"/>
      <c r="R247" s="8"/>
      <c r="S247" s="8"/>
      <c r="T247" s="11"/>
      <c r="U247" s="13" t="s">
        <v>168</v>
      </c>
      <c r="V247" s="32"/>
      <c r="W247" s="34"/>
      <c r="X247" s="13" t="s">
        <v>15</v>
      </c>
      <c r="Y247" s="2"/>
    </row>
    <row r="248" spans="1:25" ht="14.25" customHeight="1" x14ac:dyDescent="0.2">
      <c r="A248" s="32"/>
      <c r="B248" s="33"/>
      <c r="C248" s="34"/>
      <c r="D248" s="8"/>
      <c r="E248" s="8"/>
      <c r="F248" s="32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4"/>
      <c r="R248" s="8"/>
      <c r="S248" s="8"/>
      <c r="T248" s="13" t="s">
        <v>13</v>
      </c>
      <c r="U248" s="13" t="s">
        <v>136</v>
      </c>
      <c r="V248" s="32"/>
      <c r="W248" s="34"/>
      <c r="X248" s="13" t="s">
        <v>15</v>
      </c>
      <c r="Y248" s="2"/>
    </row>
    <row r="249" spans="1:25" ht="14.25" customHeight="1" x14ac:dyDescent="0.2">
      <c r="A249" s="32"/>
      <c r="B249" s="33"/>
      <c r="C249" s="34"/>
      <c r="D249" s="8"/>
      <c r="E249" s="8"/>
      <c r="F249" s="32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4"/>
      <c r="R249" s="8"/>
      <c r="S249" s="8"/>
      <c r="T249" s="5" t="s">
        <v>138</v>
      </c>
      <c r="U249" s="5" t="s">
        <v>139</v>
      </c>
      <c r="V249" s="32"/>
      <c r="W249" s="34"/>
      <c r="X249" s="5" t="s">
        <v>15</v>
      </c>
      <c r="Y249" s="2"/>
    </row>
    <row r="250" spans="1:25" ht="13.5" customHeight="1" x14ac:dyDescent="0.2">
      <c r="A250" s="32"/>
      <c r="B250" s="33"/>
      <c r="C250" s="34"/>
      <c r="D250" s="8"/>
      <c r="E250" s="8"/>
      <c r="F250" s="32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4"/>
      <c r="R250" s="8"/>
      <c r="S250" s="8"/>
      <c r="T250" s="8"/>
      <c r="U250" s="8"/>
      <c r="V250" s="32"/>
      <c r="W250" s="34"/>
      <c r="X250" s="9" t="s">
        <v>15</v>
      </c>
      <c r="Y250" s="2"/>
    </row>
    <row r="251" spans="1:25" ht="13.5" customHeight="1" x14ac:dyDescent="0.2">
      <c r="A251" s="32"/>
      <c r="B251" s="33"/>
      <c r="C251" s="34"/>
      <c r="D251" s="8"/>
      <c r="E251" s="8"/>
      <c r="F251" s="32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4"/>
      <c r="R251" s="8"/>
      <c r="S251" s="8"/>
      <c r="T251" s="8"/>
      <c r="U251" s="8"/>
      <c r="V251" s="32"/>
      <c r="W251" s="34"/>
      <c r="X251" s="9" t="s">
        <v>15</v>
      </c>
      <c r="Y251" s="2"/>
    </row>
    <row r="252" spans="1:25" ht="13.5" customHeight="1" x14ac:dyDescent="0.2">
      <c r="A252" s="32"/>
      <c r="B252" s="33"/>
      <c r="C252" s="34"/>
      <c r="D252" s="8"/>
      <c r="E252" s="8"/>
      <c r="F252" s="32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4"/>
      <c r="R252" s="8"/>
      <c r="S252" s="8"/>
      <c r="T252" s="8"/>
      <c r="U252" s="8"/>
      <c r="V252" s="32"/>
      <c r="W252" s="34"/>
      <c r="X252" s="9" t="s">
        <v>15</v>
      </c>
      <c r="Y252" s="2"/>
    </row>
    <row r="253" spans="1:25" ht="13.5" customHeight="1" x14ac:dyDescent="0.2">
      <c r="A253" s="32"/>
      <c r="B253" s="33"/>
      <c r="C253" s="34"/>
      <c r="D253" s="8"/>
      <c r="E253" s="8"/>
      <c r="F253" s="32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4"/>
      <c r="R253" s="8"/>
      <c r="S253" s="8"/>
      <c r="T253" s="8"/>
      <c r="U253" s="8"/>
      <c r="V253" s="32"/>
      <c r="W253" s="34"/>
      <c r="X253" s="9" t="s">
        <v>15</v>
      </c>
      <c r="Y253" s="2"/>
    </row>
    <row r="254" spans="1:25" ht="13.5" customHeight="1" x14ac:dyDescent="0.2">
      <c r="A254" s="32"/>
      <c r="B254" s="33"/>
      <c r="C254" s="34"/>
      <c r="D254" s="8"/>
      <c r="E254" s="8"/>
      <c r="F254" s="32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4"/>
      <c r="R254" s="8"/>
      <c r="S254" s="8"/>
      <c r="T254" s="8"/>
      <c r="U254" s="8"/>
      <c r="V254" s="32"/>
      <c r="W254" s="34"/>
      <c r="X254" s="9" t="s">
        <v>15</v>
      </c>
      <c r="Y254" s="2"/>
    </row>
    <row r="255" spans="1:25" ht="13.5" customHeight="1" x14ac:dyDescent="0.2">
      <c r="A255" s="32"/>
      <c r="B255" s="33"/>
      <c r="C255" s="34"/>
      <c r="D255" s="8"/>
      <c r="E255" s="8"/>
      <c r="F255" s="32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4"/>
      <c r="R255" s="8"/>
      <c r="S255" s="8"/>
      <c r="T255" s="8"/>
      <c r="U255" s="8"/>
      <c r="V255" s="32"/>
      <c r="W255" s="34"/>
      <c r="X255" s="9" t="s">
        <v>15</v>
      </c>
      <c r="Y255" s="2"/>
    </row>
    <row r="256" spans="1:25" ht="13.5" customHeight="1" x14ac:dyDescent="0.2">
      <c r="A256" s="32"/>
      <c r="B256" s="33"/>
      <c r="C256" s="34"/>
      <c r="D256" s="8"/>
      <c r="E256" s="8"/>
      <c r="F256" s="32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4"/>
      <c r="R256" s="8"/>
      <c r="S256" s="8"/>
      <c r="T256" s="11"/>
      <c r="U256" s="11"/>
      <c r="V256" s="32"/>
      <c r="W256" s="34"/>
      <c r="X256" s="12" t="s">
        <v>15</v>
      </c>
      <c r="Y256" s="2"/>
    </row>
    <row r="257" spans="1:25" ht="14.25" customHeight="1" x14ac:dyDescent="0.2">
      <c r="A257" s="32"/>
      <c r="B257" s="33"/>
      <c r="C257" s="34"/>
      <c r="D257" s="8"/>
      <c r="E257" s="8"/>
      <c r="F257" s="32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4"/>
      <c r="R257" s="8"/>
      <c r="S257" s="8"/>
      <c r="T257" s="5" t="s">
        <v>140</v>
      </c>
      <c r="U257" s="5" t="s">
        <v>142</v>
      </c>
      <c r="V257" s="32"/>
      <c r="W257" s="34"/>
      <c r="X257" s="5" t="s">
        <v>15</v>
      </c>
      <c r="Y257" s="2"/>
    </row>
    <row r="258" spans="1:25" ht="13.5" customHeight="1" x14ac:dyDescent="0.2">
      <c r="A258" s="32"/>
      <c r="B258" s="33"/>
      <c r="C258" s="34"/>
      <c r="D258" s="8"/>
      <c r="E258" s="8"/>
      <c r="F258" s="32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4"/>
      <c r="R258" s="8"/>
      <c r="S258" s="8"/>
      <c r="T258" s="11"/>
      <c r="U258" s="11"/>
      <c r="V258" s="32"/>
      <c r="W258" s="34"/>
      <c r="X258" s="12" t="s">
        <v>15</v>
      </c>
      <c r="Y258" s="2"/>
    </row>
    <row r="259" spans="1:25" ht="14.25" customHeight="1" x14ac:dyDescent="0.2">
      <c r="A259" s="32"/>
      <c r="B259" s="33"/>
      <c r="C259" s="34"/>
      <c r="D259" s="8"/>
      <c r="E259" s="8"/>
      <c r="F259" s="32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4"/>
      <c r="R259" s="8"/>
      <c r="S259" s="8"/>
      <c r="T259" s="5" t="s">
        <v>64</v>
      </c>
      <c r="U259" s="13" t="s">
        <v>169</v>
      </c>
      <c r="V259" s="32"/>
      <c r="W259" s="34"/>
      <c r="X259" s="13" t="s">
        <v>15</v>
      </c>
      <c r="Y259" s="2"/>
    </row>
    <row r="260" spans="1:25" ht="14.25" customHeight="1" x14ac:dyDescent="0.2">
      <c r="A260" s="32"/>
      <c r="B260" s="33"/>
      <c r="C260" s="34"/>
      <c r="D260" s="8"/>
      <c r="E260" s="8"/>
      <c r="F260" s="32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4"/>
      <c r="R260" s="8"/>
      <c r="S260" s="8"/>
      <c r="T260" s="11"/>
      <c r="U260" s="13" t="s">
        <v>170</v>
      </c>
      <c r="V260" s="32"/>
      <c r="W260" s="34"/>
      <c r="X260" s="13" t="s">
        <v>15</v>
      </c>
      <c r="Y260" s="2"/>
    </row>
    <row r="261" spans="1:25" ht="14.25" customHeight="1" x14ac:dyDescent="0.2">
      <c r="A261" s="32"/>
      <c r="B261" s="33"/>
      <c r="C261" s="34"/>
      <c r="D261" s="8"/>
      <c r="E261" s="8"/>
      <c r="F261" s="32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4"/>
      <c r="R261" s="8"/>
      <c r="S261" s="8"/>
      <c r="T261" s="5" t="s">
        <v>25</v>
      </c>
      <c r="U261" s="5" t="s">
        <v>171</v>
      </c>
      <c r="V261" s="32"/>
      <c r="W261" s="34"/>
      <c r="X261" s="5" t="s">
        <v>15</v>
      </c>
      <c r="Y261" s="2"/>
    </row>
    <row r="262" spans="1:25" ht="13.5" customHeight="1" x14ac:dyDescent="0.2">
      <c r="A262" s="32"/>
      <c r="B262" s="33"/>
      <c r="C262" s="34"/>
      <c r="D262" s="8"/>
      <c r="E262" s="8"/>
      <c r="F262" s="32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4"/>
      <c r="R262" s="8"/>
      <c r="S262" s="8"/>
      <c r="T262" s="8"/>
      <c r="U262" s="8"/>
      <c r="V262" s="32"/>
      <c r="W262" s="34"/>
      <c r="X262" s="9" t="s">
        <v>15</v>
      </c>
      <c r="Y262" s="2"/>
    </row>
    <row r="263" spans="1:25" ht="13.5" customHeight="1" x14ac:dyDescent="0.2">
      <c r="A263" s="32"/>
      <c r="B263" s="33"/>
      <c r="C263" s="34"/>
      <c r="D263" s="8"/>
      <c r="E263" s="8"/>
      <c r="F263" s="32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4"/>
      <c r="R263" s="8"/>
      <c r="S263" s="8"/>
      <c r="T263" s="11"/>
      <c r="U263" s="11"/>
      <c r="V263" s="32"/>
      <c r="W263" s="34"/>
      <c r="X263" s="12" t="s">
        <v>15</v>
      </c>
      <c r="Y263" s="2"/>
    </row>
    <row r="264" spans="1:25" ht="14.25" customHeight="1" x14ac:dyDescent="0.2">
      <c r="A264" s="35"/>
      <c r="B264" s="36"/>
      <c r="C264" s="37"/>
      <c r="D264" s="11"/>
      <c r="E264" s="8"/>
      <c r="F264" s="35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7"/>
      <c r="R264" s="11"/>
      <c r="S264" s="11"/>
      <c r="T264" s="13" t="s">
        <v>172</v>
      </c>
      <c r="U264" s="13" t="s">
        <v>173</v>
      </c>
      <c r="V264" s="35"/>
      <c r="W264" s="37"/>
      <c r="X264" s="13" t="s">
        <v>15</v>
      </c>
      <c r="Y264" s="2"/>
    </row>
    <row r="265" spans="1:25" ht="14.25" customHeight="1" x14ac:dyDescent="0.2">
      <c r="A265" s="24">
        <v>438821</v>
      </c>
      <c r="B265" s="25"/>
      <c r="C265" s="26"/>
      <c r="D265" s="4">
        <v>42535</v>
      </c>
      <c r="E265" s="8"/>
      <c r="F265" s="27">
        <v>887.68</v>
      </c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9"/>
      <c r="R265" s="5" t="s">
        <v>120</v>
      </c>
      <c r="S265" s="5" t="s">
        <v>115</v>
      </c>
      <c r="T265" s="5" t="s">
        <v>154</v>
      </c>
      <c r="U265" s="5" t="s">
        <v>174</v>
      </c>
      <c r="V265" s="30" t="s">
        <v>120</v>
      </c>
      <c r="W265" s="31"/>
      <c r="X265" s="5" t="s">
        <v>175</v>
      </c>
      <c r="Y265" s="2"/>
    </row>
    <row r="266" spans="1:25" ht="13.5" customHeight="1" x14ac:dyDescent="0.2">
      <c r="A266" s="32"/>
      <c r="B266" s="33"/>
      <c r="C266" s="34"/>
      <c r="D266" s="8"/>
      <c r="E266" s="8"/>
      <c r="F266" s="32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4"/>
      <c r="R266" s="8"/>
      <c r="S266" s="8"/>
      <c r="T266" s="11"/>
      <c r="U266" s="11"/>
      <c r="V266" s="32"/>
      <c r="W266" s="34"/>
      <c r="X266" s="12" t="s">
        <v>175</v>
      </c>
      <c r="Y266" s="2"/>
    </row>
    <row r="267" spans="1:25" ht="14.25" customHeight="1" x14ac:dyDescent="0.2">
      <c r="A267" s="32"/>
      <c r="B267" s="33"/>
      <c r="C267" s="34"/>
      <c r="D267" s="8"/>
      <c r="E267" s="8"/>
      <c r="F267" s="32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4"/>
      <c r="R267" s="8"/>
      <c r="S267" s="8"/>
      <c r="T267" s="5" t="s">
        <v>138</v>
      </c>
      <c r="U267" s="5" t="s">
        <v>176</v>
      </c>
      <c r="V267" s="32"/>
      <c r="W267" s="34"/>
      <c r="X267" s="5" t="s">
        <v>177</v>
      </c>
      <c r="Y267" s="2"/>
    </row>
    <row r="268" spans="1:25" ht="13.5" customHeight="1" x14ac:dyDescent="0.2">
      <c r="A268" s="32"/>
      <c r="B268" s="33"/>
      <c r="C268" s="34"/>
      <c r="D268" s="8"/>
      <c r="E268" s="8"/>
      <c r="F268" s="32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4"/>
      <c r="R268" s="8"/>
      <c r="S268" s="8"/>
      <c r="T268" s="8"/>
      <c r="U268" s="11"/>
      <c r="V268" s="32"/>
      <c r="W268" s="34"/>
      <c r="X268" s="12" t="s">
        <v>177</v>
      </c>
      <c r="Y268" s="2"/>
    </row>
    <row r="269" spans="1:25" ht="14.25" customHeight="1" x14ac:dyDescent="0.2">
      <c r="A269" s="32"/>
      <c r="B269" s="33"/>
      <c r="C269" s="34"/>
      <c r="D269" s="8"/>
      <c r="E269" s="8"/>
      <c r="F269" s="32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4"/>
      <c r="R269" s="8"/>
      <c r="S269" s="8"/>
      <c r="T269" s="8"/>
      <c r="U269" s="5" t="s">
        <v>157</v>
      </c>
      <c r="V269" s="32"/>
      <c r="W269" s="34"/>
      <c r="X269" s="5" t="s">
        <v>158</v>
      </c>
      <c r="Y269" s="2"/>
    </row>
    <row r="270" spans="1:25" ht="13.5" customHeight="1" x14ac:dyDescent="0.2">
      <c r="A270" s="32"/>
      <c r="B270" s="33"/>
      <c r="C270" s="34"/>
      <c r="D270" s="8"/>
      <c r="E270" s="8"/>
      <c r="F270" s="32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4"/>
      <c r="R270" s="8"/>
      <c r="S270" s="8"/>
      <c r="T270" s="11"/>
      <c r="U270" s="11"/>
      <c r="V270" s="32"/>
      <c r="W270" s="34"/>
      <c r="X270" s="12" t="s">
        <v>158</v>
      </c>
      <c r="Y270" s="2"/>
    </row>
    <row r="271" spans="1:25" ht="14.25" customHeight="1" x14ac:dyDescent="0.2">
      <c r="A271" s="32"/>
      <c r="B271" s="33"/>
      <c r="C271" s="34"/>
      <c r="D271" s="8"/>
      <c r="E271" s="8"/>
      <c r="F271" s="32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4"/>
      <c r="R271" s="8"/>
      <c r="S271" s="8"/>
      <c r="T271" s="5" t="s">
        <v>149</v>
      </c>
      <c r="U271" s="5" t="s">
        <v>159</v>
      </c>
      <c r="V271" s="32"/>
      <c r="W271" s="34"/>
      <c r="X271" s="5" t="s">
        <v>160</v>
      </c>
      <c r="Y271" s="2"/>
    </row>
    <row r="272" spans="1:25" ht="13.5" customHeight="1" x14ac:dyDescent="0.2">
      <c r="A272" s="35"/>
      <c r="B272" s="36"/>
      <c r="C272" s="37"/>
      <c r="D272" s="11"/>
      <c r="E272" s="8"/>
      <c r="F272" s="35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7"/>
      <c r="R272" s="11"/>
      <c r="S272" s="11"/>
      <c r="T272" s="11"/>
      <c r="U272" s="11"/>
      <c r="V272" s="35"/>
      <c r="W272" s="37"/>
      <c r="X272" s="12" t="s">
        <v>160</v>
      </c>
      <c r="Y272" s="2"/>
    </row>
    <row r="273" spans="1:25" ht="14.25" customHeight="1" x14ac:dyDescent="0.2">
      <c r="A273" s="24">
        <v>439341</v>
      </c>
      <c r="B273" s="25"/>
      <c r="C273" s="26"/>
      <c r="D273" s="4">
        <v>42549</v>
      </c>
      <c r="E273" s="8"/>
      <c r="F273" s="38">
        <v>328.53</v>
      </c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40"/>
      <c r="R273" s="13" t="s">
        <v>15</v>
      </c>
      <c r="S273" s="13" t="s">
        <v>119</v>
      </c>
      <c r="T273" s="13" t="s">
        <v>15</v>
      </c>
      <c r="U273" s="13" t="s">
        <v>15</v>
      </c>
      <c r="V273" s="41" t="s">
        <v>15</v>
      </c>
      <c r="W273" s="42"/>
      <c r="X273" s="13" t="s">
        <v>15</v>
      </c>
      <c r="Y273" s="2"/>
    </row>
    <row r="274" spans="1:25" ht="14.25" customHeight="1" x14ac:dyDescent="0.2">
      <c r="A274" s="32"/>
      <c r="B274" s="33"/>
      <c r="C274" s="34"/>
      <c r="D274" s="8"/>
      <c r="E274" s="8"/>
      <c r="F274" s="27">
        <v>582.45000000000005</v>
      </c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9"/>
      <c r="R274" s="5" t="s">
        <v>11</v>
      </c>
      <c r="S274" s="5" t="s">
        <v>115</v>
      </c>
      <c r="T274" s="5" t="s">
        <v>93</v>
      </c>
      <c r="U274" s="5" t="s">
        <v>161</v>
      </c>
      <c r="V274" s="30" t="s">
        <v>11</v>
      </c>
      <c r="W274" s="31"/>
      <c r="X274" s="5" t="s">
        <v>15</v>
      </c>
      <c r="Y274" s="2"/>
    </row>
    <row r="275" spans="1:25" ht="13.5" customHeight="1" x14ac:dyDescent="0.2">
      <c r="A275" s="32"/>
      <c r="B275" s="33"/>
      <c r="C275" s="34"/>
      <c r="D275" s="8"/>
      <c r="E275" s="8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4"/>
      <c r="R275" s="8"/>
      <c r="S275" s="8"/>
      <c r="T275" s="8"/>
      <c r="U275" s="8"/>
      <c r="V275" s="32"/>
      <c r="W275" s="34"/>
      <c r="X275" s="9" t="s">
        <v>15</v>
      </c>
      <c r="Y275" s="2"/>
    </row>
    <row r="276" spans="1:25" ht="13.5" customHeight="1" x14ac:dyDescent="0.2">
      <c r="A276" s="32"/>
      <c r="B276" s="33"/>
      <c r="C276" s="34"/>
      <c r="D276" s="8"/>
      <c r="E276" s="8"/>
      <c r="F276" s="32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4"/>
      <c r="R276" s="8"/>
      <c r="S276" s="8"/>
      <c r="T276" s="11"/>
      <c r="U276" s="11"/>
      <c r="V276" s="32"/>
      <c r="W276" s="34"/>
      <c r="X276" s="12" t="s">
        <v>15</v>
      </c>
      <c r="Y276" s="2"/>
    </row>
    <row r="277" spans="1:25" ht="14.25" customHeight="1" x14ac:dyDescent="0.2">
      <c r="A277" s="32"/>
      <c r="B277" s="33"/>
      <c r="C277" s="34"/>
      <c r="D277" s="8"/>
      <c r="E277" s="8"/>
      <c r="F277" s="32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4"/>
      <c r="R277" s="8"/>
      <c r="S277" s="8"/>
      <c r="T277" s="5" t="s">
        <v>116</v>
      </c>
      <c r="U277" s="5" t="s">
        <v>117</v>
      </c>
      <c r="V277" s="32"/>
      <c r="W277" s="34"/>
      <c r="X277" s="5" t="s">
        <v>15</v>
      </c>
      <c r="Y277" s="2"/>
    </row>
    <row r="278" spans="1:25" ht="13.5" customHeight="1" x14ac:dyDescent="0.2">
      <c r="A278" s="32"/>
      <c r="B278" s="33"/>
      <c r="C278" s="34"/>
      <c r="D278" s="8"/>
      <c r="E278" s="8"/>
      <c r="F278" s="32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4"/>
      <c r="R278" s="8"/>
      <c r="S278" s="8"/>
      <c r="T278" s="8"/>
      <c r="U278" s="8"/>
      <c r="V278" s="32"/>
      <c r="W278" s="34"/>
      <c r="X278" s="9" t="s">
        <v>15</v>
      </c>
      <c r="Y278" s="2"/>
    </row>
    <row r="279" spans="1:25" ht="13.5" customHeight="1" x14ac:dyDescent="0.2">
      <c r="A279" s="32"/>
      <c r="B279" s="33"/>
      <c r="C279" s="34"/>
      <c r="D279" s="8"/>
      <c r="E279" s="8"/>
      <c r="F279" s="32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4"/>
      <c r="R279" s="8"/>
      <c r="S279" s="8"/>
      <c r="T279" s="8"/>
      <c r="U279" s="8"/>
      <c r="V279" s="32"/>
      <c r="W279" s="34"/>
      <c r="X279" s="9" t="s">
        <v>15</v>
      </c>
      <c r="Y279" s="2"/>
    </row>
    <row r="280" spans="1:25" ht="13.5" customHeight="1" x14ac:dyDescent="0.2">
      <c r="A280" s="32"/>
      <c r="B280" s="33"/>
      <c r="C280" s="34"/>
      <c r="D280" s="8"/>
      <c r="E280" s="8"/>
      <c r="F280" s="35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7"/>
      <c r="R280" s="11"/>
      <c r="S280" s="11"/>
      <c r="T280" s="11"/>
      <c r="U280" s="11"/>
      <c r="V280" s="35"/>
      <c r="W280" s="37"/>
      <c r="X280" s="12" t="s">
        <v>15</v>
      </c>
      <c r="Y280" s="2"/>
    </row>
    <row r="281" spans="1:25" ht="14.25" customHeight="1" x14ac:dyDescent="0.2">
      <c r="A281" s="32"/>
      <c r="B281" s="33"/>
      <c r="C281" s="34"/>
      <c r="D281" s="8"/>
      <c r="E281" s="8"/>
      <c r="F281" s="38">
        <v>432.97</v>
      </c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40"/>
      <c r="R281" s="13" t="s">
        <v>178</v>
      </c>
      <c r="S281" s="13" t="s">
        <v>119</v>
      </c>
      <c r="T281" s="13" t="s">
        <v>15</v>
      </c>
      <c r="U281" s="13" t="s">
        <v>15</v>
      </c>
      <c r="V281" s="41" t="s">
        <v>178</v>
      </c>
      <c r="W281" s="42"/>
      <c r="X281" s="13" t="s">
        <v>15</v>
      </c>
      <c r="Y281" s="2"/>
    </row>
    <row r="282" spans="1:25" ht="14.25" customHeight="1" x14ac:dyDescent="0.2">
      <c r="A282" s="32"/>
      <c r="B282" s="33"/>
      <c r="C282" s="34"/>
      <c r="D282" s="8"/>
      <c r="E282" s="8"/>
      <c r="F282" s="38">
        <v>547.5</v>
      </c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40"/>
      <c r="R282" s="13" t="s">
        <v>179</v>
      </c>
      <c r="S282" s="13" t="s">
        <v>119</v>
      </c>
      <c r="T282" s="13" t="s">
        <v>15</v>
      </c>
      <c r="U282" s="13" t="s">
        <v>15</v>
      </c>
      <c r="V282" s="41" t="s">
        <v>179</v>
      </c>
      <c r="W282" s="42"/>
      <c r="X282" s="13" t="s">
        <v>15</v>
      </c>
      <c r="Y282" s="2"/>
    </row>
    <row r="283" spans="1:25" ht="14.25" customHeight="1" x14ac:dyDescent="0.2">
      <c r="A283" s="32"/>
      <c r="B283" s="33"/>
      <c r="C283" s="34"/>
      <c r="D283" s="8"/>
      <c r="E283" s="8"/>
      <c r="F283" s="38">
        <v>353.22</v>
      </c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40"/>
      <c r="R283" s="13" t="s">
        <v>180</v>
      </c>
      <c r="S283" s="13" t="s">
        <v>119</v>
      </c>
      <c r="T283" s="13" t="s">
        <v>15</v>
      </c>
      <c r="U283" s="13" t="s">
        <v>15</v>
      </c>
      <c r="V283" s="41" t="s">
        <v>180</v>
      </c>
      <c r="W283" s="42"/>
      <c r="X283" s="13" t="s">
        <v>15</v>
      </c>
      <c r="Y283" s="2"/>
    </row>
    <row r="284" spans="1:25" ht="14.25" customHeight="1" x14ac:dyDescent="0.2">
      <c r="A284" s="32"/>
      <c r="B284" s="33"/>
      <c r="C284" s="34"/>
      <c r="D284" s="8"/>
      <c r="E284" s="8"/>
      <c r="F284" s="38">
        <v>405.31</v>
      </c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40"/>
      <c r="R284" s="13" t="s">
        <v>181</v>
      </c>
      <c r="S284" s="13" t="s">
        <v>119</v>
      </c>
      <c r="T284" s="13" t="s">
        <v>15</v>
      </c>
      <c r="U284" s="13" t="s">
        <v>15</v>
      </c>
      <c r="V284" s="41" t="s">
        <v>181</v>
      </c>
      <c r="W284" s="42"/>
      <c r="X284" s="13" t="s">
        <v>15</v>
      </c>
      <c r="Y284" s="2"/>
    </row>
    <row r="285" spans="1:25" ht="14.25" customHeight="1" x14ac:dyDescent="0.2">
      <c r="A285" s="32"/>
      <c r="B285" s="33"/>
      <c r="C285" s="34"/>
      <c r="D285" s="8"/>
      <c r="E285" s="8"/>
      <c r="F285" s="38">
        <v>474.95</v>
      </c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40"/>
      <c r="R285" s="13" t="s">
        <v>182</v>
      </c>
      <c r="S285" s="13" t="s">
        <v>146</v>
      </c>
      <c r="T285" s="13" t="s">
        <v>125</v>
      </c>
      <c r="U285" s="13" t="s">
        <v>127</v>
      </c>
      <c r="V285" s="41" t="s">
        <v>182</v>
      </c>
      <c r="W285" s="42"/>
      <c r="X285" s="13" t="s">
        <v>15</v>
      </c>
      <c r="Y285" s="2"/>
    </row>
    <row r="286" spans="1:25" ht="14.25" customHeight="1" x14ac:dyDescent="0.2">
      <c r="A286" s="32"/>
      <c r="B286" s="33"/>
      <c r="C286" s="34"/>
      <c r="D286" s="8"/>
      <c r="E286" s="8"/>
      <c r="F286" s="27">
        <v>20804.88</v>
      </c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9"/>
      <c r="R286" s="5" t="s">
        <v>118</v>
      </c>
      <c r="S286" s="5" t="s">
        <v>119</v>
      </c>
      <c r="T286" s="5" t="s">
        <v>15</v>
      </c>
      <c r="U286" s="5" t="s">
        <v>15</v>
      </c>
      <c r="V286" s="30" t="s">
        <v>118</v>
      </c>
      <c r="W286" s="31"/>
      <c r="X286" s="5" t="s">
        <v>15</v>
      </c>
      <c r="Y286" s="2"/>
    </row>
    <row r="287" spans="1:25" ht="13.5" customHeight="1" x14ac:dyDescent="0.2">
      <c r="A287" s="32"/>
      <c r="B287" s="33"/>
      <c r="C287" s="34"/>
      <c r="D287" s="8"/>
      <c r="E287" s="8"/>
      <c r="F287" s="32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4"/>
      <c r="R287" s="8"/>
      <c r="S287" s="8"/>
      <c r="T287" s="8"/>
      <c r="U287" s="8"/>
      <c r="V287" s="32"/>
      <c r="W287" s="34"/>
      <c r="X287" s="9" t="s">
        <v>15</v>
      </c>
      <c r="Y287" s="2"/>
    </row>
    <row r="288" spans="1:25" ht="13.5" customHeight="1" x14ac:dyDescent="0.2">
      <c r="A288" s="32"/>
      <c r="B288" s="33"/>
      <c r="C288" s="34"/>
      <c r="D288" s="8"/>
      <c r="E288" s="8"/>
      <c r="F288" s="32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4"/>
      <c r="R288" s="8"/>
      <c r="S288" s="8"/>
      <c r="T288" s="8"/>
      <c r="U288" s="8"/>
      <c r="V288" s="32"/>
      <c r="W288" s="34"/>
      <c r="X288" s="9" t="s">
        <v>15</v>
      </c>
      <c r="Y288" s="2"/>
    </row>
    <row r="289" spans="1:25" ht="13.5" customHeight="1" x14ac:dyDescent="0.2">
      <c r="A289" s="32"/>
      <c r="B289" s="33"/>
      <c r="C289" s="34"/>
      <c r="D289" s="8"/>
      <c r="E289" s="8"/>
      <c r="F289" s="32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4"/>
      <c r="R289" s="8"/>
      <c r="S289" s="8"/>
      <c r="T289" s="8"/>
      <c r="U289" s="8"/>
      <c r="V289" s="32"/>
      <c r="W289" s="34"/>
      <c r="X289" s="9" t="s">
        <v>15</v>
      </c>
      <c r="Y289" s="2"/>
    </row>
    <row r="290" spans="1:25" ht="13.5" customHeight="1" x14ac:dyDescent="0.2">
      <c r="A290" s="32"/>
      <c r="B290" s="33"/>
      <c r="C290" s="34"/>
      <c r="D290" s="8"/>
      <c r="E290" s="8"/>
      <c r="F290" s="32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4"/>
      <c r="R290" s="8"/>
      <c r="S290" s="8"/>
      <c r="T290" s="8"/>
      <c r="U290" s="8"/>
      <c r="V290" s="32"/>
      <c r="W290" s="34"/>
      <c r="X290" s="9" t="s">
        <v>15</v>
      </c>
      <c r="Y290" s="2"/>
    </row>
    <row r="291" spans="1:25" ht="13.5" customHeight="1" x14ac:dyDescent="0.2">
      <c r="A291" s="32"/>
      <c r="B291" s="33"/>
      <c r="C291" s="34"/>
      <c r="D291" s="8"/>
      <c r="E291" s="8"/>
      <c r="F291" s="32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4"/>
      <c r="R291" s="8"/>
      <c r="S291" s="8"/>
      <c r="T291" s="8"/>
      <c r="U291" s="8"/>
      <c r="V291" s="32"/>
      <c r="W291" s="34"/>
      <c r="X291" s="9" t="s">
        <v>15</v>
      </c>
      <c r="Y291" s="2"/>
    </row>
    <row r="292" spans="1:25" ht="13.5" customHeight="1" x14ac:dyDescent="0.2">
      <c r="A292" s="32"/>
      <c r="B292" s="33"/>
      <c r="C292" s="34"/>
      <c r="D292" s="8"/>
      <c r="E292" s="8"/>
      <c r="F292" s="32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4"/>
      <c r="R292" s="8"/>
      <c r="S292" s="8"/>
      <c r="T292" s="8"/>
      <c r="U292" s="8"/>
      <c r="V292" s="32"/>
      <c r="W292" s="34"/>
      <c r="X292" s="9" t="s">
        <v>15</v>
      </c>
      <c r="Y292" s="2"/>
    </row>
    <row r="293" spans="1:25" ht="13.5" customHeight="1" x14ac:dyDescent="0.2">
      <c r="A293" s="32"/>
      <c r="B293" s="33"/>
      <c r="C293" s="34"/>
      <c r="D293" s="8"/>
      <c r="E293" s="8"/>
      <c r="F293" s="32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4"/>
      <c r="R293" s="8"/>
      <c r="S293" s="8"/>
      <c r="T293" s="8"/>
      <c r="U293" s="8"/>
      <c r="V293" s="32"/>
      <c r="W293" s="34"/>
      <c r="X293" s="9" t="s">
        <v>15</v>
      </c>
      <c r="Y293" s="2"/>
    </row>
    <row r="294" spans="1:25" ht="13.5" customHeight="1" x14ac:dyDescent="0.2">
      <c r="A294" s="32"/>
      <c r="B294" s="33"/>
      <c r="C294" s="34"/>
      <c r="D294" s="8"/>
      <c r="E294" s="8"/>
      <c r="F294" s="32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4"/>
      <c r="R294" s="8"/>
      <c r="S294" s="11"/>
      <c r="T294" s="11"/>
      <c r="U294" s="11"/>
      <c r="V294" s="32"/>
      <c r="W294" s="34"/>
      <c r="X294" s="12" t="s">
        <v>15</v>
      </c>
      <c r="Y294" s="2"/>
    </row>
    <row r="295" spans="1:25" ht="14.25" customHeight="1" x14ac:dyDescent="0.2">
      <c r="A295" s="32"/>
      <c r="B295" s="33"/>
      <c r="C295" s="34"/>
      <c r="D295" s="8"/>
      <c r="E295" s="8"/>
      <c r="F295" s="35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7"/>
      <c r="R295" s="11"/>
      <c r="S295" s="13" t="s">
        <v>162</v>
      </c>
      <c r="T295" s="13" t="s">
        <v>37</v>
      </c>
      <c r="U295" s="13" t="s">
        <v>98</v>
      </c>
      <c r="V295" s="35"/>
      <c r="W295" s="37"/>
      <c r="X295" s="13" t="s">
        <v>15</v>
      </c>
      <c r="Y295" s="2"/>
    </row>
    <row r="296" spans="1:25" ht="14.25" customHeight="1" x14ac:dyDescent="0.2">
      <c r="A296" s="32"/>
      <c r="B296" s="33"/>
      <c r="C296" s="34"/>
      <c r="D296" s="8"/>
      <c r="E296" s="8"/>
      <c r="F296" s="38">
        <v>-432.97</v>
      </c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40"/>
      <c r="R296" s="13" t="s">
        <v>183</v>
      </c>
      <c r="S296" s="13" t="s">
        <v>119</v>
      </c>
      <c r="T296" s="13" t="s">
        <v>15</v>
      </c>
      <c r="U296" s="13" t="s">
        <v>15</v>
      </c>
      <c r="V296" s="41" t="s">
        <v>183</v>
      </c>
      <c r="W296" s="42"/>
      <c r="X296" s="13" t="s">
        <v>15</v>
      </c>
      <c r="Y296" s="2"/>
    </row>
    <row r="297" spans="1:25" ht="14.25" customHeight="1" x14ac:dyDescent="0.2">
      <c r="A297" s="32"/>
      <c r="B297" s="33"/>
      <c r="C297" s="34"/>
      <c r="D297" s="8"/>
      <c r="E297" s="8"/>
      <c r="F297" s="38">
        <v>-547.5</v>
      </c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40"/>
      <c r="R297" s="13" t="s">
        <v>184</v>
      </c>
      <c r="S297" s="13" t="s">
        <v>119</v>
      </c>
      <c r="T297" s="13" t="s">
        <v>15</v>
      </c>
      <c r="U297" s="13" t="s">
        <v>15</v>
      </c>
      <c r="V297" s="41" t="s">
        <v>184</v>
      </c>
      <c r="W297" s="42"/>
      <c r="X297" s="13" t="s">
        <v>15</v>
      </c>
      <c r="Y297" s="2"/>
    </row>
    <row r="298" spans="1:25" ht="14.25" customHeight="1" x14ac:dyDescent="0.2">
      <c r="A298" s="32"/>
      <c r="B298" s="33"/>
      <c r="C298" s="34"/>
      <c r="D298" s="8"/>
      <c r="E298" s="8"/>
      <c r="F298" s="27">
        <v>5364.09</v>
      </c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9"/>
      <c r="R298" s="5" t="s">
        <v>120</v>
      </c>
      <c r="S298" s="13" t="s">
        <v>163</v>
      </c>
      <c r="T298" s="13" t="s">
        <v>37</v>
      </c>
      <c r="U298" s="13" t="s">
        <v>98</v>
      </c>
      <c r="V298" s="30" t="s">
        <v>120</v>
      </c>
      <c r="W298" s="31"/>
      <c r="X298" s="13" t="s">
        <v>15</v>
      </c>
      <c r="Y298" s="2"/>
    </row>
    <row r="299" spans="1:25" ht="14.25" customHeight="1" x14ac:dyDescent="0.2">
      <c r="A299" s="32"/>
      <c r="B299" s="33"/>
      <c r="C299" s="34"/>
      <c r="D299" s="8"/>
      <c r="E299" s="8"/>
      <c r="F299" s="32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4"/>
      <c r="R299" s="8"/>
      <c r="S299" s="13" t="s">
        <v>46</v>
      </c>
      <c r="T299" s="13" t="s">
        <v>47</v>
      </c>
      <c r="U299" s="13" t="s">
        <v>48</v>
      </c>
      <c r="V299" s="32"/>
      <c r="W299" s="34"/>
      <c r="X299" s="13" t="s">
        <v>15</v>
      </c>
      <c r="Y299" s="2"/>
    </row>
    <row r="300" spans="1:25" ht="14.25" customHeight="1" x14ac:dyDescent="0.2">
      <c r="A300" s="32"/>
      <c r="B300" s="33"/>
      <c r="C300" s="34"/>
      <c r="D300" s="8"/>
      <c r="E300" s="8"/>
      <c r="F300" s="32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4"/>
      <c r="R300" s="8"/>
      <c r="S300" s="5" t="s">
        <v>115</v>
      </c>
      <c r="T300" s="5" t="s">
        <v>121</v>
      </c>
      <c r="U300" s="5" t="s">
        <v>122</v>
      </c>
      <c r="V300" s="32"/>
      <c r="W300" s="34"/>
      <c r="X300" s="5" t="s">
        <v>15</v>
      </c>
      <c r="Y300" s="2"/>
    </row>
    <row r="301" spans="1:25" ht="13.5" customHeight="1" x14ac:dyDescent="0.2">
      <c r="A301" s="32"/>
      <c r="B301" s="33"/>
      <c r="C301" s="34"/>
      <c r="D301" s="8"/>
      <c r="E301" s="8"/>
      <c r="F301" s="32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4"/>
      <c r="R301" s="8"/>
      <c r="S301" s="8"/>
      <c r="T301" s="8"/>
      <c r="U301" s="8"/>
      <c r="V301" s="32"/>
      <c r="W301" s="34"/>
      <c r="X301" s="9" t="s">
        <v>15</v>
      </c>
      <c r="Y301" s="2"/>
    </row>
    <row r="302" spans="1:25" ht="13.5" customHeight="1" x14ac:dyDescent="0.2">
      <c r="A302" s="32"/>
      <c r="B302" s="33"/>
      <c r="C302" s="34"/>
      <c r="D302" s="8"/>
      <c r="E302" s="8"/>
      <c r="F302" s="32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4"/>
      <c r="R302" s="8"/>
      <c r="S302" s="8"/>
      <c r="T302" s="11"/>
      <c r="U302" s="11"/>
      <c r="V302" s="32"/>
      <c r="W302" s="34"/>
      <c r="X302" s="12" t="s">
        <v>15</v>
      </c>
      <c r="Y302" s="2"/>
    </row>
    <row r="303" spans="1:25" ht="14.25" customHeight="1" x14ac:dyDescent="0.2">
      <c r="A303" s="32"/>
      <c r="B303" s="33"/>
      <c r="C303" s="34"/>
      <c r="D303" s="8"/>
      <c r="E303" s="8"/>
      <c r="F303" s="32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4"/>
      <c r="R303" s="8"/>
      <c r="S303" s="8"/>
      <c r="T303" s="13" t="s">
        <v>75</v>
      </c>
      <c r="U303" s="13" t="s">
        <v>76</v>
      </c>
      <c r="V303" s="32"/>
      <c r="W303" s="34"/>
      <c r="X303" s="13" t="s">
        <v>15</v>
      </c>
      <c r="Y303" s="2"/>
    </row>
    <row r="304" spans="1:25" ht="14.25" customHeight="1" x14ac:dyDescent="0.2">
      <c r="A304" s="32"/>
      <c r="B304" s="33"/>
      <c r="C304" s="34"/>
      <c r="D304" s="8"/>
      <c r="E304" s="8"/>
      <c r="F304" s="32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4"/>
      <c r="R304" s="8"/>
      <c r="S304" s="8"/>
      <c r="T304" s="5" t="s">
        <v>185</v>
      </c>
      <c r="U304" s="5" t="s">
        <v>186</v>
      </c>
      <c r="V304" s="32"/>
      <c r="W304" s="34"/>
      <c r="X304" s="5" t="s">
        <v>15</v>
      </c>
      <c r="Y304" s="2"/>
    </row>
    <row r="305" spans="1:25" ht="13.5" customHeight="1" x14ac:dyDescent="0.2">
      <c r="A305" s="32"/>
      <c r="B305" s="33"/>
      <c r="C305" s="34"/>
      <c r="D305" s="8"/>
      <c r="E305" s="8"/>
      <c r="F305" s="32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4"/>
      <c r="R305" s="8"/>
      <c r="S305" s="8"/>
      <c r="T305" s="8"/>
      <c r="U305" s="8"/>
      <c r="V305" s="32"/>
      <c r="W305" s="34"/>
      <c r="X305" s="9" t="s">
        <v>15</v>
      </c>
      <c r="Y305" s="2"/>
    </row>
    <row r="306" spans="1:25" ht="13.5" customHeight="1" x14ac:dyDescent="0.2">
      <c r="A306" s="32"/>
      <c r="B306" s="33"/>
      <c r="C306" s="34"/>
      <c r="D306" s="8"/>
      <c r="E306" s="8"/>
      <c r="F306" s="32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4"/>
      <c r="R306" s="8"/>
      <c r="S306" s="8"/>
      <c r="T306" s="8"/>
      <c r="U306" s="8"/>
      <c r="V306" s="32"/>
      <c r="W306" s="34"/>
      <c r="X306" s="9" t="s">
        <v>15</v>
      </c>
      <c r="Y306" s="2"/>
    </row>
    <row r="307" spans="1:25" ht="13.5" customHeight="1" x14ac:dyDescent="0.2">
      <c r="A307" s="32"/>
      <c r="B307" s="33"/>
      <c r="C307" s="34"/>
      <c r="D307" s="8"/>
      <c r="E307" s="8"/>
      <c r="F307" s="32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4"/>
      <c r="R307" s="8"/>
      <c r="S307" s="8"/>
      <c r="T307" s="11"/>
      <c r="U307" s="11"/>
      <c r="V307" s="32"/>
      <c r="W307" s="34"/>
      <c r="X307" s="12" t="s">
        <v>15</v>
      </c>
      <c r="Y307" s="2"/>
    </row>
    <row r="308" spans="1:25" ht="14.25" customHeight="1" x14ac:dyDescent="0.2">
      <c r="A308" s="32"/>
      <c r="B308" s="33"/>
      <c r="C308" s="34"/>
      <c r="D308" s="8"/>
      <c r="E308" s="8"/>
      <c r="F308" s="32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4"/>
      <c r="R308" s="8"/>
      <c r="S308" s="8"/>
      <c r="T308" s="5" t="s">
        <v>123</v>
      </c>
      <c r="U308" s="5" t="s">
        <v>124</v>
      </c>
      <c r="V308" s="32"/>
      <c r="W308" s="34"/>
      <c r="X308" s="5" t="s">
        <v>15</v>
      </c>
      <c r="Y308" s="2"/>
    </row>
    <row r="309" spans="1:25" ht="13.5" customHeight="1" x14ac:dyDescent="0.2">
      <c r="A309" s="32"/>
      <c r="B309" s="33"/>
      <c r="C309" s="34"/>
      <c r="D309" s="8"/>
      <c r="E309" s="8"/>
      <c r="F309" s="32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4"/>
      <c r="R309" s="8"/>
      <c r="S309" s="8"/>
      <c r="T309" s="11"/>
      <c r="U309" s="11"/>
      <c r="V309" s="32"/>
      <c r="W309" s="34"/>
      <c r="X309" s="12" t="s">
        <v>15</v>
      </c>
      <c r="Y309" s="2"/>
    </row>
    <row r="310" spans="1:25" ht="14.25" customHeight="1" x14ac:dyDescent="0.2">
      <c r="A310" s="32"/>
      <c r="B310" s="33"/>
      <c r="C310" s="34"/>
      <c r="D310" s="8"/>
      <c r="E310" s="8"/>
      <c r="F310" s="32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4"/>
      <c r="R310" s="8"/>
      <c r="S310" s="8"/>
      <c r="T310" s="5" t="s">
        <v>187</v>
      </c>
      <c r="U310" s="5" t="s">
        <v>188</v>
      </c>
      <c r="V310" s="32"/>
      <c r="W310" s="34"/>
      <c r="X310" s="5" t="s">
        <v>15</v>
      </c>
      <c r="Y310" s="2"/>
    </row>
    <row r="311" spans="1:25" ht="13.5" customHeight="1" x14ac:dyDescent="0.2">
      <c r="A311" s="32"/>
      <c r="B311" s="33"/>
      <c r="C311" s="34"/>
      <c r="D311" s="8"/>
      <c r="E311" s="8"/>
      <c r="F311" s="32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4"/>
      <c r="R311" s="8"/>
      <c r="S311" s="8"/>
      <c r="T311" s="11"/>
      <c r="U311" s="11"/>
      <c r="V311" s="32"/>
      <c r="W311" s="34"/>
      <c r="X311" s="12" t="s">
        <v>15</v>
      </c>
      <c r="Y311" s="2"/>
    </row>
    <row r="312" spans="1:25" ht="14.25" customHeight="1" x14ac:dyDescent="0.2">
      <c r="A312" s="32"/>
      <c r="B312" s="33"/>
      <c r="C312" s="34"/>
      <c r="D312" s="8"/>
      <c r="E312" s="8"/>
      <c r="F312" s="32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4"/>
      <c r="R312" s="8"/>
      <c r="S312" s="8"/>
      <c r="T312" s="5" t="s">
        <v>125</v>
      </c>
      <c r="U312" s="13" t="s">
        <v>189</v>
      </c>
      <c r="V312" s="32"/>
      <c r="W312" s="34"/>
      <c r="X312" s="13" t="s">
        <v>15</v>
      </c>
      <c r="Y312" s="2"/>
    </row>
    <row r="313" spans="1:25" ht="14.25" customHeight="1" x14ac:dyDescent="0.2">
      <c r="A313" s="32"/>
      <c r="B313" s="33"/>
      <c r="C313" s="34"/>
      <c r="D313" s="8"/>
      <c r="E313" s="8"/>
      <c r="F313" s="32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4"/>
      <c r="R313" s="8"/>
      <c r="S313" s="8"/>
      <c r="T313" s="8"/>
      <c r="U313" s="5" t="s">
        <v>190</v>
      </c>
      <c r="V313" s="32"/>
      <c r="W313" s="34"/>
      <c r="X313" s="5" t="s">
        <v>15</v>
      </c>
      <c r="Y313" s="2"/>
    </row>
    <row r="314" spans="1:25" ht="13.5" customHeight="1" x14ac:dyDescent="0.2">
      <c r="A314" s="32"/>
      <c r="B314" s="33"/>
      <c r="C314" s="34"/>
      <c r="D314" s="8"/>
      <c r="E314" s="8"/>
      <c r="F314" s="32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4"/>
      <c r="R314" s="8"/>
      <c r="S314" s="8"/>
      <c r="T314" s="8"/>
      <c r="U314" s="11"/>
      <c r="V314" s="32"/>
      <c r="W314" s="34"/>
      <c r="X314" s="12" t="s">
        <v>15</v>
      </c>
      <c r="Y314" s="2"/>
    </row>
    <row r="315" spans="1:25" ht="14.25" customHeight="1" x14ac:dyDescent="0.2">
      <c r="A315" s="32"/>
      <c r="B315" s="33"/>
      <c r="C315" s="34"/>
      <c r="D315" s="8"/>
      <c r="E315" s="8"/>
      <c r="F315" s="32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4"/>
      <c r="R315" s="8"/>
      <c r="S315" s="8"/>
      <c r="T315" s="8"/>
      <c r="U315" s="5" t="s">
        <v>126</v>
      </c>
      <c r="V315" s="32"/>
      <c r="W315" s="34"/>
      <c r="X315" s="5" t="s">
        <v>15</v>
      </c>
      <c r="Y315" s="2"/>
    </row>
    <row r="316" spans="1:25" ht="13.5" customHeight="1" x14ac:dyDescent="0.2">
      <c r="A316" s="32"/>
      <c r="B316" s="33"/>
      <c r="C316" s="34"/>
      <c r="D316" s="8"/>
      <c r="E316" s="8"/>
      <c r="F316" s="32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4"/>
      <c r="R316" s="8"/>
      <c r="S316" s="8"/>
      <c r="T316" s="8"/>
      <c r="U316" s="8"/>
      <c r="V316" s="32"/>
      <c r="W316" s="34"/>
      <c r="X316" s="9" t="s">
        <v>15</v>
      </c>
      <c r="Y316" s="2"/>
    </row>
    <row r="317" spans="1:25" ht="13.5" customHeight="1" x14ac:dyDescent="0.2">
      <c r="A317" s="32"/>
      <c r="B317" s="33"/>
      <c r="C317" s="34"/>
      <c r="D317" s="8"/>
      <c r="E317" s="8"/>
      <c r="F317" s="32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4"/>
      <c r="R317" s="8"/>
      <c r="S317" s="8"/>
      <c r="T317" s="8"/>
      <c r="U317" s="8"/>
      <c r="V317" s="32"/>
      <c r="W317" s="34"/>
      <c r="X317" s="9" t="s">
        <v>15</v>
      </c>
      <c r="Y317" s="2"/>
    </row>
    <row r="318" spans="1:25" ht="13.5" customHeight="1" x14ac:dyDescent="0.2">
      <c r="A318" s="32"/>
      <c r="B318" s="33"/>
      <c r="C318" s="34"/>
      <c r="D318" s="8"/>
      <c r="E318" s="8"/>
      <c r="F318" s="32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4"/>
      <c r="R318" s="8"/>
      <c r="S318" s="8"/>
      <c r="T318" s="8"/>
      <c r="U318" s="11"/>
      <c r="V318" s="32"/>
      <c r="W318" s="34"/>
      <c r="X318" s="12" t="s">
        <v>15</v>
      </c>
      <c r="Y318" s="2"/>
    </row>
    <row r="319" spans="1:25" ht="14.25" customHeight="1" x14ac:dyDescent="0.2">
      <c r="A319" s="32"/>
      <c r="B319" s="33"/>
      <c r="C319" s="34"/>
      <c r="D319" s="8"/>
      <c r="E319" s="8"/>
      <c r="F319" s="32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4"/>
      <c r="R319" s="8"/>
      <c r="S319" s="8"/>
      <c r="T319" s="8"/>
      <c r="U319" s="5" t="s">
        <v>165</v>
      </c>
      <c r="V319" s="32"/>
      <c r="W319" s="34"/>
      <c r="X319" s="5" t="s">
        <v>15</v>
      </c>
      <c r="Y319" s="2"/>
    </row>
    <row r="320" spans="1:25" ht="13.5" customHeight="1" x14ac:dyDescent="0.2">
      <c r="A320" s="32"/>
      <c r="B320" s="33"/>
      <c r="C320" s="34"/>
      <c r="D320" s="8"/>
      <c r="E320" s="8"/>
      <c r="F320" s="32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4"/>
      <c r="R320" s="8"/>
      <c r="S320" s="8"/>
      <c r="T320" s="11"/>
      <c r="U320" s="11"/>
      <c r="V320" s="32"/>
      <c r="W320" s="34"/>
      <c r="X320" s="12" t="s">
        <v>15</v>
      </c>
      <c r="Y320" s="2"/>
    </row>
    <row r="321" spans="1:25" ht="14.25" customHeight="1" x14ac:dyDescent="0.2">
      <c r="A321" s="32"/>
      <c r="B321" s="33"/>
      <c r="C321" s="34"/>
      <c r="D321" s="8"/>
      <c r="E321" s="8"/>
      <c r="F321" s="32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4"/>
      <c r="R321" s="8"/>
      <c r="S321" s="8"/>
      <c r="T321" s="5" t="s">
        <v>128</v>
      </c>
      <c r="U321" s="5" t="s">
        <v>129</v>
      </c>
      <c r="V321" s="32"/>
      <c r="W321" s="34"/>
      <c r="X321" s="5" t="s">
        <v>15</v>
      </c>
      <c r="Y321" s="2"/>
    </row>
    <row r="322" spans="1:25" ht="13.5" customHeight="1" x14ac:dyDescent="0.2">
      <c r="A322" s="32"/>
      <c r="B322" s="33"/>
      <c r="C322" s="34"/>
      <c r="D322" s="8"/>
      <c r="E322" s="8"/>
      <c r="F322" s="32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4"/>
      <c r="R322" s="8"/>
      <c r="S322" s="8"/>
      <c r="T322" s="11"/>
      <c r="U322" s="11"/>
      <c r="V322" s="32"/>
      <c r="W322" s="34"/>
      <c r="X322" s="12" t="s">
        <v>15</v>
      </c>
      <c r="Y322" s="2"/>
    </row>
    <row r="323" spans="1:25" ht="14.25" customHeight="1" x14ac:dyDescent="0.2">
      <c r="A323" s="32"/>
      <c r="B323" s="33"/>
      <c r="C323" s="34"/>
      <c r="D323" s="8"/>
      <c r="E323" s="8"/>
      <c r="F323" s="32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4"/>
      <c r="R323" s="8"/>
      <c r="S323" s="8"/>
      <c r="T323" s="13" t="s">
        <v>68</v>
      </c>
      <c r="U323" s="13" t="s">
        <v>69</v>
      </c>
      <c r="V323" s="32"/>
      <c r="W323" s="34"/>
      <c r="X323" s="13" t="s">
        <v>15</v>
      </c>
      <c r="Y323" s="2"/>
    </row>
    <row r="324" spans="1:25" ht="14.25" customHeight="1" x14ac:dyDescent="0.2">
      <c r="A324" s="32"/>
      <c r="B324" s="33"/>
      <c r="C324" s="34"/>
      <c r="D324" s="8"/>
      <c r="E324" s="8"/>
      <c r="F324" s="32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4"/>
      <c r="R324" s="8"/>
      <c r="S324" s="8"/>
      <c r="T324" s="5" t="s">
        <v>132</v>
      </c>
      <c r="U324" s="5" t="s">
        <v>133</v>
      </c>
      <c r="V324" s="32"/>
      <c r="W324" s="34"/>
      <c r="X324" s="5" t="s">
        <v>15</v>
      </c>
      <c r="Y324" s="2"/>
    </row>
    <row r="325" spans="1:25" ht="13.5" customHeight="1" x14ac:dyDescent="0.2">
      <c r="A325" s="32"/>
      <c r="B325" s="33"/>
      <c r="C325" s="34"/>
      <c r="D325" s="8"/>
      <c r="E325" s="8"/>
      <c r="F325" s="32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4"/>
      <c r="R325" s="8"/>
      <c r="S325" s="8"/>
      <c r="T325" s="8"/>
      <c r="U325" s="11"/>
      <c r="V325" s="32"/>
      <c r="W325" s="34"/>
      <c r="X325" s="12" t="s">
        <v>15</v>
      </c>
      <c r="Y325" s="2"/>
    </row>
    <row r="326" spans="1:25" ht="14.25" customHeight="1" x14ac:dyDescent="0.2">
      <c r="A326" s="32"/>
      <c r="B326" s="33"/>
      <c r="C326" s="34"/>
      <c r="D326" s="8"/>
      <c r="E326" s="8"/>
      <c r="F326" s="32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4"/>
      <c r="R326" s="8"/>
      <c r="S326" s="8"/>
      <c r="T326" s="8"/>
      <c r="U326" s="5" t="s">
        <v>167</v>
      </c>
      <c r="V326" s="32"/>
      <c r="W326" s="34"/>
      <c r="X326" s="5" t="s">
        <v>15</v>
      </c>
      <c r="Y326" s="2"/>
    </row>
    <row r="327" spans="1:25" ht="13.5" customHeight="1" x14ac:dyDescent="0.2">
      <c r="A327" s="32"/>
      <c r="B327" s="33"/>
      <c r="C327" s="34"/>
      <c r="D327" s="8"/>
      <c r="E327" s="8"/>
      <c r="F327" s="32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4"/>
      <c r="R327" s="8"/>
      <c r="S327" s="8"/>
      <c r="T327" s="8"/>
      <c r="U327" s="8"/>
      <c r="V327" s="32"/>
      <c r="W327" s="34"/>
      <c r="X327" s="9" t="s">
        <v>15</v>
      </c>
      <c r="Y327" s="2"/>
    </row>
    <row r="328" spans="1:25" ht="13.5" customHeight="1" x14ac:dyDescent="0.2">
      <c r="A328" s="32"/>
      <c r="B328" s="33"/>
      <c r="C328" s="34"/>
      <c r="D328" s="8"/>
      <c r="E328" s="8"/>
      <c r="F328" s="32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4"/>
      <c r="R328" s="8"/>
      <c r="S328" s="8"/>
      <c r="T328" s="11"/>
      <c r="U328" s="11"/>
      <c r="V328" s="32"/>
      <c r="W328" s="34"/>
      <c r="X328" s="12" t="s">
        <v>15</v>
      </c>
      <c r="Y328" s="2"/>
    </row>
    <row r="329" spans="1:25" ht="14.25" customHeight="1" x14ac:dyDescent="0.2">
      <c r="A329" s="32"/>
      <c r="B329" s="33"/>
      <c r="C329" s="34"/>
      <c r="D329" s="8"/>
      <c r="E329" s="8"/>
      <c r="F329" s="32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4"/>
      <c r="R329" s="8"/>
      <c r="S329" s="8"/>
      <c r="T329" s="5" t="s">
        <v>61</v>
      </c>
      <c r="U329" s="5" t="s">
        <v>191</v>
      </c>
      <c r="V329" s="32"/>
      <c r="W329" s="34"/>
      <c r="X329" s="5" t="s">
        <v>15</v>
      </c>
      <c r="Y329" s="2"/>
    </row>
    <row r="330" spans="1:25" ht="13.5" customHeight="1" x14ac:dyDescent="0.2">
      <c r="A330" s="32"/>
      <c r="B330" s="33"/>
      <c r="C330" s="34"/>
      <c r="D330" s="8"/>
      <c r="E330" s="8"/>
      <c r="F330" s="32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4"/>
      <c r="R330" s="8"/>
      <c r="S330" s="8"/>
      <c r="T330" s="8"/>
      <c r="U330" s="11"/>
      <c r="V330" s="32"/>
      <c r="W330" s="34"/>
      <c r="X330" s="12" t="s">
        <v>15</v>
      </c>
      <c r="Y330" s="2"/>
    </row>
    <row r="331" spans="1:25" ht="14.25" customHeight="1" x14ac:dyDescent="0.2">
      <c r="A331" s="32"/>
      <c r="B331" s="33"/>
      <c r="C331" s="34"/>
      <c r="D331" s="8"/>
      <c r="E331" s="8"/>
      <c r="F331" s="32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4"/>
      <c r="R331" s="8"/>
      <c r="S331" s="8"/>
      <c r="T331" s="8"/>
      <c r="U331" s="13" t="s">
        <v>192</v>
      </c>
      <c r="V331" s="32"/>
      <c r="W331" s="34"/>
      <c r="X331" s="13" t="s">
        <v>15</v>
      </c>
      <c r="Y331" s="2"/>
    </row>
    <row r="332" spans="1:25" ht="14.25" customHeight="1" x14ac:dyDescent="0.2">
      <c r="A332" s="32"/>
      <c r="B332" s="33"/>
      <c r="C332" s="34"/>
      <c r="D332" s="8"/>
      <c r="E332" s="8"/>
      <c r="F332" s="32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4"/>
      <c r="R332" s="8"/>
      <c r="S332" s="8"/>
      <c r="T332" s="8"/>
      <c r="U332" s="5" t="s">
        <v>168</v>
      </c>
      <c r="V332" s="32"/>
      <c r="W332" s="34"/>
      <c r="X332" s="5" t="s">
        <v>15</v>
      </c>
      <c r="Y332" s="2"/>
    </row>
    <row r="333" spans="1:25" ht="13.5" customHeight="1" x14ac:dyDescent="0.2">
      <c r="A333" s="32"/>
      <c r="B333" s="33"/>
      <c r="C333" s="34"/>
      <c r="D333" s="8"/>
      <c r="E333" s="8"/>
      <c r="F333" s="32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4"/>
      <c r="R333" s="8"/>
      <c r="S333" s="8"/>
      <c r="T333" s="11"/>
      <c r="U333" s="11"/>
      <c r="V333" s="32"/>
      <c r="W333" s="34"/>
      <c r="X333" s="12" t="s">
        <v>15</v>
      </c>
      <c r="Y333" s="2"/>
    </row>
    <row r="334" spans="1:25" ht="14.25" customHeight="1" x14ac:dyDescent="0.2">
      <c r="A334" s="32"/>
      <c r="B334" s="33"/>
      <c r="C334" s="34"/>
      <c r="D334" s="8"/>
      <c r="E334" s="8"/>
      <c r="F334" s="32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4"/>
      <c r="R334" s="8"/>
      <c r="S334" s="8"/>
      <c r="T334" s="5" t="s">
        <v>47</v>
      </c>
      <c r="U334" s="5" t="s">
        <v>48</v>
      </c>
      <c r="V334" s="32"/>
      <c r="W334" s="34"/>
      <c r="X334" s="5" t="s">
        <v>15</v>
      </c>
      <c r="Y334" s="2"/>
    </row>
    <row r="335" spans="1:25" ht="13.5" customHeight="1" x14ac:dyDescent="0.2">
      <c r="A335" s="32"/>
      <c r="B335" s="33"/>
      <c r="C335" s="34"/>
      <c r="D335" s="8"/>
      <c r="E335" s="8"/>
      <c r="F335" s="32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4"/>
      <c r="R335" s="8"/>
      <c r="S335" s="8"/>
      <c r="T335" s="11"/>
      <c r="U335" s="11"/>
      <c r="V335" s="32"/>
      <c r="W335" s="34"/>
      <c r="X335" s="12" t="s">
        <v>15</v>
      </c>
      <c r="Y335" s="2"/>
    </row>
    <row r="336" spans="1:25" ht="14.25" customHeight="1" x14ac:dyDescent="0.2">
      <c r="A336" s="32"/>
      <c r="B336" s="33"/>
      <c r="C336" s="34"/>
      <c r="D336" s="8"/>
      <c r="E336" s="8"/>
      <c r="F336" s="32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4"/>
      <c r="R336" s="8"/>
      <c r="S336" s="8"/>
      <c r="T336" s="13" t="s">
        <v>13</v>
      </c>
      <c r="U336" s="13" t="s">
        <v>136</v>
      </c>
      <c r="V336" s="32"/>
      <c r="W336" s="34"/>
      <c r="X336" s="13" t="s">
        <v>15</v>
      </c>
      <c r="Y336" s="2"/>
    </row>
    <row r="337" spans="1:25" ht="14.25" customHeight="1" x14ac:dyDescent="0.2">
      <c r="A337" s="32"/>
      <c r="B337" s="33"/>
      <c r="C337" s="34"/>
      <c r="D337" s="8"/>
      <c r="E337" s="8"/>
      <c r="F337" s="32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4"/>
      <c r="R337" s="8"/>
      <c r="S337" s="8"/>
      <c r="T337" s="5" t="s">
        <v>138</v>
      </c>
      <c r="U337" s="5" t="s">
        <v>139</v>
      </c>
      <c r="V337" s="32"/>
      <c r="W337" s="34"/>
      <c r="X337" s="5" t="s">
        <v>15</v>
      </c>
      <c r="Y337" s="2"/>
    </row>
    <row r="338" spans="1:25" ht="13.5" customHeight="1" x14ac:dyDescent="0.2">
      <c r="A338" s="32"/>
      <c r="B338" s="33"/>
      <c r="C338" s="34"/>
      <c r="D338" s="8"/>
      <c r="E338" s="8"/>
      <c r="F338" s="32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4"/>
      <c r="R338" s="8"/>
      <c r="S338" s="8"/>
      <c r="T338" s="8"/>
      <c r="U338" s="8"/>
      <c r="V338" s="32"/>
      <c r="W338" s="34"/>
      <c r="X338" s="9" t="s">
        <v>15</v>
      </c>
      <c r="Y338" s="2"/>
    </row>
    <row r="339" spans="1:25" ht="13.5" customHeight="1" x14ac:dyDescent="0.2">
      <c r="A339" s="32"/>
      <c r="B339" s="33"/>
      <c r="C339" s="34"/>
      <c r="D339" s="8"/>
      <c r="E339" s="8"/>
      <c r="F339" s="32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4"/>
      <c r="R339" s="8"/>
      <c r="S339" s="8"/>
      <c r="T339" s="11"/>
      <c r="U339" s="11"/>
      <c r="V339" s="32"/>
      <c r="W339" s="34"/>
      <c r="X339" s="12" t="s">
        <v>15</v>
      </c>
      <c r="Y339" s="2"/>
    </row>
    <row r="340" spans="1:25" ht="14.25" customHeight="1" x14ac:dyDescent="0.2">
      <c r="A340" s="32"/>
      <c r="B340" s="33"/>
      <c r="C340" s="34"/>
      <c r="D340" s="8"/>
      <c r="E340" s="8"/>
      <c r="F340" s="32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4"/>
      <c r="R340" s="8"/>
      <c r="S340" s="8"/>
      <c r="T340" s="5" t="s">
        <v>140</v>
      </c>
      <c r="U340" s="5" t="s">
        <v>142</v>
      </c>
      <c r="V340" s="32"/>
      <c r="W340" s="34"/>
      <c r="X340" s="5" t="s">
        <v>15</v>
      </c>
      <c r="Y340" s="2"/>
    </row>
    <row r="341" spans="1:25" ht="13.5" customHeight="1" x14ac:dyDescent="0.2">
      <c r="A341" s="32"/>
      <c r="B341" s="33"/>
      <c r="C341" s="34"/>
      <c r="D341" s="8"/>
      <c r="E341" s="8"/>
      <c r="F341" s="32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4"/>
      <c r="R341" s="8"/>
      <c r="S341" s="8"/>
      <c r="T341" s="8"/>
      <c r="U341" s="8"/>
      <c r="V341" s="32"/>
      <c r="W341" s="34"/>
      <c r="X341" s="9" t="s">
        <v>15</v>
      </c>
      <c r="Y341" s="2"/>
    </row>
    <row r="342" spans="1:25" ht="13.5" customHeight="1" x14ac:dyDescent="0.2">
      <c r="A342" s="32"/>
      <c r="B342" s="33"/>
      <c r="C342" s="34"/>
      <c r="D342" s="8"/>
      <c r="E342" s="8"/>
      <c r="F342" s="32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4"/>
      <c r="R342" s="8"/>
      <c r="S342" s="8"/>
      <c r="T342" s="11"/>
      <c r="U342" s="11"/>
      <c r="V342" s="32"/>
      <c r="W342" s="34"/>
      <c r="X342" s="12" t="s">
        <v>15</v>
      </c>
      <c r="Y342" s="2"/>
    </row>
    <row r="343" spans="1:25" ht="14.25" customHeight="1" x14ac:dyDescent="0.2">
      <c r="A343" s="32"/>
      <c r="B343" s="33"/>
      <c r="C343" s="34"/>
      <c r="D343" s="8"/>
      <c r="E343" s="8"/>
      <c r="F343" s="32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4"/>
      <c r="R343" s="8"/>
      <c r="S343" s="8"/>
      <c r="T343" s="5" t="s">
        <v>105</v>
      </c>
      <c r="U343" s="13" t="s">
        <v>193</v>
      </c>
      <c r="V343" s="32"/>
      <c r="W343" s="34"/>
      <c r="X343" s="13" t="s">
        <v>15</v>
      </c>
      <c r="Y343" s="2"/>
    </row>
    <row r="344" spans="1:25" ht="14.25" customHeight="1" x14ac:dyDescent="0.2">
      <c r="A344" s="32"/>
      <c r="B344" s="33"/>
      <c r="C344" s="34"/>
      <c r="D344" s="8"/>
      <c r="E344" s="8"/>
      <c r="F344" s="32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4"/>
      <c r="R344" s="8"/>
      <c r="S344" s="8"/>
      <c r="T344" s="8"/>
      <c r="U344" s="5" t="s">
        <v>106</v>
      </c>
      <c r="V344" s="32"/>
      <c r="W344" s="34"/>
      <c r="X344" s="5" t="s">
        <v>15</v>
      </c>
      <c r="Y344" s="2"/>
    </row>
    <row r="345" spans="1:25" ht="13.5" customHeight="1" x14ac:dyDescent="0.2">
      <c r="A345" s="32"/>
      <c r="B345" s="33"/>
      <c r="C345" s="34"/>
      <c r="D345" s="8"/>
      <c r="E345" s="8"/>
      <c r="F345" s="32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4"/>
      <c r="R345" s="8"/>
      <c r="S345" s="8"/>
      <c r="T345" s="11"/>
      <c r="U345" s="11"/>
      <c r="V345" s="32"/>
      <c r="W345" s="34"/>
      <c r="X345" s="12" t="s">
        <v>15</v>
      </c>
      <c r="Y345" s="2"/>
    </row>
    <row r="346" spans="1:25" ht="14.25" customHeight="1" x14ac:dyDescent="0.2">
      <c r="A346" s="32"/>
      <c r="B346" s="33"/>
      <c r="C346" s="34"/>
      <c r="D346" s="8"/>
      <c r="E346" s="8"/>
      <c r="F346" s="32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4"/>
      <c r="R346" s="8"/>
      <c r="S346" s="8"/>
      <c r="T346" s="5" t="s">
        <v>64</v>
      </c>
      <c r="U346" s="5" t="s">
        <v>169</v>
      </c>
      <c r="V346" s="32"/>
      <c r="W346" s="34"/>
      <c r="X346" s="5" t="s">
        <v>15</v>
      </c>
      <c r="Y346" s="2"/>
    </row>
    <row r="347" spans="1:25" ht="13.5" customHeight="1" x14ac:dyDescent="0.2">
      <c r="A347" s="32"/>
      <c r="B347" s="33"/>
      <c r="C347" s="34"/>
      <c r="D347" s="8"/>
      <c r="E347" s="8"/>
      <c r="F347" s="32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4"/>
      <c r="R347" s="8"/>
      <c r="S347" s="8"/>
      <c r="T347" s="11"/>
      <c r="U347" s="11"/>
      <c r="V347" s="32"/>
      <c r="W347" s="34"/>
      <c r="X347" s="12" t="s">
        <v>15</v>
      </c>
      <c r="Y347" s="2"/>
    </row>
    <row r="348" spans="1:25" ht="14.25" customHeight="1" x14ac:dyDescent="0.2">
      <c r="A348" s="32"/>
      <c r="B348" s="33"/>
      <c r="C348" s="34"/>
      <c r="D348" s="8"/>
      <c r="E348" s="8"/>
      <c r="F348" s="32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4"/>
      <c r="R348" s="8"/>
      <c r="S348" s="8"/>
      <c r="T348" s="5" t="s">
        <v>56</v>
      </c>
      <c r="U348" s="5" t="s">
        <v>194</v>
      </c>
      <c r="V348" s="32"/>
      <c r="W348" s="34"/>
      <c r="X348" s="5" t="s">
        <v>15</v>
      </c>
      <c r="Y348" s="2"/>
    </row>
    <row r="349" spans="1:25" ht="13.5" customHeight="1" x14ac:dyDescent="0.2">
      <c r="A349" s="32"/>
      <c r="B349" s="33"/>
      <c r="C349" s="34"/>
      <c r="D349" s="8"/>
      <c r="E349" s="8"/>
      <c r="F349" s="32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4"/>
      <c r="R349" s="8"/>
      <c r="S349" s="8"/>
      <c r="T349" s="11"/>
      <c r="U349" s="11"/>
      <c r="V349" s="32"/>
      <c r="W349" s="34"/>
      <c r="X349" s="12" t="s">
        <v>15</v>
      </c>
      <c r="Y349" s="2"/>
    </row>
    <row r="350" spans="1:25" ht="14.25" customHeight="1" x14ac:dyDescent="0.2">
      <c r="A350" s="32"/>
      <c r="B350" s="33"/>
      <c r="C350" s="34"/>
      <c r="D350" s="8"/>
      <c r="E350" s="8"/>
      <c r="F350" s="32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4"/>
      <c r="R350" s="8"/>
      <c r="S350" s="8"/>
      <c r="T350" s="5" t="s">
        <v>172</v>
      </c>
      <c r="U350" s="5" t="s">
        <v>173</v>
      </c>
      <c r="V350" s="32"/>
      <c r="W350" s="34"/>
      <c r="X350" s="5" t="s">
        <v>15</v>
      </c>
      <c r="Y350" s="2"/>
    </row>
    <row r="351" spans="1:25" ht="13.5" customHeight="1" x14ac:dyDescent="0.2">
      <c r="A351" s="32"/>
      <c r="B351" s="33"/>
      <c r="C351" s="34"/>
      <c r="D351" s="8"/>
      <c r="E351" s="8"/>
      <c r="F351" s="32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4"/>
      <c r="R351" s="8"/>
      <c r="S351" s="8"/>
      <c r="T351" s="11"/>
      <c r="U351" s="11"/>
      <c r="V351" s="32"/>
      <c r="W351" s="34"/>
      <c r="X351" s="12" t="s">
        <v>15</v>
      </c>
      <c r="Y351" s="2"/>
    </row>
    <row r="352" spans="1:25" ht="14.25" customHeight="1" x14ac:dyDescent="0.2">
      <c r="A352" s="32"/>
      <c r="B352" s="33"/>
      <c r="C352" s="34"/>
      <c r="D352" s="8"/>
      <c r="E352" s="8"/>
      <c r="F352" s="32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4"/>
      <c r="R352" s="8"/>
      <c r="S352" s="8"/>
      <c r="T352" s="5" t="s">
        <v>28</v>
      </c>
      <c r="U352" s="5" t="s">
        <v>29</v>
      </c>
      <c r="V352" s="32"/>
      <c r="W352" s="34"/>
      <c r="X352" s="5" t="s">
        <v>15</v>
      </c>
      <c r="Y352" s="2"/>
    </row>
    <row r="353" spans="1:25" ht="13.5" customHeight="1" x14ac:dyDescent="0.2">
      <c r="A353" s="32"/>
      <c r="B353" s="33"/>
      <c r="C353" s="34"/>
      <c r="D353" s="8"/>
      <c r="E353" s="8"/>
      <c r="F353" s="32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4"/>
      <c r="R353" s="8"/>
      <c r="S353" s="8"/>
      <c r="T353" s="8"/>
      <c r="U353" s="8"/>
      <c r="V353" s="32"/>
      <c r="W353" s="34"/>
      <c r="X353" s="9" t="s">
        <v>15</v>
      </c>
      <c r="Y353" s="2"/>
    </row>
    <row r="354" spans="1:25" ht="13.5" customHeight="1" x14ac:dyDescent="0.2">
      <c r="A354" s="32"/>
      <c r="B354" s="33"/>
      <c r="C354" s="34"/>
      <c r="D354" s="8"/>
      <c r="E354" s="8"/>
      <c r="F354" s="32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4"/>
      <c r="R354" s="8"/>
      <c r="S354" s="8"/>
      <c r="T354" s="8"/>
      <c r="U354" s="8"/>
      <c r="V354" s="32"/>
      <c r="W354" s="34"/>
      <c r="X354" s="9" t="s">
        <v>15</v>
      </c>
      <c r="Y354" s="2"/>
    </row>
    <row r="355" spans="1:25" ht="13.5" customHeight="1" x14ac:dyDescent="0.2">
      <c r="A355" s="32"/>
      <c r="B355" s="33"/>
      <c r="C355" s="34"/>
      <c r="D355" s="8"/>
      <c r="E355" s="8"/>
      <c r="F355" s="32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4"/>
      <c r="R355" s="8"/>
      <c r="S355" s="8"/>
      <c r="T355" s="8"/>
      <c r="U355" s="11"/>
      <c r="V355" s="32"/>
      <c r="W355" s="34"/>
      <c r="X355" s="12" t="s">
        <v>15</v>
      </c>
      <c r="Y355" s="2"/>
    </row>
    <row r="356" spans="1:25" ht="14.25" customHeight="1" x14ac:dyDescent="0.2">
      <c r="A356" s="32"/>
      <c r="B356" s="33"/>
      <c r="C356" s="34"/>
      <c r="D356" s="8"/>
      <c r="E356" s="8"/>
      <c r="F356" s="32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4"/>
      <c r="R356" s="8"/>
      <c r="S356" s="8"/>
      <c r="T356" s="8"/>
      <c r="U356" s="5" t="s">
        <v>195</v>
      </c>
      <c r="V356" s="32"/>
      <c r="W356" s="34"/>
      <c r="X356" s="5" t="s">
        <v>15</v>
      </c>
      <c r="Y356" s="2"/>
    </row>
    <row r="357" spans="1:25" ht="13.5" customHeight="1" x14ac:dyDescent="0.2">
      <c r="A357" s="32"/>
      <c r="B357" s="33"/>
      <c r="C357" s="34"/>
      <c r="D357" s="8"/>
      <c r="E357" s="8"/>
      <c r="F357" s="32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4"/>
      <c r="R357" s="8"/>
      <c r="S357" s="8"/>
      <c r="T357" s="8"/>
      <c r="U357" s="8"/>
      <c r="V357" s="32"/>
      <c r="W357" s="34"/>
      <c r="X357" s="9" t="s">
        <v>15</v>
      </c>
      <c r="Y357" s="2"/>
    </row>
    <row r="358" spans="1:25" ht="13.5" customHeight="1" x14ac:dyDescent="0.2">
      <c r="A358" s="32"/>
      <c r="B358" s="33"/>
      <c r="C358" s="34"/>
      <c r="D358" s="8"/>
      <c r="E358" s="8"/>
      <c r="F358" s="32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4"/>
      <c r="R358" s="8"/>
      <c r="S358" s="11"/>
      <c r="T358" s="11"/>
      <c r="U358" s="11"/>
      <c r="V358" s="32"/>
      <c r="W358" s="34"/>
      <c r="X358" s="12" t="s">
        <v>15</v>
      </c>
      <c r="Y358" s="2"/>
    </row>
    <row r="359" spans="1:25" ht="14.25" customHeight="1" x14ac:dyDescent="0.2">
      <c r="A359" s="32"/>
      <c r="B359" s="33"/>
      <c r="C359" s="34"/>
      <c r="D359" s="8"/>
      <c r="E359" s="8"/>
      <c r="F359" s="35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7"/>
      <c r="R359" s="11"/>
      <c r="S359" s="13" t="s">
        <v>146</v>
      </c>
      <c r="T359" s="13" t="s">
        <v>61</v>
      </c>
      <c r="U359" s="13" t="s">
        <v>135</v>
      </c>
      <c r="V359" s="35"/>
      <c r="W359" s="37"/>
      <c r="X359" s="13" t="s">
        <v>15</v>
      </c>
      <c r="Y359" s="2"/>
    </row>
    <row r="360" spans="1:25" ht="14.25" customHeight="1" x14ac:dyDescent="0.2">
      <c r="A360" s="32"/>
      <c r="B360" s="33"/>
      <c r="C360" s="34"/>
      <c r="D360" s="8"/>
      <c r="E360" s="8"/>
      <c r="F360" s="38">
        <v>-405.31</v>
      </c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40"/>
      <c r="R360" s="13" t="s">
        <v>196</v>
      </c>
      <c r="S360" s="13" t="s">
        <v>119</v>
      </c>
      <c r="T360" s="13" t="s">
        <v>15</v>
      </c>
      <c r="U360" s="13" t="s">
        <v>15</v>
      </c>
      <c r="V360" s="41" t="s">
        <v>196</v>
      </c>
      <c r="W360" s="42"/>
      <c r="X360" s="13" t="s">
        <v>15</v>
      </c>
      <c r="Y360" s="2"/>
    </row>
    <row r="361" spans="1:25" ht="14.25" customHeight="1" x14ac:dyDescent="0.2">
      <c r="A361" s="35"/>
      <c r="B361" s="36"/>
      <c r="C361" s="37"/>
      <c r="D361" s="11"/>
      <c r="E361" s="8"/>
      <c r="F361" s="38">
        <v>-353.22</v>
      </c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40"/>
      <c r="R361" s="13" t="s">
        <v>197</v>
      </c>
      <c r="S361" s="13" t="s">
        <v>119</v>
      </c>
      <c r="T361" s="13" t="s">
        <v>15</v>
      </c>
      <c r="U361" s="13" t="s">
        <v>15</v>
      </c>
      <c r="V361" s="41" t="s">
        <v>197</v>
      </c>
      <c r="W361" s="42"/>
      <c r="X361" s="13" t="s">
        <v>15</v>
      </c>
      <c r="Y361" s="2"/>
    </row>
    <row r="362" spans="1:25" ht="14.25" customHeight="1" x14ac:dyDescent="0.2">
      <c r="A362" s="24">
        <v>439343</v>
      </c>
      <c r="B362" s="25"/>
      <c r="C362" s="26"/>
      <c r="D362" s="4">
        <v>42549</v>
      </c>
      <c r="E362" s="8"/>
      <c r="F362" s="38">
        <v>-149.99</v>
      </c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40"/>
      <c r="R362" s="13" t="s">
        <v>198</v>
      </c>
      <c r="S362" s="13" t="s">
        <v>115</v>
      </c>
      <c r="T362" s="13" t="s">
        <v>149</v>
      </c>
      <c r="U362" s="13" t="s">
        <v>159</v>
      </c>
      <c r="V362" s="41" t="s">
        <v>198</v>
      </c>
      <c r="W362" s="42"/>
      <c r="X362" s="13" t="s">
        <v>160</v>
      </c>
      <c r="Y362" s="2"/>
    </row>
    <row r="363" spans="1:25" ht="14.25" customHeight="1" x14ac:dyDescent="0.2">
      <c r="A363" s="32"/>
      <c r="B363" s="33"/>
      <c r="C363" s="34"/>
      <c r="D363" s="8"/>
      <c r="E363" s="8"/>
      <c r="F363" s="27">
        <v>2795.56</v>
      </c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9"/>
      <c r="R363" s="5" t="s">
        <v>120</v>
      </c>
      <c r="S363" s="5" t="s">
        <v>115</v>
      </c>
      <c r="T363" s="5" t="s">
        <v>154</v>
      </c>
      <c r="U363" s="5" t="s">
        <v>174</v>
      </c>
      <c r="V363" s="30" t="s">
        <v>120</v>
      </c>
      <c r="W363" s="31"/>
      <c r="X363" s="5" t="s">
        <v>175</v>
      </c>
      <c r="Y363" s="2"/>
    </row>
    <row r="364" spans="1:25" ht="13.5" customHeight="1" x14ac:dyDescent="0.2">
      <c r="A364" s="32"/>
      <c r="B364" s="33"/>
      <c r="C364" s="34"/>
      <c r="D364" s="8"/>
      <c r="E364" s="8"/>
      <c r="F364" s="32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4"/>
      <c r="R364" s="8"/>
      <c r="S364" s="8"/>
      <c r="T364" s="8"/>
      <c r="U364" s="8"/>
      <c r="V364" s="32"/>
      <c r="W364" s="34"/>
      <c r="X364" s="9" t="s">
        <v>175</v>
      </c>
      <c r="Y364" s="2"/>
    </row>
    <row r="365" spans="1:25" ht="13.5" customHeight="1" x14ac:dyDescent="0.2">
      <c r="A365" s="32"/>
      <c r="B365" s="33"/>
      <c r="C365" s="34"/>
      <c r="D365" s="8"/>
      <c r="E365" s="8"/>
      <c r="F365" s="32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4"/>
      <c r="R365" s="8"/>
      <c r="S365" s="8"/>
      <c r="T365" s="8"/>
      <c r="U365" s="8"/>
      <c r="V365" s="32"/>
      <c r="W365" s="34"/>
      <c r="X365" s="9" t="s">
        <v>175</v>
      </c>
      <c r="Y365" s="2"/>
    </row>
    <row r="366" spans="1:25" ht="13.5" customHeight="1" x14ac:dyDescent="0.2">
      <c r="A366" s="32"/>
      <c r="B366" s="33"/>
      <c r="C366" s="34"/>
      <c r="D366" s="8"/>
      <c r="E366" s="8"/>
      <c r="F366" s="32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4"/>
      <c r="R366" s="8"/>
      <c r="S366" s="8"/>
      <c r="T366" s="8"/>
      <c r="U366" s="8"/>
      <c r="V366" s="32"/>
      <c r="W366" s="34"/>
      <c r="X366" s="9" t="s">
        <v>175</v>
      </c>
      <c r="Y366" s="2"/>
    </row>
    <row r="367" spans="1:25" ht="13.5" customHeight="1" x14ac:dyDescent="0.2">
      <c r="A367" s="32"/>
      <c r="B367" s="33"/>
      <c r="C367" s="34"/>
      <c r="D367" s="8"/>
      <c r="E367" s="8"/>
      <c r="F367" s="32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4"/>
      <c r="R367" s="8"/>
      <c r="S367" s="8"/>
      <c r="T367" s="8"/>
      <c r="U367" s="8"/>
      <c r="V367" s="32"/>
      <c r="W367" s="34"/>
      <c r="X367" s="9" t="s">
        <v>175</v>
      </c>
      <c r="Y367" s="2"/>
    </row>
    <row r="368" spans="1:25" ht="13.5" customHeight="1" x14ac:dyDescent="0.2">
      <c r="A368" s="32"/>
      <c r="B368" s="33"/>
      <c r="C368" s="34"/>
      <c r="D368" s="8"/>
      <c r="E368" s="8"/>
      <c r="F368" s="32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4"/>
      <c r="R368" s="8"/>
      <c r="S368" s="8"/>
      <c r="T368" s="8"/>
      <c r="U368" s="8"/>
      <c r="V368" s="32"/>
      <c r="W368" s="34"/>
      <c r="X368" s="9" t="s">
        <v>175</v>
      </c>
      <c r="Y368" s="2"/>
    </row>
    <row r="369" spans="1:25" ht="13.5" customHeight="1" x14ac:dyDescent="0.2">
      <c r="A369" s="32"/>
      <c r="B369" s="33"/>
      <c r="C369" s="34"/>
      <c r="D369" s="8"/>
      <c r="E369" s="8"/>
      <c r="F369" s="32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4"/>
      <c r="R369" s="8"/>
      <c r="S369" s="8"/>
      <c r="T369" s="11"/>
      <c r="U369" s="11"/>
      <c r="V369" s="32"/>
      <c r="W369" s="34"/>
      <c r="X369" s="12" t="s">
        <v>175</v>
      </c>
      <c r="Y369" s="2"/>
    </row>
    <row r="370" spans="1:25" ht="14.25" customHeight="1" x14ac:dyDescent="0.2">
      <c r="A370" s="32"/>
      <c r="B370" s="33"/>
      <c r="C370" s="34"/>
      <c r="D370" s="8"/>
      <c r="E370" s="8"/>
      <c r="F370" s="32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4"/>
      <c r="R370" s="8"/>
      <c r="S370" s="8"/>
      <c r="T370" s="5" t="s">
        <v>138</v>
      </c>
      <c r="U370" s="5" t="s">
        <v>157</v>
      </c>
      <c r="V370" s="32"/>
      <c r="W370" s="34"/>
      <c r="X370" s="5" t="s">
        <v>158</v>
      </c>
      <c r="Y370" s="2"/>
    </row>
    <row r="371" spans="1:25" ht="13.5" customHeight="1" x14ac:dyDescent="0.2">
      <c r="A371" s="32"/>
      <c r="B371" s="33"/>
      <c r="C371" s="34"/>
      <c r="D371" s="8"/>
      <c r="E371" s="8"/>
      <c r="F371" s="32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4"/>
      <c r="R371" s="8"/>
      <c r="S371" s="8"/>
      <c r="T371" s="8"/>
      <c r="U371" s="8"/>
      <c r="V371" s="32"/>
      <c r="W371" s="34"/>
      <c r="X371" s="9" t="s">
        <v>158</v>
      </c>
      <c r="Y371" s="2"/>
    </row>
    <row r="372" spans="1:25" ht="13.5" customHeight="1" x14ac:dyDescent="0.2">
      <c r="A372" s="32"/>
      <c r="B372" s="33"/>
      <c r="C372" s="34"/>
      <c r="D372" s="8"/>
      <c r="E372" s="8"/>
      <c r="F372" s="32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4"/>
      <c r="R372" s="8"/>
      <c r="S372" s="8"/>
      <c r="T372" s="8"/>
      <c r="U372" s="8"/>
      <c r="V372" s="32"/>
      <c r="W372" s="34"/>
      <c r="X372" s="9" t="s">
        <v>158</v>
      </c>
      <c r="Y372" s="2"/>
    </row>
    <row r="373" spans="1:25" ht="13.5" customHeight="1" x14ac:dyDescent="0.2">
      <c r="A373" s="32"/>
      <c r="B373" s="33"/>
      <c r="C373" s="34"/>
      <c r="D373" s="8"/>
      <c r="E373" s="8"/>
      <c r="F373" s="32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4"/>
      <c r="R373" s="8"/>
      <c r="S373" s="8"/>
      <c r="T373" s="8"/>
      <c r="U373" s="8"/>
      <c r="V373" s="32"/>
      <c r="W373" s="34"/>
      <c r="X373" s="9" t="s">
        <v>158</v>
      </c>
      <c r="Y373" s="2"/>
    </row>
    <row r="374" spans="1:25" ht="13.5" customHeight="1" x14ac:dyDescent="0.2">
      <c r="A374" s="32"/>
      <c r="B374" s="33"/>
      <c r="C374" s="34"/>
      <c r="D374" s="8"/>
      <c r="E374" s="8"/>
      <c r="F374" s="32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4"/>
      <c r="R374" s="8"/>
      <c r="S374" s="8"/>
      <c r="T374" s="8"/>
      <c r="U374" s="8"/>
      <c r="V374" s="32"/>
      <c r="W374" s="34"/>
      <c r="X374" s="9" t="s">
        <v>158</v>
      </c>
      <c r="Y374" s="2"/>
    </row>
    <row r="375" spans="1:25" ht="13.5" customHeight="1" x14ac:dyDescent="0.2">
      <c r="A375" s="32"/>
      <c r="B375" s="33"/>
      <c r="C375" s="34"/>
      <c r="D375" s="8"/>
      <c r="E375" s="8"/>
      <c r="F375" s="32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4"/>
      <c r="R375" s="8"/>
      <c r="S375" s="8"/>
      <c r="T375" s="8"/>
      <c r="U375" s="8"/>
      <c r="V375" s="32"/>
      <c r="W375" s="34"/>
      <c r="X375" s="9" t="s">
        <v>158</v>
      </c>
      <c r="Y375" s="2"/>
    </row>
    <row r="376" spans="1:25" ht="13.5" customHeight="1" x14ac:dyDescent="0.2">
      <c r="A376" s="32"/>
      <c r="B376" s="33"/>
      <c r="C376" s="34"/>
      <c r="D376" s="8"/>
      <c r="E376" s="8"/>
      <c r="F376" s="32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4"/>
      <c r="R376" s="8"/>
      <c r="S376" s="8"/>
      <c r="T376" s="8"/>
      <c r="U376" s="8"/>
      <c r="V376" s="32"/>
      <c r="W376" s="34"/>
      <c r="X376" s="9" t="s">
        <v>158</v>
      </c>
      <c r="Y376" s="2"/>
    </row>
    <row r="377" spans="1:25" ht="13.5" customHeight="1" x14ac:dyDescent="0.2">
      <c r="A377" s="32"/>
      <c r="B377" s="33"/>
      <c r="C377" s="34"/>
      <c r="D377" s="8"/>
      <c r="E377" s="8"/>
      <c r="F377" s="32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4"/>
      <c r="R377" s="8"/>
      <c r="S377" s="8"/>
      <c r="T377" s="11"/>
      <c r="U377" s="11"/>
      <c r="V377" s="32"/>
      <c r="W377" s="34"/>
      <c r="X377" s="12" t="s">
        <v>158</v>
      </c>
      <c r="Y377" s="2"/>
    </row>
    <row r="378" spans="1:25" ht="14.25" customHeight="1" x14ac:dyDescent="0.2">
      <c r="A378" s="32"/>
      <c r="B378" s="33"/>
      <c r="C378" s="34"/>
      <c r="D378" s="8"/>
      <c r="E378" s="8"/>
      <c r="F378" s="32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4"/>
      <c r="R378" s="8"/>
      <c r="S378" s="8"/>
      <c r="T378" s="5" t="s">
        <v>149</v>
      </c>
      <c r="U378" s="5" t="s">
        <v>159</v>
      </c>
      <c r="V378" s="32"/>
      <c r="W378" s="34"/>
      <c r="X378" s="5" t="s">
        <v>160</v>
      </c>
      <c r="Y378" s="2"/>
    </row>
    <row r="379" spans="1:25" ht="13.5" customHeight="1" x14ac:dyDescent="0.2">
      <c r="A379" s="32"/>
      <c r="B379" s="33"/>
      <c r="C379" s="34"/>
      <c r="D379" s="8"/>
      <c r="E379" s="8"/>
      <c r="F379" s="32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4"/>
      <c r="R379" s="8"/>
      <c r="S379" s="8"/>
      <c r="T379" s="8"/>
      <c r="U379" s="8"/>
      <c r="V379" s="32"/>
      <c r="W379" s="34"/>
      <c r="X379" s="9" t="s">
        <v>160</v>
      </c>
      <c r="Y379" s="2"/>
    </row>
    <row r="380" spans="1:25" ht="13.5" customHeight="1" x14ac:dyDescent="0.2">
      <c r="A380" s="32"/>
      <c r="B380" s="33"/>
      <c r="C380" s="34"/>
      <c r="D380" s="8"/>
      <c r="E380" s="8"/>
      <c r="F380" s="32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4"/>
      <c r="R380" s="8"/>
      <c r="S380" s="8"/>
      <c r="T380" s="8"/>
      <c r="U380" s="8"/>
      <c r="V380" s="32"/>
      <c r="W380" s="34"/>
      <c r="X380" s="9" t="s">
        <v>160</v>
      </c>
      <c r="Y380" s="2"/>
    </row>
    <row r="381" spans="1:25" ht="13.5" customHeight="1" x14ac:dyDescent="0.2">
      <c r="A381" s="35"/>
      <c r="B381" s="36"/>
      <c r="C381" s="37"/>
      <c r="D381" s="11"/>
      <c r="E381" s="11"/>
      <c r="F381" s="35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7"/>
      <c r="R381" s="11"/>
      <c r="S381" s="11"/>
      <c r="T381" s="11"/>
      <c r="U381" s="11"/>
      <c r="V381" s="35"/>
      <c r="W381" s="37"/>
      <c r="X381" s="12" t="s">
        <v>160</v>
      </c>
      <c r="Y381" s="2"/>
    </row>
    <row r="382" spans="1:25" ht="3" customHeight="1" x14ac:dyDescent="0.2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6"/>
      <c r="Y382" s="2"/>
    </row>
    <row r="383" spans="1:25" ht="13.5" customHeight="1" x14ac:dyDescent="0.2">
      <c r="A383" s="7"/>
      <c r="B383" s="2"/>
      <c r="C383" s="2"/>
      <c r="D383" s="2"/>
      <c r="E383" s="2"/>
      <c r="F383" s="2"/>
      <c r="G383" s="2"/>
      <c r="H383" s="2"/>
      <c r="I383" s="43">
        <f>SUM(hList_Frame_1!B101:B325)</f>
        <v>47768.63</v>
      </c>
      <c r="J383" s="43"/>
      <c r="K383" s="43"/>
      <c r="L383" s="43"/>
      <c r="M383" s="43"/>
      <c r="N383" s="43"/>
      <c r="O383" s="43"/>
      <c r="P383" s="43"/>
      <c r="Q383" s="43"/>
      <c r="R383" s="2"/>
      <c r="S383" s="2"/>
      <c r="T383" s="2"/>
      <c r="U383" s="2"/>
      <c r="V383" s="2"/>
      <c r="W383" s="2"/>
      <c r="X383" s="17"/>
      <c r="Y383" s="2"/>
    </row>
    <row r="384" spans="1:25" ht="12.75" customHeight="1" x14ac:dyDescent="0.2">
      <c r="A384" s="1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9"/>
      <c r="Y384" s="2"/>
    </row>
    <row r="385" spans="1:25" ht="14.25" customHeight="1" x14ac:dyDescent="0.2">
      <c r="A385" s="44">
        <v>438822</v>
      </c>
      <c r="B385" s="45"/>
      <c r="C385" s="46"/>
      <c r="D385" s="20">
        <v>42535</v>
      </c>
      <c r="E385" s="13" t="s">
        <v>199</v>
      </c>
      <c r="F385" s="38">
        <v>40.5</v>
      </c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40"/>
      <c r="R385" s="13" t="s">
        <v>15</v>
      </c>
      <c r="S385" s="13" t="s">
        <v>104</v>
      </c>
      <c r="T385" s="13" t="s">
        <v>25</v>
      </c>
      <c r="U385" s="13" t="s">
        <v>171</v>
      </c>
      <c r="V385" s="41" t="s">
        <v>15</v>
      </c>
      <c r="W385" s="42"/>
      <c r="X385" s="13" t="s">
        <v>15</v>
      </c>
      <c r="Y385" s="2"/>
    </row>
    <row r="386" spans="1:25" ht="2.25" customHeight="1" x14ac:dyDescent="0.2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6"/>
      <c r="Y386" s="2"/>
    </row>
    <row r="387" spans="1:25" ht="13.5" customHeight="1" x14ac:dyDescent="0.2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43">
        <f>SUM(hList_Frame_1!B326:B326)</f>
        <v>40.5</v>
      </c>
      <c r="P387" s="43"/>
      <c r="Q387" s="43"/>
      <c r="R387" s="2"/>
      <c r="S387" s="2"/>
      <c r="T387" s="2"/>
      <c r="U387" s="2"/>
      <c r="V387" s="2"/>
      <c r="W387" s="2"/>
      <c r="X387" s="17"/>
      <c r="Y387" s="2"/>
    </row>
    <row r="388" spans="1:25" ht="13.5" customHeight="1" x14ac:dyDescent="0.2">
      <c r="A388" s="1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9"/>
      <c r="Y388" s="2"/>
    </row>
    <row r="389" spans="1:25" ht="14.25" customHeight="1" x14ac:dyDescent="0.2">
      <c r="A389" s="24">
        <v>438445</v>
      </c>
      <c r="B389" s="25"/>
      <c r="C389" s="26"/>
      <c r="D389" s="4">
        <v>42528</v>
      </c>
      <c r="E389" s="5" t="s">
        <v>200</v>
      </c>
      <c r="F389" s="38">
        <v>-62.37</v>
      </c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40"/>
      <c r="R389" s="13" t="s">
        <v>201</v>
      </c>
      <c r="S389" s="13" t="s">
        <v>202</v>
      </c>
      <c r="T389" s="13" t="s">
        <v>28</v>
      </c>
      <c r="U389" s="13" t="s">
        <v>195</v>
      </c>
      <c r="V389" s="41" t="s">
        <v>201</v>
      </c>
      <c r="W389" s="42"/>
      <c r="X389" s="13" t="s">
        <v>15</v>
      </c>
      <c r="Y389" s="2"/>
    </row>
    <row r="390" spans="1:25" ht="14.25" customHeight="1" x14ac:dyDescent="0.2">
      <c r="A390" s="32"/>
      <c r="B390" s="33"/>
      <c r="C390" s="34"/>
      <c r="D390" s="8"/>
      <c r="E390" s="8"/>
      <c r="F390" s="27">
        <v>2629.55</v>
      </c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9"/>
      <c r="R390" s="5" t="s">
        <v>203</v>
      </c>
      <c r="S390" s="5" t="s">
        <v>202</v>
      </c>
      <c r="T390" s="5" t="s">
        <v>28</v>
      </c>
      <c r="U390" s="5" t="s">
        <v>195</v>
      </c>
      <c r="V390" s="30" t="s">
        <v>203</v>
      </c>
      <c r="W390" s="31"/>
      <c r="X390" s="5" t="s">
        <v>15</v>
      </c>
      <c r="Y390" s="2"/>
    </row>
    <row r="391" spans="1:25" ht="13.5" customHeight="1" x14ac:dyDescent="0.2">
      <c r="A391" s="35"/>
      <c r="B391" s="36"/>
      <c r="C391" s="37"/>
      <c r="D391" s="11"/>
      <c r="E391" s="8"/>
      <c r="F391" s="35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7"/>
      <c r="R391" s="11"/>
      <c r="S391" s="11"/>
      <c r="T391" s="11"/>
      <c r="U391" s="11"/>
      <c r="V391" s="35"/>
      <c r="W391" s="37"/>
      <c r="X391" s="12" t="s">
        <v>15</v>
      </c>
      <c r="Y391" s="2"/>
    </row>
    <row r="392" spans="1:25" ht="14.25" customHeight="1" x14ac:dyDescent="0.2">
      <c r="A392" s="24">
        <v>438823</v>
      </c>
      <c r="B392" s="25"/>
      <c r="C392" s="26"/>
      <c r="D392" s="4">
        <v>42535</v>
      </c>
      <c r="E392" s="8"/>
      <c r="F392" s="27">
        <v>157.94999999999999</v>
      </c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9"/>
      <c r="R392" s="5" t="s">
        <v>203</v>
      </c>
      <c r="S392" s="13" t="s">
        <v>202</v>
      </c>
      <c r="T392" s="13" t="s">
        <v>28</v>
      </c>
      <c r="U392" s="13" t="s">
        <v>195</v>
      </c>
      <c r="V392" s="30" t="s">
        <v>203</v>
      </c>
      <c r="W392" s="31"/>
      <c r="X392" s="13" t="s">
        <v>15</v>
      </c>
      <c r="Y392" s="2"/>
    </row>
    <row r="393" spans="1:25" ht="14.25" customHeight="1" x14ac:dyDescent="0.2">
      <c r="A393" s="32"/>
      <c r="B393" s="33"/>
      <c r="C393" s="34"/>
      <c r="D393" s="8"/>
      <c r="E393" s="8"/>
      <c r="F393" s="32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4"/>
      <c r="R393" s="8"/>
      <c r="S393" s="5" t="s">
        <v>204</v>
      </c>
      <c r="T393" s="5" t="s">
        <v>28</v>
      </c>
      <c r="U393" s="5" t="s">
        <v>195</v>
      </c>
      <c r="V393" s="32"/>
      <c r="W393" s="34"/>
      <c r="X393" s="5" t="s">
        <v>15</v>
      </c>
      <c r="Y393" s="2"/>
    </row>
    <row r="394" spans="1:25" ht="13.5" customHeight="1" x14ac:dyDescent="0.2">
      <c r="A394" s="35"/>
      <c r="B394" s="36"/>
      <c r="C394" s="37"/>
      <c r="D394" s="11"/>
      <c r="E394" s="11"/>
      <c r="F394" s="35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7"/>
      <c r="R394" s="11"/>
      <c r="S394" s="11"/>
      <c r="T394" s="11"/>
      <c r="U394" s="11"/>
      <c r="V394" s="35"/>
      <c r="W394" s="37"/>
      <c r="X394" s="12" t="s">
        <v>15</v>
      </c>
      <c r="Y394" s="2"/>
    </row>
    <row r="395" spans="1:25" ht="2.25" customHeight="1" x14ac:dyDescent="0.2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6"/>
      <c r="Y395" s="2"/>
    </row>
    <row r="396" spans="1:25" ht="13.5" customHeight="1" x14ac:dyDescent="0.2">
      <c r="A396" s="7"/>
      <c r="B396" s="2"/>
      <c r="C396" s="2"/>
      <c r="D396" s="2"/>
      <c r="E396" s="2"/>
      <c r="F396" s="2"/>
      <c r="G396" s="2"/>
      <c r="H396" s="2"/>
      <c r="I396" s="2"/>
      <c r="J396" s="2"/>
      <c r="K396" s="43">
        <f>SUM(hList_Frame_1!B327:B332)</f>
        <v>2725.13</v>
      </c>
      <c r="L396" s="43"/>
      <c r="M396" s="43"/>
      <c r="N396" s="43"/>
      <c r="O396" s="43"/>
      <c r="P396" s="43"/>
      <c r="Q396" s="43"/>
      <c r="R396" s="2"/>
      <c r="S396" s="2"/>
      <c r="T396" s="2"/>
      <c r="U396" s="2"/>
      <c r="V396" s="2"/>
      <c r="W396" s="2"/>
      <c r="X396" s="17"/>
      <c r="Y396" s="2"/>
    </row>
    <row r="397" spans="1:25" ht="13.5" customHeight="1" x14ac:dyDescent="0.2">
      <c r="A397" s="1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9"/>
      <c r="Y397" s="2"/>
    </row>
    <row r="398" spans="1:25" ht="14.25" customHeight="1" x14ac:dyDescent="0.2">
      <c r="A398" s="24">
        <v>439344</v>
      </c>
      <c r="B398" s="25"/>
      <c r="C398" s="26"/>
      <c r="D398" s="4">
        <v>42549</v>
      </c>
      <c r="E398" s="5" t="s">
        <v>205</v>
      </c>
      <c r="F398" s="27">
        <v>7159.49</v>
      </c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9"/>
      <c r="R398" s="5" t="s">
        <v>206</v>
      </c>
      <c r="S398" s="5" t="s">
        <v>207</v>
      </c>
      <c r="T398" s="5" t="s">
        <v>105</v>
      </c>
      <c r="U398" s="5" t="s">
        <v>208</v>
      </c>
      <c r="V398" s="30" t="s">
        <v>206</v>
      </c>
      <c r="W398" s="31"/>
      <c r="X398" s="5" t="s">
        <v>15</v>
      </c>
      <c r="Y398" s="2"/>
    </row>
    <row r="399" spans="1:25" ht="13.5" customHeight="1" x14ac:dyDescent="0.2">
      <c r="A399" s="35"/>
      <c r="B399" s="36"/>
      <c r="C399" s="37"/>
      <c r="D399" s="11"/>
      <c r="E399" s="11"/>
      <c r="F399" s="35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7"/>
      <c r="R399" s="11"/>
      <c r="S399" s="11"/>
      <c r="T399" s="11"/>
      <c r="U399" s="11"/>
      <c r="V399" s="35"/>
      <c r="W399" s="37"/>
      <c r="X399" s="12" t="s">
        <v>15</v>
      </c>
      <c r="Y399" s="2"/>
    </row>
    <row r="400" spans="1:25" ht="2.25" customHeight="1" x14ac:dyDescent="0.2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6"/>
      <c r="Y400" s="2"/>
    </row>
    <row r="401" spans="1:25" ht="13.5" customHeight="1" x14ac:dyDescent="0.2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43">
        <f>SUM(hList_Frame_1!B333:B334)</f>
        <v>7159.49</v>
      </c>
      <c r="L401" s="43"/>
      <c r="M401" s="43"/>
      <c r="N401" s="43"/>
      <c r="O401" s="43"/>
      <c r="P401" s="43"/>
      <c r="Q401" s="43"/>
      <c r="R401" s="2"/>
      <c r="S401" s="2"/>
      <c r="T401" s="2"/>
      <c r="U401" s="2"/>
      <c r="V401" s="2"/>
      <c r="W401" s="2"/>
      <c r="X401" s="17"/>
      <c r="Y401" s="2"/>
    </row>
    <row r="402" spans="1:25" ht="13.5" customHeight="1" x14ac:dyDescent="0.2">
      <c r="A402" s="1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9"/>
      <c r="Y402" s="2"/>
    </row>
    <row r="403" spans="1:25" ht="14.25" customHeight="1" x14ac:dyDescent="0.2">
      <c r="A403" s="44">
        <v>438824</v>
      </c>
      <c r="B403" s="45"/>
      <c r="C403" s="46"/>
      <c r="D403" s="20">
        <v>42535</v>
      </c>
      <c r="E403" s="5" t="s">
        <v>209</v>
      </c>
      <c r="F403" s="38">
        <v>450</v>
      </c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40"/>
      <c r="R403" s="13" t="s">
        <v>210</v>
      </c>
      <c r="S403" s="13" t="s">
        <v>41</v>
      </c>
      <c r="T403" s="13" t="s">
        <v>42</v>
      </c>
      <c r="U403" s="13" t="s">
        <v>42</v>
      </c>
      <c r="V403" s="41" t="s">
        <v>210</v>
      </c>
      <c r="W403" s="42"/>
      <c r="X403" s="13" t="s">
        <v>211</v>
      </c>
      <c r="Y403" s="2"/>
    </row>
    <row r="404" spans="1:25" ht="14.25" customHeight="1" x14ac:dyDescent="0.2">
      <c r="A404" s="44">
        <v>439345</v>
      </c>
      <c r="B404" s="45"/>
      <c r="C404" s="46"/>
      <c r="D404" s="20">
        <v>42549</v>
      </c>
      <c r="E404" s="11"/>
      <c r="F404" s="38">
        <v>450</v>
      </c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40"/>
      <c r="R404" s="13" t="s">
        <v>212</v>
      </c>
      <c r="S404" s="13" t="s">
        <v>41</v>
      </c>
      <c r="T404" s="13" t="s">
        <v>42</v>
      </c>
      <c r="U404" s="13" t="s">
        <v>42</v>
      </c>
      <c r="V404" s="41" t="s">
        <v>212</v>
      </c>
      <c r="W404" s="42"/>
      <c r="X404" s="13" t="s">
        <v>213</v>
      </c>
      <c r="Y404" s="2"/>
    </row>
    <row r="405" spans="1:25" ht="2.25" customHeight="1" x14ac:dyDescent="0.2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6"/>
      <c r="Y405" s="2"/>
    </row>
    <row r="406" spans="1:25" ht="13.5" customHeight="1" x14ac:dyDescent="0.2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43">
        <f>SUM(hList_Frame_1!B335:B336)</f>
        <v>900</v>
      </c>
      <c r="N406" s="43"/>
      <c r="O406" s="43"/>
      <c r="P406" s="43"/>
      <c r="Q406" s="43"/>
      <c r="R406" s="2"/>
      <c r="S406" s="2"/>
      <c r="T406" s="2"/>
      <c r="U406" s="2"/>
      <c r="V406" s="2"/>
      <c r="W406" s="2"/>
      <c r="X406" s="17"/>
      <c r="Y406" s="2"/>
    </row>
    <row r="407" spans="1:25" ht="13.5" customHeight="1" x14ac:dyDescent="0.2">
      <c r="A407" s="1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9"/>
      <c r="Y407" s="2"/>
    </row>
    <row r="408" spans="1:25" ht="14.25" customHeight="1" x14ac:dyDescent="0.2">
      <c r="A408" s="44">
        <v>439346</v>
      </c>
      <c r="B408" s="45"/>
      <c r="C408" s="46"/>
      <c r="D408" s="20">
        <v>42549</v>
      </c>
      <c r="E408" s="13" t="s">
        <v>214</v>
      </c>
      <c r="F408" s="38">
        <v>224.44</v>
      </c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40"/>
      <c r="R408" s="13" t="s">
        <v>215</v>
      </c>
      <c r="S408" s="13" t="s">
        <v>216</v>
      </c>
      <c r="T408" s="13" t="s">
        <v>47</v>
      </c>
      <c r="U408" s="13" t="s">
        <v>217</v>
      </c>
      <c r="V408" s="41" t="s">
        <v>215</v>
      </c>
      <c r="W408" s="42"/>
      <c r="X408" s="13" t="s">
        <v>15</v>
      </c>
      <c r="Y408" s="2"/>
    </row>
    <row r="409" spans="1:25" ht="2.25" customHeight="1" x14ac:dyDescent="0.2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6"/>
      <c r="Y409" s="2"/>
    </row>
    <row r="410" spans="1:25" ht="13.5" customHeight="1" x14ac:dyDescent="0.2">
      <c r="A410" s="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43">
        <f>SUM(hList_Frame_1!B337:B337)</f>
        <v>224.44</v>
      </c>
      <c r="N410" s="43"/>
      <c r="O410" s="43"/>
      <c r="P410" s="43"/>
      <c r="Q410" s="43"/>
      <c r="R410" s="2"/>
      <c r="S410" s="2"/>
      <c r="T410" s="2"/>
      <c r="U410" s="2"/>
      <c r="V410" s="2"/>
      <c r="W410" s="2"/>
      <c r="X410" s="17"/>
      <c r="Y410" s="2"/>
    </row>
    <row r="411" spans="1:25" ht="13.5" customHeight="1" x14ac:dyDescent="0.2">
      <c r="A411" s="1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9"/>
      <c r="Y411" s="2"/>
    </row>
    <row r="412" spans="1:25" ht="14.25" customHeight="1" x14ac:dyDescent="0.2">
      <c r="A412" s="44">
        <v>438825</v>
      </c>
      <c r="B412" s="45"/>
      <c r="C412" s="46"/>
      <c r="D412" s="20">
        <v>42535</v>
      </c>
      <c r="E412" s="13" t="s">
        <v>218</v>
      </c>
      <c r="F412" s="38">
        <v>425</v>
      </c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40"/>
      <c r="R412" s="13" t="s">
        <v>219</v>
      </c>
      <c r="S412" s="13" t="s">
        <v>41</v>
      </c>
      <c r="T412" s="13" t="s">
        <v>42</v>
      </c>
      <c r="U412" s="13" t="s">
        <v>42</v>
      </c>
      <c r="V412" s="41" t="s">
        <v>219</v>
      </c>
      <c r="W412" s="42"/>
      <c r="X412" s="13" t="s">
        <v>220</v>
      </c>
      <c r="Y412" s="2"/>
    </row>
    <row r="413" spans="1:25" ht="2.25" customHeight="1" x14ac:dyDescent="0.2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6"/>
      <c r="Y413" s="2"/>
    </row>
    <row r="414" spans="1:25" ht="13.5" customHeight="1" x14ac:dyDescent="0.2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43">
        <f>SUM(hList_Frame_1!B338:B338)</f>
        <v>425</v>
      </c>
      <c r="N414" s="43"/>
      <c r="O414" s="43"/>
      <c r="P414" s="43"/>
      <c r="Q414" s="43"/>
      <c r="R414" s="2"/>
      <c r="S414" s="2"/>
      <c r="T414" s="2"/>
      <c r="U414" s="2"/>
      <c r="V414" s="2"/>
      <c r="W414" s="2"/>
      <c r="X414" s="17"/>
      <c r="Y414" s="2"/>
    </row>
    <row r="415" spans="1:25" ht="13.5" customHeight="1" x14ac:dyDescent="0.2">
      <c r="A415" s="1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9"/>
      <c r="Y415" s="2"/>
    </row>
    <row r="416" spans="1:25" ht="14.25" customHeight="1" x14ac:dyDescent="0.2">
      <c r="A416" s="44">
        <v>438826</v>
      </c>
      <c r="B416" s="45"/>
      <c r="C416" s="46"/>
      <c r="D416" s="20">
        <v>42535</v>
      </c>
      <c r="E416" s="5" t="s">
        <v>221</v>
      </c>
      <c r="F416" s="38">
        <v>237</v>
      </c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40"/>
      <c r="R416" s="13" t="s">
        <v>15</v>
      </c>
      <c r="S416" s="13" t="s">
        <v>108</v>
      </c>
      <c r="T416" s="13" t="s">
        <v>15</v>
      </c>
      <c r="U416" s="13" t="s">
        <v>15</v>
      </c>
      <c r="V416" s="41" t="s">
        <v>15</v>
      </c>
      <c r="W416" s="42"/>
      <c r="X416" s="13" t="s">
        <v>15</v>
      </c>
      <c r="Y416" s="2"/>
    </row>
    <row r="417" spans="1:25" ht="14.25" customHeight="1" x14ac:dyDescent="0.2">
      <c r="A417" s="44">
        <v>438827</v>
      </c>
      <c r="B417" s="45"/>
      <c r="C417" s="46"/>
      <c r="D417" s="20">
        <v>42535</v>
      </c>
      <c r="E417" s="11"/>
      <c r="F417" s="38">
        <v>222</v>
      </c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40"/>
      <c r="R417" s="13" t="s">
        <v>15</v>
      </c>
      <c r="S417" s="13" t="s">
        <v>108</v>
      </c>
      <c r="T417" s="13" t="s">
        <v>15</v>
      </c>
      <c r="U417" s="13" t="s">
        <v>15</v>
      </c>
      <c r="V417" s="41" t="s">
        <v>15</v>
      </c>
      <c r="W417" s="42"/>
      <c r="X417" s="13" t="s">
        <v>15</v>
      </c>
      <c r="Y417" s="2"/>
    </row>
    <row r="418" spans="1:25" ht="2.25" customHeight="1" x14ac:dyDescent="0.2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6"/>
      <c r="Y418" s="2"/>
    </row>
    <row r="419" spans="1:25" ht="13.5" customHeight="1" x14ac:dyDescent="0.2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43">
        <f>SUM(hList_Frame_1!B339:B340)</f>
        <v>459</v>
      </c>
      <c r="N419" s="43"/>
      <c r="O419" s="43"/>
      <c r="P419" s="43"/>
      <c r="Q419" s="43"/>
      <c r="R419" s="2"/>
      <c r="S419" s="2"/>
      <c r="T419" s="2"/>
      <c r="U419" s="2"/>
      <c r="V419" s="2"/>
      <c r="W419" s="2"/>
      <c r="X419" s="17"/>
      <c r="Y419" s="2"/>
    </row>
    <row r="420" spans="1:25" ht="13.5" customHeight="1" x14ac:dyDescent="0.2">
      <c r="A420" s="1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9"/>
      <c r="Y420" s="2"/>
    </row>
    <row r="421" spans="1:25" ht="14.25" customHeight="1" x14ac:dyDescent="0.2">
      <c r="A421" s="44">
        <v>439252</v>
      </c>
      <c r="B421" s="45"/>
      <c r="C421" s="46"/>
      <c r="D421" s="20">
        <v>42538</v>
      </c>
      <c r="E421" s="13" t="s">
        <v>222</v>
      </c>
      <c r="F421" s="38">
        <v>688.16</v>
      </c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40"/>
      <c r="R421" s="13" t="s">
        <v>15</v>
      </c>
      <c r="S421" s="13" t="s">
        <v>223</v>
      </c>
      <c r="T421" s="13" t="s">
        <v>140</v>
      </c>
      <c r="U421" s="13" t="s">
        <v>224</v>
      </c>
      <c r="V421" s="41" t="s">
        <v>15</v>
      </c>
      <c r="W421" s="42"/>
      <c r="X421" s="13" t="s">
        <v>15</v>
      </c>
      <c r="Y421" s="2"/>
    </row>
    <row r="422" spans="1:25" ht="2.25" customHeight="1" x14ac:dyDescent="0.2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6"/>
      <c r="Y422" s="2"/>
    </row>
    <row r="423" spans="1:25" ht="13.5" customHeight="1" x14ac:dyDescent="0.2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43">
        <f>SUM(hList_Frame_1!B341:B341)</f>
        <v>688.16</v>
      </c>
      <c r="N423" s="43"/>
      <c r="O423" s="43"/>
      <c r="P423" s="43"/>
      <c r="Q423" s="43"/>
      <c r="R423" s="2"/>
      <c r="S423" s="2"/>
      <c r="T423" s="2"/>
      <c r="U423" s="2"/>
      <c r="V423" s="2"/>
      <c r="W423" s="2"/>
      <c r="X423" s="17"/>
      <c r="Y423" s="2"/>
    </row>
    <row r="424" spans="1:25" ht="13.5" customHeight="1" x14ac:dyDescent="0.2">
      <c r="A424" s="1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9"/>
      <c r="Y424" s="2"/>
    </row>
    <row r="425" spans="1:25" ht="14.25" customHeight="1" x14ac:dyDescent="0.2">
      <c r="A425" s="24">
        <v>438446</v>
      </c>
      <c r="B425" s="25"/>
      <c r="C425" s="26"/>
      <c r="D425" s="4">
        <v>42528</v>
      </c>
      <c r="E425" s="5" t="s">
        <v>225</v>
      </c>
      <c r="F425" s="38">
        <v>1000</v>
      </c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40"/>
      <c r="R425" s="13" t="s">
        <v>226</v>
      </c>
      <c r="S425" s="13" t="s">
        <v>41</v>
      </c>
      <c r="T425" s="13" t="s">
        <v>42</v>
      </c>
      <c r="U425" s="13" t="s">
        <v>42</v>
      </c>
      <c r="V425" s="41" t="s">
        <v>226</v>
      </c>
      <c r="W425" s="42"/>
      <c r="X425" s="13" t="s">
        <v>227</v>
      </c>
      <c r="Y425" s="2"/>
    </row>
    <row r="426" spans="1:25" ht="14.25" customHeight="1" x14ac:dyDescent="0.2">
      <c r="A426" s="32"/>
      <c r="B426" s="33"/>
      <c r="C426" s="34"/>
      <c r="D426" s="8"/>
      <c r="E426" s="8"/>
      <c r="F426" s="38">
        <v>250</v>
      </c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40"/>
      <c r="R426" s="13" t="s">
        <v>228</v>
      </c>
      <c r="S426" s="13" t="s">
        <v>41</v>
      </c>
      <c r="T426" s="13" t="s">
        <v>42</v>
      </c>
      <c r="U426" s="13" t="s">
        <v>42</v>
      </c>
      <c r="V426" s="41" t="s">
        <v>228</v>
      </c>
      <c r="W426" s="42"/>
      <c r="X426" s="13" t="s">
        <v>227</v>
      </c>
      <c r="Y426" s="2"/>
    </row>
    <row r="427" spans="1:25" ht="14.25" customHeight="1" x14ac:dyDescent="0.2">
      <c r="A427" s="32"/>
      <c r="B427" s="33"/>
      <c r="C427" s="34"/>
      <c r="D427" s="8"/>
      <c r="E427" s="8"/>
      <c r="F427" s="38">
        <v>250</v>
      </c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40"/>
      <c r="R427" s="13" t="s">
        <v>229</v>
      </c>
      <c r="S427" s="13" t="s">
        <v>41</v>
      </c>
      <c r="T427" s="13" t="s">
        <v>42</v>
      </c>
      <c r="U427" s="13" t="s">
        <v>42</v>
      </c>
      <c r="V427" s="41" t="s">
        <v>229</v>
      </c>
      <c r="W427" s="42"/>
      <c r="X427" s="13" t="s">
        <v>227</v>
      </c>
      <c r="Y427" s="2"/>
    </row>
    <row r="428" spans="1:25" ht="14.25" customHeight="1" x14ac:dyDescent="0.2">
      <c r="A428" s="32"/>
      <c r="B428" s="33"/>
      <c r="C428" s="34"/>
      <c r="D428" s="8"/>
      <c r="E428" s="8"/>
      <c r="F428" s="38">
        <v>250</v>
      </c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40"/>
      <c r="R428" s="13" t="s">
        <v>230</v>
      </c>
      <c r="S428" s="13" t="s">
        <v>41</v>
      </c>
      <c r="T428" s="13" t="s">
        <v>42</v>
      </c>
      <c r="U428" s="13" t="s">
        <v>42</v>
      </c>
      <c r="V428" s="41" t="s">
        <v>230</v>
      </c>
      <c r="W428" s="42"/>
      <c r="X428" s="13" t="s">
        <v>227</v>
      </c>
      <c r="Y428" s="2"/>
    </row>
    <row r="429" spans="1:25" ht="14.25" customHeight="1" x14ac:dyDescent="0.2">
      <c r="A429" s="35"/>
      <c r="B429" s="36"/>
      <c r="C429" s="37"/>
      <c r="D429" s="11"/>
      <c r="E429" s="8"/>
      <c r="F429" s="38">
        <v>250</v>
      </c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40"/>
      <c r="R429" s="13" t="s">
        <v>231</v>
      </c>
      <c r="S429" s="13" t="s">
        <v>41</v>
      </c>
      <c r="T429" s="13" t="s">
        <v>42</v>
      </c>
      <c r="U429" s="13" t="s">
        <v>42</v>
      </c>
      <c r="V429" s="41" t="s">
        <v>231</v>
      </c>
      <c r="W429" s="42"/>
      <c r="X429" s="13" t="s">
        <v>227</v>
      </c>
      <c r="Y429" s="2"/>
    </row>
    <row r="430" spans="1:25" ht="14.25" customHeight="1" x14ac:dyDescent="0.2">
      <c r="A430" s="24">
        <v>438828</v>
      </c>
      <c r="B430" s="25"/>
      <c r="C430" s="26"/>
      <c r="D430" s="4">
        <v>42535</v>
      </c>
      <c r="E430" s="8"/>
      <c r="F430" s="38">
        <v>450</v>
      </c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40"/>
      <c r="R430" s="13" t="s">
        <v>232</v>
      </c>
      <c r="S430" s="13" t="s">
        <v>41</v>
      </c>
      <c r="T430" s="13" t="s">
        <v>42</v>
      </c>
      <c r="U430" s="13" t="s">
        <v>42</v>
      </c>
      <c r="V430" s="41" t="s">
        <v>232</v>
      </c>
      <c r="W430" s="42"/>
      <c r="X430" s="13" t="s">
        <v>233</v>
      </c>
      <c r="Y430" s="2"/>
    </row>
    <row r="431" spans="1:25" ht="14.25" customHeight="1" x14ac:dyDescent="0.2">
      <c r="A431" s="35"/>
      <c r="B431" s="36"/>
      <c r="C431" s="37"/>
      <c r="D431" s="11"/>
      <c r="E431" s="8"/>
      <c r="F431" s="38">
        <v>550</v>
      </c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40"/>
      <c r="R431" s="13" t="s">
        <v>234</v>
      </c>
      <c r="S431" s="13" t="s">
        <v>41</v>
      </c>
      <c r="T431" s="13" t="s">
        <v>42</v>
      </c>
      <c r="U431" s="13" t="s">
        <v>42</v>
      </c>
      <c r="V431" s="41" t="s">
        <v>234</v>
      </c>
      <c r="W431" s="42"/>
      <c r="X431" s="13" t="s">
        <v>213</v>
      </c>
      <c r="Y431" s="2"/>
    </row>
    <row r="432" spans="1:25" ht="14.25" customHeight="1" x14ac:dyDescent="0.2">
      <c r="A432" s="24">
        <v>439347</v>
      </c>
      <c r="B432" s="25"/>
      <c r="C432" s="26"/>
      <c r="D432" s="4">
        <v>42549</v>
      </c>
      <c r="E432" s="8"/>
      <c r="F432" s="38">
        <v>550</v>
      </c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40"/>
      <c r="R432" s="13" t="s">
        <v>235</v>
      </c>
      <c r="S432" s="13" t="s">
        <v>41</v>
      </c>
      <c r="T432" s="13" t="s">
        <v>42</v>
      </c>
      <c r="U432" s="13" t="s">
        <v>42</v>
      </c>
      <c r="V432" s="41" t="s">
        <v>235</v>
      </c>
      <c r="W432" s="42"/>
      <c r="X432" s="13" t="s">
        <v>236</v>
      </c>
      <c r="Y432" s="2"/>
    </row>
    <row r="433" spans="1:25" ht="14.25" customHeight="1" x14ac:dyDescent="0.2">
      <c r="A433" s="35"/>
      <c r="B433" s="36"/>
      <c r="C433" s="37"/>
      <c r="D433" s="11"/>
      <c r="E433" s="11"/>
      <c r="F433" s="38">
        <v>750</v>
      </c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40"/>
      <c r="R433" s="13" t="s">
        <v>237</v>
      </c>
      <c r="S433" s="13" t="s">
        <v>41</v>
      </c>
      <c r="T433" s="13" t="s">
        <v>42</v>
      </c>
      <c r="U433" s="13" t="s">
        <v>42</v>
      </c>
      <c r="V433" s="41" t="s">
        <v>237</v>
      </c>
      <c r="W433" s="42"/>
      <c r="X433" s="13" t="s">
        <v>238</v>
      </c>
      <c r="Y433" s="2"/>
    </row>
    <row r="434" spans="1:25" ht="2.25" customHeight="1" x14ac:dyDescent="0.2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6"/>
      <c r="Y434" s="2"/>
    </row>
    <row r="435" spans="1:25" ht="13.5" customHeight="1" x14ac:dyDescent="0.2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43">
        <f>SUM(hList_Frame_1!B342:B350)</f>
        <v>4300</v>
      </c>
      <c r="L435" s="43"/>
      <c r="M435" s="43"/>
      <c r="N435" s="43"/>
      <c r="O435" s="43"/>
      <c r="P435" s="43"/>
      <c r="Q435" s="43"/>
      <c r="R435" s="2"/>
      <c r="S435" s="2"/>
      <c r="T435" s="2"/>
      <c r="U435" s="2"/>
      <c r="V435" s="2"/>
      <c r="W435" s="2"/>
      <c r="X435" s="17"/>
      <c r="Y435" s="2"/>
    </row>
    <row r="436" spans="1:25" ht="13.5" customHeight="1" x14ac:dyDescent="0.2">
      <c r="A436" s="1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9"/>
      <c r="Y436" s="2"/>
    </row>
    <row r="437" spans="1:25" ht="14.25" customHeight="1" x14ac:dyDescent="0.2">
      <c r="A437" s="44">
        <v>438829</v>
      </c>
      <c r="B437" s="45"/>
      <c r="C437" s="46"/>
      <c r="D437" s="20">
        <v>42535</v>
      </c>
      <c r="E437" s="13" t="s">
        <v>239</v>
      </c>
      <c r="F437" s="38">
        <v>86.4</v>
      </c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40"/>
      <c r="R437" s="13" t="s">
        <v>15</v>
      </c>
      <c r="S437" s="13" t="s">
        <v>104</v>
      </c>
      <c r="T437" s="13" t="s">
        <v>25</v>
      </c>
      <c r="U437" s="13" t="s">
        <v>171</v>
      </c>
      <c r="V437" s="41" t="s">
        <v>15</v>
      </c>
      <c r="W437" s="42"/>
      <c r="X437" s="13" t="s">
        <v>15</v>
      </c>
      <c r="Y437" s="2"/>
    </row>
    <row r="438" spans="1:25" ht="2.25" customHeight="1" x14ac:dyDescent="0.2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6"/>
      <c r="Y438" s="2"/>
    </row>
    <row r="439" spans="1:25" ht="13.5" customHeight="1" x14ac:dyDescent="0.2">
      <c r="A439" s="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43">
        <f>SUM(hList_Frame_1!B351:B351)</f>
        <v>86.4</v>
      </c>
      <c r="P439" s="43"/>
      <c r="Q439" s="43"/>
      <c r="R439" s="2"/>
      <c r="S439" s="2"/>
      <c r="T439" s="2"/>
      <c r="U439" s="2"/>
      <c r="V439" s="2"/>
      <c r="W439" s="2"/>
      <c r="X439" s="17"/>
      <c r="Y439" s="2"/>
    </row>
    <row r="440" spans="1:25" ht="13.5" customHeight="1" x14ac:dyDescent="0.2">
      <c r="A440" s="1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9"/>
      <c r="Y440" s="2"/>
    </row>
    <row r="441" spans="1:25" ht="14.25" customHeight="1" x14ac:dyDescent="0.2">
      <c r="A441" s="44">
        <v>438830</v>
      </c>
      <c r="B441" s="45"/>
      <c r="C441" s="46"/>
      <c r="D441" s="20">
        <v>42535</v>
      </c>
      <c r="E441" s="13" t="s">
        <v>240</v>
      </c>
      <c r="F441" s="38">
        <v>250</v>
      </c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40"/>
      <c r="R441" s="13" t="s">
        <v>11</v>
      </c>
      <c r="S441" s="13" t="s">
        <v>241</v>
      </c>
      <c r="T441" s="13" t="s">
        <v>25</v>
      </c>
      <c r="U441" s="13" t="s">
        <v>171</v>
      </c>
      <c r="V441" s="41" t="s">
        <v>11</v>
      </c>
      <c r="W441" s="42"/>
      <c r="X441" s="13" t="s">
        <v>15</v>
      </c>
      <c r="Y441" s="2"/>
    </row>
    <row r="442" spans="1:25" ht="3" customHeight="1" x14ac:dyDescent="0.2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6"/>
      <c r="Y442" s="2"/>
    </row>
    <row r="443" spans="1:25" ht="12.75" customHeight="1" x14ac:dyDescent="0.2">
      <c r="A443" s="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43">
        <f>SUM(hList_Frame_1!B352:B352)</f>
        <v>250</v>
      </c>
      <c r="N443" s="43"/>
      <c r="O443" s="43"/>
      <c r="P443" s="43"/>
      <c r="Q443" s="43"/>
      <c r="R443" s="2"/>
      <c r="S443" s="2"/>
      <c r="T443" s="2"/>
      <c r="U443" s="2"/>
      <c r="V443" s="2"/>
      <c r="W443" s="2"/>
      <c r="X443" s="17"/>
      <c r="Y443" s="2"/>
    </row>
    <row r="444" spans="1:25" ht="13.5" customHeight="1" x14ac:dyDescent="0.2">
      <c r="A444" s="1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9"/>
      <c r="Y444" s="2"/>
    </row>
    <row r="445" spans="1:25" ht="14.25" customHeight="1" x14ac:dyDescent="0.2">
      <c r="A445" s="44">
        <v>438831</v>
      </c>
      <c r="B445" s="45"/>
      <c r="C445" s="46"/>
      <c r="D445" s="20">
        <v>42535</v>
      </c>
      <c r="E445" s="13" t="s">
        <v>242</v>
      </c>
      <c r="F445" s="38">
        <v>38969.25</v>
      </c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40"/>
      <c r="R445" s="13" t="s">
        <v>243</v>
      </c>
      <c r="S445" s="13" t="s">
        <v>244</v>
      </c>
      <c r="T445" s="13" t="s">
        <v>93</v>
      </c>
      <c r="U445" s="13" t="s">
        <v>245</v>
      </c>
      <c r="V445" s="41" t="s">
        <v>243</v>
      </c>
      <c r="W445" s="42"/>
      <c r="X445" s="13" t="s">
        <v>246</v>
      </c>
      <c r="Y445" s="2"/>
    </row>
    <row r="446" spans="1:25" ht="2.25" customHeight="1" x14ac:dyDescent="0.2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6"/>
      <c r="Y446" s="2"/>
    </row>
    <row r="447" spans="1:25" ht="13.5" customHeight="1" x14ac:dyDescent="0.2">
      <c r="A447" s="7"/>
      <c r="B447" s="2"/>
      <c r="C447" s="2"/>
      <c r="D447" s="2"/>
      <c r="E447" s="2"/>
      <c r="F447" s="2"/>
      <c r="G447" s="2"/>
      <c r="H447" s="2"/>
      <c r="I447" s="43">
        <f>SUM(hList_Frame_1!B353:B353)</f>
        <v>38969.25</v>
      </c>
      <c r="J447" s="43"/>
      <c r="K447" s="43"/>
      <c r="L447" s="43"/>
      <c r="M447" s="43"/>
      <c r="N447" s="43"/>
      <c r="O447" s="43"/>
      <c r="P447" s="43"/>
      <c r="Q447" s="43"/>
      <c r="R447" s="2"/>
      <c r="S447" s="2"/>
      <c r="T447" s="2"/>
      <c r="U447" s="2"/>
      <c r="V447" s="2"/>
      <c r="W447" s="2"/>
      <c r="X447" s="17"/>
      <c r="Y447" s="2"/>
    </row>
    <row r="448" spans="1:25" ht="13.5" customHeight="1" x14ac:dyDescent="0.2">
      <c r="A448" s="1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9"/>
      <c r="Y448" s="2"/>
    </row>
    <row r="449" spans="1:25" ht="14.25" customHeight="1" x14ac:dyDescent="0.2">
      <c r="A449" s="44">
        <v>439348</v>
      </c>
      <c r="B449" s="45"/>
      <c r="C449" s="46"/>
      <c r="D449" s="20">
        <v>42549</v>
      </c>
      <c r="E449" s="13" t="s">
        <v>247</v>
      </c>
      <c r="F449" s="38">
        <v>69207.08</v>
      </c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40"/>
      <c r="R449" s="13" t="s">
        <v>248</v>
      </c>
      <c r="S449" s="13" t="s">
        <v>249</v>
      </c>
      <c r="T449" s="13" t="s">
        <v>250</v>
      </c>
      <c r="U449" s="13" t="s">
        <v>251</v>
      </c>
      <c r="V449" s="41" t="s">
        <v>248</v>
      </c>
      <c r="W449" s="42"/>
      <c r="X449" s="13" t="s">
        <v>15</v>
      </c>
      <c r="Y449" s="2"/>
    </row>
    <row r="450" spans="1:25" ht="2.25" customHeight="1" x14ac:dyDescent="0.2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6"/>
      <c r="Y450" s="2"/>
    </row>
    <row r="451" spans="1:25" ht="13.5" customHeight="1" x14ac:dyDescent="0.2">
      <c r="A451" s="7"/>
      <c r="B451" s="2"/>
      <c r="C451" s="2"/>
      <c r="D451" s="2"/>
      <c r="E451" s="2"/>
      <c r="F451" s="2"/>
      <c r="G451" s="2"/>
      <c r="H451" s="2"/>
      <c r="I451" s="43">
        <f>SUM(hList_Frame_1!B354:B354)</f>
        <v>69207.08</v>
      </c>
      <c r="J451" s="43"/>
      <c r="K451" s="43"/>
      <c r="L451" s="43"/>
      <c r="M451" s="43"/>
      <c r="N451" s="43"/>
      <c r="O451" s="43"/>
      <c r="P451" s="43"/>
      <c r="Q451" s="43"/>
      <c r="R451" s="2"/>
      <c r="S451" s="2"/>
      <c r="T451" s="2"/>
      <c r="U451" s="2"/>
      <c r="V451" s="2"/>
      <c r="W451" s="2"/>
      <c r="X451" s="17"/>
      <c r="Y451" s="2"/>
    </row>
    <row r="452" spans="1:25" ht="13.5" customHeight="1" x14ac:dyDescent="0.2">
      <c r="A452" s="1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9"/>
      <c r="Y452" s="2"/>
    </row>
    <row r="453" spans="1:25" ht="14.25" customHeight="1" x14ac:dyDescent="0.2">
      <c r="A453" s="44">
        <v>439349</v>
      </c>
      <c r="B453" s="45"/>
      <c r="C453" s="46"/>
      <c r="D453" s="20">
        <v>42549</v>
      </c>
      <c r="E453" s="13" t="s">
        <v>252</v>
      </c>
      <c r="F453" s="38">
        <v>504.76</v>
      </c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40"/>
      <c r="R453" s="13" t="s">
        <v>253</v>
      </c>
      <c r="S453" s="13" t="s">
        <v>254</v>
      </c>
      <c r="T453" s="13" t="s">
        <v>140</v>
      </c>
      <c r="U453" s="13" t="s">
        <v>255</v>
      </c>
      <c r="V453" s="41" t="s">
        <v>253</v>
      </c>
      <c r="W453" s="42"/>
      <c r="X453" s="13" t="s">
        <v>15</v>
      </c>
      <c r="Y453" s="2"/>
    </row>
    <row r="454" spans="1:25" ht="3" customHeight="1" x14ac:dyDescent="0.2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6"/>
      <c r="Y454" s="2"/>
    </row>
    <row r="455" spans="1:25" ht="13.5" customHeight="1" x14ac:dyDescent="0.2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43">
        <f>SUM(hList_Frame_1!B355:B355)</f>
        <v>504.76</v>
      </c>
      <c r="N455" s="43"/>
      <c r="O455" s="43"/>
      <c r="P455" s="43"/>
      <c r="Q455" s="43"/>
      <c r="R455" s="2"/>
      <c r="S455" s="2"/>
      <c r="T455" s="2"/>
      <c r="U455" s="2"/>
      <c r="V455" s="2"/>
      <c r="W455" s="2"/>
      <c r="X455" s="17"/>
      <c r="Y455" s="2"/>
    </row>
    <row r="456" spans="1:25" ht="13.5" customHeight="1" x14ac:dyDescent="0.2">
      <c r="A456" s="1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9"/>
      <c r="Y456" s="2"/>
    </row>
    <row r="457" spans="1:25" ht="14.25" customHeight="1" x14ac:dyDescent="0.2">
      <c r="A457" s="44">
        <v>438832</v>
      </c>
      <c r="B457" s="45"/>
      <c r="C457" s="46"/>
      <c r="D457" s="20">
        <v>42535</v>
      </c>
      <c r="E457" s="13" t="s">
        <v>256</v>
      </c>
      <c r="F457" s="38">
        <v>108</v>
      </c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40"/>
      <c r="R457" s="13" t="s">
        <v>15</v>
      </c>
      <c r="S457" s="13" t="s">
        <v>257</v>
      </c>
      <c r="T457" s="13" t="s">
        <v>93</v>
      </c>
      <c r="U457" s="13" t="s">
        <v>94</v>
      </c>
      <c r="V457" s="41" t="s">
        <v>15</v>
      </c>
      <c r="W457" s="42"/>
      <c r="X457" s="13" t="s">
        <v>258</v>
      </c>
      <c r="Y457" s="2"/>
    </row>
    <row r="458" spans="1:25" ht="2.25" customHeight="1" x14ac:dyDescent="0.2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6"/>
      <c r="Y458" s="2"/>
    </row>
    <row r="459" spans="1:25" ht="13.5" customHeight="1" x14ac:dyDescent="0.2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43">
        <f>SUM(hList_Frame_1!B356:B356)</f>
        <v>108</v>
      </c>
      <c r="N459" s="43"/>
      <c r="O459" s="43"/>
      <c r="P459" s="43"/>
      <c r="Q459" s="43"/>
      <c r="R459" s="2"/>
      <c r="S459" s="2"/>
      <c r="T459" s="2"/>
      <c r="U459" s="2"/>
      <c r="V459" s="2"/>
      <c r="W459" s="2"/>
      <c r="X459" s="17"/>
      <c r="Y459" s="2"/>
    </row>
    <row r="460" spans="1:25" ht="13.5" customHeight="1" x14ac:dyDescent="0.2">
      <c r="A460" s="1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9"/>
      <c r="Y460" s="2"/>
    </row>
    <row r="461" spans="1:25" ht="14.25" customHeight="1" x14ac:dyDescent="0.2">
      <c r="A461" s="24">
        <v>438833</v>
      </c>
      <c r="B461" s="25"/>
      <c r="C461" s="26"/>
      <c r="D461" s="4">
        <v>42535</v>
      </c>
      <c r="E461" s="5" t="s">
        <v>259</v>
      </c>
      <c r="F461" s="27">
        <v>1853.8</v>
      </c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9"/>
      <c r="R461" s="5" t="s">
        <v>15</v>
      </c>
      <c r="S461" s="5" t="s">
        <v>260</v>
      </c>
      <c r="T461" s="5" t="s">
        <v>66</v>
      </c>
      <c r="U461" s="5" t="s">
        <v>67</v>
      </c>
      <c r="V461" s="30" t="s">
        <v>15</v>
      </c>
      <c r="W461" s="31"/>
      <c r="X461" s="5" t="s">
        <v>15</v>
      </c>
      <c r="Y461" s="2"/>
    </row>
    <row r="462" spans="1:25" ht="13.5" customHeight="1" x14ac:dyDescent="0.2">
      <c r="A462" s="32"/>
      <c r="B462" s="33"/>
      <c r="C462" s="34"/>
      <c r="D462" s="8"/>
      <c r="E462" s="8"/>
      <c r="F462" s="32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4"/>
      <c r="R462" s="8"/>
      <c r="S462" s="8"/>
      <c r="T462" s="8"/>
      <c r="U462" s="8"/>
      <c r="V462" s="32"/>
      <c r="W462" s="34"/>
      <c r="X462" s="9" t="s">
        <v>15</v>
      </c>
      <c r="Y462" s="2"/>
    </row>
    <row r="463" spans="1:25" ht="13.5" customHeight="1" x14ac:dyDescent="0.2">
      <c r="A463" s="32"/>
      <c r="B463" s="33"/>
      <c r="C463" s="34"/>
      <c r="D463" s="8"/>
      <c r="E463" s="8"/>
      <c r="F463" s="32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4"/>
      <c r="R463" s="8"/>
      <c r="S463" s="8"/>
      <c r="T463" s="8"/>
      <c r="U463" s="8"/>
      <c r="V463" s="32"/>
      <c r="W463" s="34"/>
      <c r="X463" s="9" t="s">
        <v>15</v>
      </c>
      <c r="Y463" s="2"/>
    </row>
    <row r="464" spans="1:25" ht="13.5" customHeight="1" x14ac:dyDescent="0.2">
      <c r="A464" s="32"/>
      <c r="B464" s="33"/>
      <c r="C464" s="34"/>
      <c r="D464" s="8"/>
      <c r="E464" s="8"/>
      <c r="F464" s="32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4"/>
      <c r="R464" s="8"/>
      <c r="S464" s="8"/>
      <c r="T464" s="8"/>
      <c r="U464" s="8"/>
      <c r="V464" s="32"/>
      <c r="W464" s="34"/>
      <c r="X464" s="9" t="s">
        <v>15</v>
      </c>
      <c r="Y464" s="2"/>
    </row>
    <row r="465" spans="1:25" ht="13.5" customHeight="1" x14ac:dyDescent="0.2">
      <c r="A465" s="32"/>
      <c r="B465" s="33"/>
      <c r="C465" s="34"/>
      <c r="D465" s="8"/>
      <c r="E465" s="8"/>
      <c r="F465" s="32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4"/>
      <c r="R465" s="8"/>
      <c r="S465" s="8"/>
      <c r="T465" s="8"/>
      <c r="U465" s="8"/>
      <c r="V465" s="32"/>
      <c r="W465" s="34"/>
      <c r="X465" s="9" t="s">
        <v>15</v>
      </c>
      <c r="Y465" s="2"/>
    </row>
    <row r="466" spans="1:25" ht="13.5" customHeight="1" x14ac:dyDescent="0.2">
      <c r="A466" s="32"/>
      <c r="B466" s="33"/>
      <c r="C466" s="34"/>
      <c r="D466" s="8"/>
      <c r="E466" s="8"/>
      <c r="F466" s="32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4"/>
      <c r="R466" s="8"/>
      <c r="S466" s="8"/>
      <c r="T466" s="8"/>
      <c r="U466" s="8"/>
      <c r="V466" s="32"/>
      <c r="W466" s="34"/>
      <c r="X466" s="9" t="s">
        <v>15</v>
      </c>
      <c r="Y466" s="2"/>
    </row>
    <row r="467" spans="1:25" ht="13.5" customHeight="1" x14ac:dyDescent="0.2">
      <c r="A467" s="35"/>
      <c r="B467" s="36"/>
      <c r="C467" s="37"/>
      <c r="D467" s="11"/>
      <c r="E467" s="11"/>
      <c r="F467" s="35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7"/>
      <c r="R467" s="11"/>
      <c r="S467" s="11"/>
      <c r="T467" s="11"/>
      <c r="U467" s="11"/>
      <c r="V467" s="35"/>
      <c r="W467" s="37"/>
      <c r="X467" s="12" t="s">
        <v>15</v>
      </c>
      <c r="Y467" s="2"/>
    </row>
    <row r="468" spans="1:25" ht="2.25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6"/>
      <c r="Y468" s="2"/>
    </row>
    <row r="469" spans="1:25" ht="13.5" customHeight="1" x14ac:dyDescent="0.2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43">
        <f>SUM(hList_Frame_1!B357:B363)</f>
        <v>1853.8</v>
      </c>
      <c r="L469" s="43"/>
      <c r="M469" s="43"/>
      <c r="N469" s="43"/>
      <c r="O469" s="43"/>
      <c r="P469" s="43"/>
      <c r="Q469" s="43"/>
      <c r="R469" s="2"/>
      <c r="S469" s="2"/>
      <c r="T469" s="2"/>
      <c r="U469" s="2"/>
      <c r="V469" s="2"/>
      <c r="W469" s="2"/>
      <c r="X469" s="17"/>
      <c r="Y469" s="2"/>
    </row>
    <row r="470" spans="1:25" ht="13.5" customHeight="1" x14ac:dyDescent="0.2">
      <c r="A470" s="1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9"/>
      <c r="Y470" s="2"/>
    </row>
    <row r="471" spans="1:25" ht="14.25" customHeight="1" x14ac:dyDescent="0.2">
      <c r="A471" s="44">
        <v>439350</v>
      </c>
      <c r="B471" s="45"/>
      <c r="C471" s="46"/>
      <c r="D471" s="20">
        <v>42549</v>
      </c>
      <c r="E471" s="13" t="s">
        <v>261</v>
      </c>
      <c r="F471" s="38">
        <v>1533</v>
      </c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40"/>
      <c r="R471" s="13" t="s">
        <v>262</v>
      </c>
      <c r="S471" s="13" t="s">
        <v>263</v>
      </c>
      <c r="T471" s="13" t="s">
        <v>78</v>
      </c>
      <c r="U471" s="13" t="s">
        <v>79</v>
      </c>
      <c r="V471" s="41" t="s">
        <v>262</v>
      </c>
      <c r="W471" s="42"/>
      <c r="X471" s="13" t="s">
        <v>15</v>
      </c>
      <c r="Y471" s="2"/>
    </row>
    <row r="472" spans="1:25" ht="3" customHeight="1" x14ac:dyDescent="0.2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6"/>
      <c r="Y472" s="2"/>
    </row>
    <row r="473" spans="1:25" ht="13.5" customHeight="1" x14ac:dyDescent="0.2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43">
        <f>SUM(hList_Frame_1!B364:B364)</f>
        <v>1533</v>
      </c>
      <c r="L473" s="43"/>
      <c r="M473" s="43"/>
      <c r="N473" s="43"/>
      <c r="O473" s="43"/>
      <c r="P473" s="43"/>
      <c r="Q473" s="43"/>
      <c r="R473" s="2"/>
      <c r="S473" s="2"/>
      <c r="T473" s="2"/>
      <c r="U473" s="2"/>
      <c r="V473" s="2"/>
      <c r="W473" s="2"/>
      <c r="X473" s="17"/>
      <c r="Y473" s="2"/>
    </row>
    <row r="474" spans="1:25" ht="13.5" customHeight="1" x14ac:dyDescent="0.2">
      <c r="A474" s="1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9"/>
      <c r="Y474" s="2"/>
    </row>
    <row r="475" spans="1:25" ht="14.25" customHeight="1" x14ac:dyDescent="0.2">
      <c r="A475" s="24">
        <v>438834</v>
      </c>
      <c r="B475" s="25"/>
      <c r="C475" s="26"/>
      <c r="D475" s="4">
        <v>42535</v>
      </c>
      <c r="E475" s="5" t="s">
        <v>264</v>
      </c>
      <c r="F475" s="27">
        <v>3843.52</v>
      </c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9"/>
      <c r="R475" s="5" t="s">
        <v>11</v>
      </c>
      <c r="S475" s="13" t="s">
        <v>74</v>
      </c>
      <c r="T475" s="13" t="s">
        <v>75</v>
      </c>
      <c r="U475" s="13" t="s">
        <v>76</v>
      </c>
      <c r="V475" s="30" t="s">
        <v>11</v>
      </c>
      <c r="W475" s="31"/>
      <c r="X475" s="13" t="s">
        <v>15</v>
      </c>
      <c r="Y475" s="2"/>
    </row>
    <row r="476" spans="1:25" ht="14.25" customHeight="1" x14ac:dyDescent="0.2">
      <c r="A476" s="32"/>
      <c r="B476" s="33"/>
      <c r="C476" s="34"/>
      <c r="D476" s="8"/>
      <c r="E476" s="8"/>
      <c r="F476" s="32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4"/>
      <c r="R476" s="8"/>
      <c r="S476" s="13" t="s">
        <v>265</v>
      </c>
      <c r="T476" s="13" t="s">
        <v>78</v>
      </c>
      <c r="U476" s="13" t="s">
        <v>79</v>
      </c>
      <c r="V476" s="32"/>
      <c r="W476" s="34"/>
      <c r="X476" s="13" t="s">
        <v>15</v>
      </c>
      <c r="Y476" s="2"/>
    </row>
    <row r="477" spans="1:25" ht="14.25" customHeight="1" x14ac:dyDescent="0.2">
      <c r="A477" s="32"/>
      <c r="B477" s="33"/>
      <c r="C477" s="34"/>
      <c r="D477" s="8"/>
      <c r="E477" s="8"/>
      <c r="F477" s="32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4"/>
      <c r="R477" s="8"/>
      <c r="S477" s="5" t="s">
        <v>257</v>
      </c>
      <c r="T477" s="5" t="s">
        <v>66</v>
      </c>
      <c r="U477" s="5" t="s">
        <v>67</v>
      </c>
      <c r="V477" s="32"/>
      <c r="W477" s="34"/>
      <c r="X477" s="5" t="s">
        <v>15</v>
      </c>
      <c r="Y477" s="2"/>
    </row>
    <row r="478" spans="1:25" ht="13.5" customHeight="1" x14ac:dyDescent="0.2">
      <c r="A478" s="35"/>
      <c r="B478" s="36"/>
      <c r="C478" s="37"/>
      <c r="D478" s="11"/>
      <c r="E478" s="8"/>
      <c r="F478" s="35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7"/>
      <c r="R478" s="11"/>
      <c r="S478" s="11"/>
      <c r="T478" s="11"/>
      <c r="U478" s="11"/>
      <c r="V478" s="35"/>
      <c r="W478" s="37"/>
      <c r="X478" s="12" t="s">
        <v>266</v>
      </c>
      <c r="Y478" s="2"/>
    </row>
    <row r="479" spans="1:25" ht="14.25" customHeight="1" x14ac:dyDescent="0.2">
      <c r="A479" s="44">
        <v>439351</v>
      </c>
      <c r="B479" s="45"/>
      <c r="C479" s="46"/>
      <c r="D479" s="20">
        <v>42549</v>
      </c>
      <c r="E479" s="8"/>
      <c r="F479" s="38">
        <v>2016.64</v>
      </c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40"/>
      <c r="R479" s="13" t="s">
        <v>11</v>
      </c>
      <c r="S479" s="13" t="s">
        <v>265</v>
      </c>
      <c r="T479" s="13" t="s">
        <v>78</v>
      </c>
      <c r="U479" s="13" t="s">
        <v>79</v>
      </c>
      <c r="V479" s="41" t="s">
        <v>11</v>
      </c>
      <c r="W479" s="42"/>
      <c r="X479" s="13" t="s">
        <v>15</v>
      </c>
      <c r="Y479" s="2"/>
    </row>
    <row r="480" spans="1:25" ht="14.25" customHeight="1" x14ac:dyDescent="0.2">
      <c r="A480" s="24">
        <v>439352</v>
      </c>
      <c r="B480" s="25"/>
      <c r="C480" s="26"/>
      <c r="D480" s="4">
        <v>42549</v>
      </c>
      <c r="E480" s="8"/>
      <c r="F480" s="38">
        <v>143.36000000000001</v>
      </c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40"/>
      <c r="R480" s="13" t="s">
        <v>11</v>
      </c>
      <c r="S480" s="13" t="s">
        <v>257</v>
      </c>
      <c r="T480" s="13" t="s">
        <v>66</v>
      </c>
      <c r="U480" s="13" t="s">
        <v>67</v>
      </c>
      <c r="V480" s="41" t="s">
        <v>11</v>
      </c>
      <c r="W480" s="42"/>
      <c r="X480" s="13" t="s">
        <v>15</v>
      </c>
      <c r="Y480" s="2"/>
    </row>
    <row r="481" spans="1:25" ht="14.25" customHeight="1" x14ac:dyDescent="0.2">
      <c r="A481" s="35"/>
      <c r="B481" s="36"/>
      <c r="C481" s="37"/>
      <c r="D481" s="11"/>
      <c r="E481" s="11"/>
      <c r="F481" s="38">
        <v>8288</v>
      </c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40"/>
      <c r="R481" s="13" t="s">
        <v>110</v>
      </c>
      <c r="S481" s="13" t="s">
        <v>257</v>
      </c>
      <c r="T481" s="13" t="s">
        <v>66</v>
      </c>
      <c r="U481" s="13" t="s">
        <v>67</v>
      </c>
      <c r="V481" s="41" t="s">
        <v>110</v>
      </c>
      <c r="W481" s="42"/>
      <c r="X481" s="13" t="s">
        <v>15</v>
      </c>
      <c r="Y481" s="2"/>
    </row>
    <row r="482" spans="1:25" ht="2.25" customHeight="1" x14ac:dyDescent="0.2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6"/>
      <c r="Y482" s="2"/>
    </row>
    <row r="483" spans="1:25" ht="13.5" customHeight="1" x14ac:dyDescent="0.2">
      <c r="A483" s="7"/>
      <c r="B483" s="2"/>
      <c r="C483" s="2"/>
      <c r="D483" s="2"/>
      <c r="E483" s="2"/>
      <c r="F483" s="2"/>
      <c r="G483" s="2"/>
      <c r="H483" s="2"/>
      <c r="I483" s="43">
        <f>SUM(hList_Frame_1!B365:B371)</f>
        <v>14291.52</v>
      </c>
      <c r="J483" s="43"/>
      <c r="K483" s="43"/>
      <c r="L483" s="43"/>
      <c r="M483" s="43"/>
      <c r="N483" s="43"/>
      <c r="O483" s="43"/>
      <c r="P483" s="43"/>
      <c r="Q483" s="43"/>
      <c r="R483" s="2"/>
      <c r="S483" s="2"/>
      <c r="T483" s="2"/>
      <c r="U483" s="2"/>
      <c r="V483" s="2"/>
      <c r="W483" s="2"/>
      <c r="X483" s="17"/>
      <c r="Y483" s="2"/>
    </row>
    <row r="484" spans="1:25" ht="13.5" customHeight="1" x14ac:dyDescent="0.2">
      <c r="A484" s="1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9"/>
      <c r="Y484" s="2"/>
    </row>
    <row r="485" spans="1:25" ht="14.25" customHeight="1" x14ac:dyDescent="0.2">
      <c r="A485" s="24">
        <v>438447</v>
      </c>
      <c r="B485" s="25"/>
      <c r="C485" s="26"/>
      <c r="D485" s="4">
        <v>42528</v>
      </c>
      <c r="E485" s="5" t="s">
        <v>267</v>
      </c>
      <c r="F485" s="27">
        <v>1540</v>
      </c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9"/>
      <c r="R485" s="5" t="s">
        <v>268</v>
      </c>
      <c r="S485" s="5" t="s">
        <v>269</v>
      </c>
      <c r="T485" s="5" t="s">
        <v>93</v>
      </c>
      <c r="U485" s="5" t="s">
        <v>94</v>
      </c>
      <c r="V485" s="30" t="s">
        <v>268</v>
      </c>
      <c r="W485" s="31"/>
      <c r="X485" s="5" t="s">
        <v>270</v>
      </c>
      <c r="Y485" s="2"/>
    </row>
    <row r="486" spans="1:25" ht="13.5" customHeight="1" x14ac:dyDescent="0.2">
      <c r="A486" s="32"/>
      <c r="B486" s="33"/>
      <c r="C486" s="34"/>
      <c r="D486" s="8"/>
      <c r="E486" s="8"/>
      <c r="F486" s="32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4"/>
      <c r="R486" s="8"/>
      <c r="S486" s="8"/>
      <c r="T486" s="8"/>
      <c r="U486" s="8"/>
      <c r="V486" s="32"/>
      <c r="W486" s="34"/>
      <c r="X486" s="9" t="s">
        <v>271</v>
      </c>
      <c r="Y486" s="2"/>
    </row>
    <row r="487" spans="1:25" ht="13.5" customHeight="1" x14ac:dyDescent="0.2">
      <c r="A487" s="32"/>
      <c r="B487" s="33"/>
      <c r="C487" s="34"/>
      <c r="D487" s="8"/>
      <c r="E487" s="8"/>
      <c r="F487" s="32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4"/>
      <c r="R487" s="8"/>
      <c r="S487" s="8"/>
      <c r="T487" s="8"/>
      <c r="U487" s="8"/>
      <c r="V487" s="32"/>
      <c r="W487" s="34"/>
      <c r="X487" s="9" t="s">
        <v>272</v>
      </c>
      <c r="Y487" s="2"/>
    </row>
    <row r="488" spans="1:25" ht="13.5" customHeight="1" x14ac:dyDescent="0.2">
      <c r="A488" s="35"/>
      <c r="B488" s="36"/>
      <c r="C488" s="37"/>
      <c r="D488" s="11"/>
      <c r="E488" s="11"/>
      <c r="F488" s="35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7"/>
      <c r="R488" s="11"/>
      <c r="S488" s="11"/>
      <c r="T488" s="11"/>
      <c r="U488" s="11"/>
      <c r="V488" s="35"/>
      <c r="W488" s="37"/>
      <c r="X488" s="12" t="s">
        <v>273</v>
      </c>
      <c r="Y488" s="2"/>
    </row>
    <row r="489" spans="1:25" ht="3" customHeight="1" x14ac:dyDescent="0.2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6"/>
      <c r="Y489" s="2"/>
    </row>
    <row r="490" spans="1:25" ht="13.5" customHeight="1" x14ac:dyDescent="0.2">
      <c r="A490" s="7"/>
      <c r="B490" s="2"/>
      <c r="C490" s="2"/>
      <c r="D490" s="2"/>
      <c r="E490" s="2"/>
      <c r="F490" s="2"/>
      <c r="G490" s="2"/>
      <c r="H490" s="2"/>
      <c r="I490" s="2"/>
      <c r="J490" s="2"/>
      <c r="K490" s="43">
        <f>SUM(hList_Frame_1!B372:B375)</f>
        <v>1540</v>
      </c>
      <c r="L490" s="43"/>
      <c r="M490" s="43"/>
      <c r="N490" s="43"/>
      <c r="O490" s="43"/>
      <c r="P490" s="43"/>
      <c r="Q490" s="43"/>
      <c r="R490" s="2"/>
      <c r="S490" s="2"/>
      <c r="T490" s="2"/>
      <c r="U490" s="2"/>
      <c r="V490" s="2"/>
      <c r="W490" s="2"/>
      <c r="X490" s="17"/>
      <c r="Y490" s="2"/>
    </row>
    <row r="491" spans="1:25" ht="12.75" customHeight="1" x14ac:dyDescent="0.2">
      <c r="A491" s="1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9"/>
      <c r="Y491" s="2"/>
    </row>
    <row r="492" spans="1:25" ht="14.25" customHeight="1" x14ac:dyDescent="0.2">
      <c r="A492" s="24">
        <v>438448</v>
      </c>
      <c r="B492" s="25"/>
      <c r="C492" s="26"/>
      <c r="D492" s="4">
        <v>42528</v>
      </c>
      <c r="E492" s="5" t="s">
        <v>274</v>
      </c>
      <c r="F492" s="27">
        <v>170</v>
      </c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9"/>
      <c r="R492" s="5" t="s">
        <v>11</v>
      </c>
      <c r="S492" s="5" t="s">
        <v>275</v>
      </c>
      <c r="T492" s="5" t="s">
        <v>66</v>
      </c>
      <c r="U492" s="5" t="s">
        <v>67</v>
      </c>
      <c r="V492" s="30" t="s">
        <v>11</v>
      </c>
      <c r="W492" s="31"/>
      <c r="X492" s="5" t="s">
        <v>15</v>
      </c>
      <c r="Y492" s="2"/>
    </row>
    <row r="493" spans="1:25" ht="13.5" customHeight="1" x14ac:dyDescent="0.2">
      <c r="A493" s="35"/>
      <c r="B493" s="36"/>
      <c r="C493" s="37"/>
      <c r="D493" s="11"/>
      <c r="E493" s="11"/>
      <c r="F493" s="35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7"/>
      <c r="R493" s="11"/>
      <c r="S493" s="11"/>
      <c r="T493" s="11"/>
      <c r="U493" s="11"/>
      <c r="V493" s="35"/>
      <c r="W493" s="37"/>
      <c r="X493" s="12" t="s">
        <v>15</v>
      </c>
      <c r="Y493" s="2"/>
    </row>
    <row r="494" spans="1:25" ht="2.25" customHeight="1" x14ac:dyDescent="0.2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6"/>
      <c r="Y494" s="2"/>
    </row>
    <row r="495" spans="1:25" ht="13.5" customHeight="1" x14ac:dyDescent="0.2">
      <c r="A495" s="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43">
        <f>SUM(hList_Frame_1!B376:B377)</f>
        <v>170</v>
      </c>
      <c r="N495" s="43"/>
      <c r="O495" s="43"/>
      <c r="P495" s="43"/>
      <c r="Q495" s="43"/>
      <c r="R495" s="2"/>
      <c r="S495" s="2"/>
      <c r="T495" s="2"/>
      <c r="U495" s="2"/>
      <c r="V495" s="2"/>
      <c r="W495" s="2"/>
      <c r="X495" s="17"/>
      <c r="Y495" s="2"/>
    </row>
    <row r="496" spans="1:25" ht="13.5" customHeight="1" x14ac:dyDescent="0.2">
      <c r="A496" s="1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9"/>
      <c r="Y496" s="2"/>
    </row>
    <row r="497" spans="1:25" ht="14.25" customHeight="1" x14ac:dyDescent="0.2">
      <c r="A497" s="24">
        <v>439353</v>
      </c>
      <c r="B497" s="25"/>
      <c r="C497" s="26"/>
      <c r="D497" s="4">
        <v>42549</v>
      </c>
      <c r="E497" s="5" t="s">
        <v>276</v>
      </c>
      <c r="F497" s="27">
        <v>525</v>
      </c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9"/>
      <c r="R497" s="5" t="s">
        <v>11</v>
      </c>
      <c r="S497" s="5" t="s">
        <v>12</v>
      </c>
      <c r="T497" s="5" t="s">
        <v>13</v>
      </c>
      <c r="U497" s="5" t="s">
        <v>14</v>
      </c>
      <c r="V497" s="30" t="s">
        <v>11</v>
      </c>
      <c r="W497" s="31"/>
      <c r="X497" s="5" t="s">
        <v>15</v>
      </c>
      <c r="Y497" s="2"/>
    </row>
    <row r="498" spans="1:25" ht="13.5" customHeight="1" x14ac:dyDescent="0.2">
      <c r="A498" s="35"/>
      <c r="B498" s="36"/>
      <c r="C498" s="37"/>
      <c r="D498" s="11"/>
      <c r="E498" s="11"/>
      <c r="F498" s="35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7"/>
      <c r="R498" s="11"/>
      <c r="S498" s="11"/>
      <c r="T498" s="11"/>
      <c r="U498" s="11"/>
      <c r="V498" s="35"/>
      <c r="W498" s="37"/>
      <c r="X498" s="12" t="s">
        <v>15</v>
      </c>
      <c r="Y498" s="2"/>
    </row>
    <row r="499" spans="1:25" ht="2.25" customHeight="1" x14ac:dyDescent="0.2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6"/>
      <c r="Y499" s="2"/>
    </row>
    <row r="500" spans="1:25" ht="13.5" customHeight="1" x14ac:dyDescent="0.2">
      <c r="A500" s="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43">
        <f>SUM(hList_Frame_1!B378:B379)</f>
        <v>525</v>
      </c>
      <c r="N500" s="43"/>
      <c r="O500" s="43"/>
      <c r="P500" s="43"/>
      <c r="Q500" s="43"/>
      <c r="R500" s="2"/>
      <c r="S500" s="2"/>
      <c r="T500" s="2"/>
      <c r="U500" s="2"/>
      <c r="V500" s="2"/>
      <c r="W500" s="2"/>
      <c r="X500" s="17"/>
      <c r="Y500" s="2"/>
    </row>
    <row r="501" spans="1:25" ht="13.5" customHeight="1" x14ac:dyDescent="0.2">
      <c r="A501" s="1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9"/>
      <c r="Y501" s="2"/>
    </row>
    <row r="502" spans="1:25" ht="14.25" customHeight="1" x14ac:dyDescent="0.2">
      <c r="A502" s="44">
        <v>438835</v>
      </c>
      <c r="B502" s="45"/>
      <c r="C502" s="46"/>
      <c r="D502" s="20">
        <v>42535</v>
      </c>
      <c r="E502" s="13" t="s">
        <v>277</v>
      </c>
      <c r="F502" s="38">
        <v>775</v>
      </c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40"/>
      <c r="R502" s="13" t="s">
        <v>278</v>
      </c>
      <c r="S502" s="13" t="s">
        <v>41</v>
      </c>
      <c r="T502" s="13" t="s">
        <v>42</v>
      </c>
      <c r="U502" s="13" t="s">
        <v>42</v>
      </c>
      <c r="V502" s="41" t="s">
        <v>278</v>
      </c>
      <c r="W502" s="42"/>
      <c r="X502" s="13" t="s">
        <v>220</v>
      </c>
      <c r="Y502" s="2"/>
    </row>
    <row r="503" spans="1:25" ht="2.25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6"/>
      <c r="Y503" s="2"/>
    </row>
    <row r="504" spans="1:25" ht="13.5" customHeight="1" x14ac:dyDescent="0.2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43">
        <f>SUM(hList_Frame_1!B380:B380)</f>
        <v>775</v>
      </c>
      <c r="N504" s="43"/>
      <c r="O504" s="43"/>
      <c r="P504" s="43"/>
      <c r="Q504" s="43"/>
      <c r="R504" s="2"/>
      <c r="S504" s="2"/>
      <c r="T504" s="2"/>
      <c r="U504" s="2"/>
      <c r="V504" s="2"/>
      <c r="W504" s="2"/>
      <c r="X504" s="17"/>
      <c r="Y504" s="2"/>
    </row>
    <row r="505" spans="1:25" ht="13.5" customHeight="1" x14ac:dyDescent="0.2">
      <c r="A505" s="1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9"/>
      <c r="Y505" s="2"/>
    </row>
    <row r="506" spans="1:25" ht="14.25" customHeight="1" x14ac:dyDescent="0.2">
      <c r="A506" s="24">
        <v>438836</v>
      </c>
      <c r="B506" s="25"/>
      <c r="C506" s="26"/>
      <c r="D506" s="4">
        <v>42535</v>
      </c>
      <c r="E506" s="5" t="s">
        <v>279</v>
      </c>
      <c r="F506" s="27">
        <v>292.2</v>
      </c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9"/>
      <c r="R506" s="5" t="s">
        <v>280</v>
      </c>
      <c r="S506" s="5" t="s">
        <v>281</v>
      </c>
      <c r="T506" s="5" t="s">
        <v>66</v>
      </c>
      <c r="U506" s="5" t="s">
        <v>67</v>
      </c>
      <c r="V506" s="30" t="s">
        <v>280</v>
      </c>
      <c r="W506" s="31"/>
      <c r="X506" s="5" t="s">
        <v>15</v>
      </c>
      <c r="Y506" s="2"/>
    </row>
    <row r="507" spans="1:25" ht="13.5" customHeight="1" x14ac:dyDescent="0.2">
      <c r="A507" s="32"/>
      <c r="B507" s="33"/>
      <c r="C507" s="34"/>
      <c r="D507" s="8"/>
      <c r="E507" s="8"/>
      <c r="F507" s="32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4"/>
      <c r="R507" s="8"/>
      <c r="S507" s="8"/>
      <c r="T507" s="8"/>
      <c r="U507" s="8"/>
      <c r="V507" s="32"/>
      <c r="W507" s="34"/>
      <c r="X507" s="9" t="s">
        <v>15</v>
      </c>
      <c r="Y507" s="2"/>
    </row>
    <row r="508" spans="1:25" ht="13.5" customHeight="1" x14ac:dyDescent="0.2">
      <c r="A508" s="35"/>
      <c r="B508" s="36"/>
      <c r="C508" s="37"/>
      <c r="D508" s="11"/>
      <c r="E508" s="11"/>
      <c r="F508" s="35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7"/>
      <c r="R508" s="11"/>
      <c r="S508" s="11"/>
      <c r="T508" s="11"/>
      <c r="U508" s="11"/>
      <c r="V508" s="35"/>
      <c r="W508" s="37"/>
      <c r="X508" s="12" t="s">
        <v>15</v>
      </c>
      <c r="Y508" s="2"/>
    </row>
    <row r="509" spans="1:25" ht="2.25" customHeight="1" x14ac:dyDescent="0.2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6"/>
      <c r="Y509" s="2"/>
    </row>
    <row r="510" spans="1:25" ht="13.5" customHeight="1" x14ac:dyDescent="0.2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43">
        <f>SUM(hList_Frame_1!B381:B383)</f>
        <v>292.2</v>
      </c>
      <c r="N510" s="43"/>
      <c r="O510" s="43"/>
      <c r="P510" s="43"/>
      <c r="Q510" s="43"/>
      <c r="R510" s="2"/>
      <c r="S510" s="2"/>
      <c r="T510" s="2"/>
      <c r="U510" s="2"/>
      <c r="V510" s="2"/>
      <c r="W510" s="2"/>
      <c r="X510" s="17"/>
      <c r="Y510" s="2"/>
    </row>
    <row r="511" spans="1:25" ht="13.5" customHeight="1" x14ac:dyDescent="0.2">
      <c r="A511" s="1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9"/>
      <c r="Y511" s="2"/>
    </row>
    <row r="512" spans="1:25" ht="14.25" customHeight="1" x14ac:dyDescent="0.2">
      <c r="A512" s="24">
        <v>439253</v>
      </c>
      <c r="B512" s="25"/>
      <c r="C512" s="26"/>
      <c r="D512" s="4">
        <v>42538</v>
      </c>
      <c r="E512" s="5" t="s">
        <v>282</v>
      </c>
      <c r="F512" s="27">
        <v>12572.7</v>
      </c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9"/>
      <c r="R512" s="5" t="s">
        <v>15</v>
      </c>
      <c r="S512" s="5" t="s">
        <v>283</v>
      </c>
      <c r="T512" s="5" t="s">
        <v>140</v>
      </c>
      <c r="U512" s="13" t="s">
        <v>224</v>
      </c>
      <c r="V512" s="30" t="s">
        <v>15</v>
      </c>
      <c r="W512" s="31"/>
      <c r="X512" s="13" t="s">
        <v>15</v>
      </c>
      <c r="Y512" s="2"/>
    </row>
    <row r="513" spans="1:25" ht="14.25" customHeight="1" x14ac:dyDescent="0.2">
      <c r="A513" s="35"/>
      <c r="B513" s="36"/>
      <c r="C513" s="37"/>
      <c r="D513" s="11"/>
      <c r="E513" s="11"/>
      <c r="F513" s="35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7"/>
      <c r="R513" s="11"/>
      <c r="S513" s="11"/>
      <c r="T513" s="11"/>
      <c r="U513" s="13" t="s">
        <v>284</v>
      </c>
      <c r="V513" s="35"/>
      <c r="W513" s="37"/>
      <c r="X513" s="13" t="s">
        <v>15</v>
      </c>
      <c r="Y513" s="2"/>
    </row>
    <row r="514" spans="1:25" ht="2.25" customHeight="1" x14ac:dyDescent="0.2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6"/>
      <c r="Y514" s="2"/>
    </row>
    <row r="515" spans="1:25" ht="13.5" customHeight="1" x14ac:dyDescent="0.2">
      <c r="A515" s="7"/>
      <c r="B515" s="2"/>
      <c r="C515" s="2"/>
      <c r="D515" s="2"/>
      <c r="E515" s="2"/>
      <c r="F515" s="2"/>
      <c r="G515" s="2"/>
      <c r="H515" s="2"/>
      <c r="I515" s="43">
        <f>SUM(hList_Frame_1!B384:B385)</f>
        <v>12572.7</v>
      </c>
      <c r="J515" s="43"/>
      <c r="K515" s="43"/>
      <c r="L515" s="43"/>
      <c r="M515" s="43"/>
      <c r="N515" s="43"/>
      <c r="O515" s="43"/>
      <c r="P515" s="43"/>
      <c r="Q515" s="43"/>
      <c r="R515" s="2"/>
      <c r="S515" s="2"/>
      <c r="T515" s="2"/>
      <c r="U515" s="2"/>
      <c r="V515" s="2"/>
      <c r="W515" s="2"/>
      <c r="X515" s="17"/>
      <c r="Y515" s="2"/>
    </row>
    <row r="516" spans="1:25" ht="13.5" customHeight="1" x14ac:dyDescent="0.2">
      <c r="A516" s="1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9"/>
      <c r="Y516" s="2"/>
    </row>
    <row r="517" spans="1:25" ht="14.25" customHeight="1" x14ac:dyDescent="0.2">
      <c r="A517" s="44">
        <v>438449</v>
      </c>
      <c r="B517" s="45"/>
      <c r="C517" s="46"/>
      <c r="D517" s="20">
        <v>42528</v>
      </c>
      <c r="E517" s="5" t="s">
        <v>285</v>
      </c>
      <c r="F517" s="38">
        <v>369.96</v>
      </c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40"/>
      <c r="R517" s="13" t="s">
        <v>11</v>
      </c>
      <c r="S517" s="13" t="s">
        <v>12</v>
      </c>
      <c r="T517" s="13" t="s">
        <v>13</v>
      </c>
      <c r="U517" s="13" t="s">
        <v>14</v>
      </c>
      <c r="V517" s="41" t="s">
        <v>11</v>
      </c>
      <c r="W517" s="42"/>
      <c r="X517" s="13" t="s">
        <v>15</v>
      </c>
      <c r="Y517" s="2"/>
    </row>
    <row r="518" spans="1:25" ht="14.25" customHeight="1" x14ac:dyDescent="0.2">
      <c r="A518" s="24">
        <v>438837</v>
      </c>
      <c r="B518" s="25"/>
      <c r="C518" s="26"/>
      <c r="D518" s="4">
        <v>42535</v>
      </c>
      <c r="E518" s="8"/>
      <c r="F518" s="38">
        <v>6.2</v>
      </c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40"/>
      <c r="R518" s="13" t="s">
        <v>286</v>
      </c>
      <c r="S518" s="13" t="s">
        <v>287</v>
      </c>
      <c r="T518" s="13" t="s">
        <v>15</v>
      </c>
      <c r="U518" s="13" t="s">
        <v>15</v>
      </c>
      <c r="V518" s="41" t="s">
        <v>286</v>
      </c>
      <c r="W518" s="42"/>
      <c r="X518" s="13" t="s">
        <v>15</v>
      </c>
      <c r="Y518" s="2"/>
    </row>
    <row r="519" spans="1:25" ht="14.25" customHeight="1" x14ac:dyDescent="0.2">
      <c r="A519" s="32"/>
      <c r="B519" s="33"/>
      <c r="C519" s="34"/>
      <c r="D519" s="8"/>
      <c r="E519" s="8"/>
      <c r="F519" s="38">
        <v>218.2</v>
      </c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40"/>
      <c r="R519" s="13" t="s">
        <v>54</v>
      </c>
      <c r="S519" s="13" t="s">
        <v>287</v>
      </c>
      <c r="T519" s="13" t="s">
        <v>15</v>
      </c>
      <c r="U519" s="13" t="s">
        <v>15</v>
      </c>
      <c r="V519" s="41" t="s">
        <v>54</v>
      </c>
      <c r="W519" s="42"/>
      <c r="X519" s="13" t="s">
        <v>15</v>
      </c>
      <c r="Y519" s="2"/>
    </row>
    <row r="520" spans="1:25" ht="14.25" customHeight="1" x14ac:dyDescent="0.2">
      <c r="A520" s="32"/>
      <c r="B520" s="33"/>
      <c r="C520" s="34"/>
      <c r="D520" s="8"/>
      <c r="E520" s="8"/>
      <c r="F520" s="38">
        <v>17.22</v>
      </c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40"/>
      <c r="R520" s="13" t="s">
        <v>288</v>
      </c>
      <c r="S520" s="13" t="s">
        <v>287</v>
      </c>
      <c r="T520" s="13" t="s">
        <v>15</v>
      </c>
      <c r="U520" s="13" t="s">
        <v>15</v>
      </c>
      <c r="V520" s="41" t="s">
        <v>288</v>
      </c>
      <c r="W520" s="42"/>
      <c r="X520" s="13" t="s">
        <v>15</v>
      </c>
      <c r="Y520" s="2"/>
    </row>
    <row r="521" spans="1:25" ht="14.25" customHeight="1" x14ac:dyDescent="0.2">
      <c r="A521" s="32"/>
      <c r="B521" s="33"/>
      <c r="C521" s="34"/>
      <c r="D521" s="8"/>
      <c r="E521" s="8"/>
      <c r="F521" s="27">
        <v>642.1</v>
      </c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9"/>
      <c r="R521" s="5" t="s">
        <v>11</v>
      </c>
      <c r="S521" s="5" t="s">
        <v>12</v>
      </c>
      <c r="T521" s="5" t="s">
        <v>13</v>
      </c>
      <c r="U521" s="5" t="s">
        <v>14</v>
      </c>
      <c r="V521" s="30" t="s">
        <v>11</v>
      </c>
      <c r="W521" s="31"/>
      <c r="X521" s="5" t="s">
        <v>15</v>
      </c>
      <c r="Y521" s="2"/>
    </row>
    <row r="522" spans="1:25" ht="13.5" customHeight="1" x14ac:dyDescent="0.2">
      <c r="A522" s="32"/>
      <c r="B522" s="33"/>
      <c r="C522" s="34"/>
      <c r="D522" s="8"/>
      <c r="E522" s="8"/>
      <c r="F522" s="32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4"/>
      <c r="R522" s="8"/>
      <c r="S522" s="8"/>
      <c r="T522" s="8"/>
      <c r="U522" s="8"/>
      <c r="V522" s="32"/>
      <c r="W522" s="34"/>
      <c r="X522" s="9" t="s">
        <v>15</v>
      </c>
      <c r="Y522" s="2"/>
    </row>
    <row r="523" spans="1:25" ht="13.5" customHeight="1" x14ac:dyDescent="0.2">
      <c r="A523" s="32"/>
      <c r="B523" s="33"/>
      <c r="C523" s="34"/>
      <c r="D523" s="8"/>
      <c r="E523" s="8"/>
      <c r="F523" s="32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4"/>
      <c r="R523" s="8"/>
      <c r="S523" s="8"/>
      <c r="T523" s="8"/>
      <c r="U523" s="8"/>
      <c r="V523" s="32"/>
      <c r="W523" s="34"/>
      <c r="X523" s="9" t="s">
        <v>15</v>
      </c>
      <c r="Y523" s="2"/>
    </row>
    <row r="524" spans="1:25" ht="13.5" customHeight="1" x14ac:dyDescent="0.2">
      <c r="A524" s="32"/>
      <c r="B524" s="33"/>
      <c r="C524" s="34"/>
      <c r="D524" s="8"/>
      <c r="E524" s="8"/>
      <c r="F524" s="32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4"/>
      <c r="R524" s="8"/>
      <c r="S524" s="8"/>
      <c r="T524" s="8"/>
      <c r="U524" s="8"/>
      <c r="V524" s="32"/>
      <c r="W524" s="34"/>
      <c r="X524" s="9" t="s">
        <v>15</v>
      </c>
      <c r="Y524" s="2"/>
    </row>
    <row r="525" spans="1:25" ht="13.5" customHeight="1" x14ac:dyDescent="0.2">
      <c r="A525" s="32"/>
      <c r="B525" s="33"/>
      <c r="C525" s="34"/>
      <c r="D525" s="8"/>
      <c r="E525" s="8"/>
      <c r="F525" s="32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4"/>
      <c r="R525" s="8"/>
      <c r="S525" s="8"/>
      <c r="T525" s="8"/>
      <c r="U525" s="8"/>
      <c r="V525" s="32"/>
      <c r="W525" s="34"/>
      <c r="X525" s="9" t="s">
        <v>15</v>
      </c>
      <c r="Y525" s="2"/>
    </row>
    <row r="526" spans="1:25" ht="13.5" customHeight="1" x14ac:dyDescent="0.2">
      <c r="A526" s="35"/>
      <c r="B526" s="36"/>
      <c r="C526" s="37"/>
      <c r="D526" s="11"/>
      <c r="E526" s="8"/>
      <c r="F526" s="35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7"/>
      <c r="R526" s="11"/>
      <c r="S526" s="11"/>
      <c r="T526" s="11"/>
      <c r="U526" s="11"/>
      <c r="V526" s="35"/>
      <c r="W526" s="37"/>
      <c r="X526" s="12" t="s">
        <v>15</v>
      </c>
      <c r="Y526" s="2"/>
    </row>
    <row r="527" spans="1:25" ht="14.25" customHeight="1" x14ac:dyDescent="0.2">
      <c r="A527" s="24">
        <v>439354</v>
      </c>
      <c r="B527" s="25"/>
      <c r="C527" s="26"/>
      <c r="D527" s="4">
        <v>42549</v>
      </c>
      <c r="E527" s="8"/>
      <c r="F527" s="27">
        <v>288.82</v>
      </c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9"/>
      <c r="R527" s="5" t="s">
        <v>11</v>
      </c>
      <c r="S527" s="5" t="s">
        <v>12</v>
      </c>
      <c r="T527" s="5" t="s">
        <v>13</v>
      </c>
      <c r="U527" s="5" t="s">
        <v>14</v>
      </c>
      <c r="V527" s="30" t="s">
        <v>11</v>
      </c>
      <c r="W527" s="31"/>
      <c r="X527" s="5" t="s">
        <v>15</v>
      </c>
      <c r="Y527" s="2"/>
    </row>
    <row r="528" spans="1:25" ht="13.5" customHeight="1" x14ac:dyDescent="0.2">
      <c r="A528" s="32"/>
      <c r="B528" s="33"/>
      <c r="C528" s="34"/>
      <c r="D528" s="8"/>
      <c r="E528" s="8"/>
      <c r="F528" s="32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4"/>
      <c r="R528" s="8"/>
      <c r="S528" s="8"/>
      <c r="T528" s="8"/>
      <c r="U528" s="8"/>
      <c r="V528" s="32"/>
      <c r="W528" s="34"/>
      <c r="X528" s="9" t="s">
        <v>15</v>
      </c>
      <c r="Y528" s="2"/>
    </row>
    <row r="529" spans="1:25" ht="13.5" customHeight="1" x14ac:dyDescent="0.2">
      <c r="A529" s="35"/>
      <c r="B529" s="36"/>
      <c r="C529" s="37"/>
      <c r="D529" s="11"/>
      <c r="E529" s="11"/>
      <c r="F529" s="35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7"/>
      <c r="R529" s="11"/>
      <c r="S529" s="11"/>
      <c r="T529" s="11"/>
      <c r="U529" s="11"/>
      <c r="V529" s="35"/>
      <c r="W529" s="37"/>
      <c r="X529" s="12" t="s">
        <v>15</v>
      </c>
      <c r="Y529" s="2"/>
    </row>
    <row r="530" spans="1:25" ht="2.25" customHeight="1" x14ac:dyDescent="0.2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6"/>
      <c r="Y530" s="2"/>
    </row>
    <row r="531" spans="1:25" ht="13.5" customHeight="1" x14ac:dyDescent="0.2">
      <c r="A531" s="7"/>
      <c r="B531" s="2"/>
      <c r="C531" s="2"/>
      <c r="D531" s="2"/>
      <c r="E531" s="2"/>
      <c r="F531" s="2"/>
      <c r="G531" s="2"/>
      <c r="H531" s="2"/>
      <c r="I531" s="2"/>
      <c r="J531" s="2"/>
      <c r="K531" s="43">
        <f>SUM(hList_Frame_1!B386:B398)</f>
        <v>1542.4999999999998</v>
      </c>
      <c r="L531" s="43"/>
      <c r="M531" s="43"/>
      <c r="N531" s="43"/>
      <c r="O531" s="43"/>
      <c r="P531" s="43"/>
      <c r="Q531" s="43"/>
      <c r="R531" s="2"/>
      <c r="S531" s="2"/>
      <c r="T531" s="2"/>
      <c r="U531" s="2"/>
      <c r="V531" s="2"/>
      <c r="W531" s="2"/>
      <c r="X531" s="17"/>
      <c r="Y531" s="2"/>
    </row>
    <row r="532" spans="1:25" ht="13.5" customHeight="1" x14ac:dyDescent="0.2">
      <c r="A532" s="1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9"/>
      <c r="Y532" s="2"/>
    </row>
    <row r="533" spans="1:25" ht="14.25" customHeight="1" x14ac:dyDescent="0.2">
      <c r="A533" s="24">
        <v>438450</v>
      </c>
      <c r="B533" s="25"/>
      <c r="C533" s="26"/>
      <c r="D533" s="4">
        <v>42528</v>
      </c>
      <c r="E533" s="5" t="s">
        <v>289</v>
      </c>
      <c r="F533" s="38">
        <v>450</v>
      </c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40"/>
      <c r="R533" s="13" t="s">
        <v>290</v>
      </c>
      <c r="S533" s="13" t="s">
        <v>41</v>
      </c>
      <c r="T533" s="13" t="s">
        <v>42</v>
      </c>
      <c r="U533" s="13" t="s">
        <v>42</v>
      </c>
      <c r="V533" s="41" t="s">
        <v>290</v>
      </c>
      <c r="W533" s="42"/>
      <c r="X533" s="13" t="s">
        <v>291</v>
      </c>
      <c r="Y533" s="2"/>
    </row>
    <row r="534" spans="1:25" ht="14.25" customHeight="1" x14ac:dyDescent="0.2">
      <c r="A534" s="32"/>
      <c r="B534" s="33"/>
      <c r="C534" s="34"/>
      <c r="D534" s="8"/>
      <c r="E534" s="8"/>
      <c r="F534" s="38">
        <v>450</v>
      </c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40"/>
      <c r="R534" s="13" t="s">
        <v>292</v>
      </c>
      <c r="S534" s="13" t="s">
        <v>41</v>
      </c>
      <c r="T534" s="13" t="s">
        <v>42</v>
      </c>
      <c r="U534" s="13" t="s">
        <v>42</v>
      </c>
      <c r="V534" s="41" t="s">
        <v>292</v>
      </c>
      <c r="W534" s="42"/>
      <c r="X534" s="13" t="s">
        <v>233</v>
      </c>
      <c r="Y534" s="2"/>
    </row>
    <row r="535" spans="1:25" ht="14.25" customHeight="1" x14ac:dyDescent="0.2">
      <c r="A535" s="32"/>
      <c r="B535" s="33"/>
      <c r="C535" s="34"/>
      <c r="D535" s="8"/>
      <c r="E535" s="8"/>
      <c r="F535" s="38">
        <v>100</v>
      </c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40"/>
      <c r="R535" s="13" t="s">
        <v>293</v>
      </c>
      <c r="S535" s="13" t="s">
        <v>41</v>
      </c>
      <c r="T535" s="13" t="s">
        <v>42</v>
      </c>
      <c r="U535" s="13" t="s">
        <v>42</v>
      </c>
      <c r="V535" s="41" t="s">
        <v>293</v>
      </c>
      <c r="W535" s="42"/>
      <c r="X535" s="13" t="s">
        <v>233</v>
      </c>
      <c r="Y535" s="2"/>
    </row>
    <row r="536" spans="1:25" ht="14.25" customHeight="1" x14ac:dyDescent="0.2">
      <c r="A536" s="32"/>
      <c r="B536" s="33"/>
      <c r="C536" s="34"/>
      <c r="D536" s="8"/>
      <c r="E536" s="8"/>
      <c r="F536" s="38">
        <v>450</v>
      </c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40"/>
      <c r="R536" s="13" t="s">
        <v>294</v>
      </c>
      <c r="S536" s="13" t="s">
        <v>41</v>
      </c>
      <c r="T536" s="13" t="s">
        <v>42</v>
      </c>
      <c r="U536" s="13" t="s">
        <v>42</v>
      </c>
      <c r="V536" s="41" t="s">
        <v>294</v>
      </c>
      <c r="W536" s="42"/>
      <c r="X536" s="13" t="s">
        <v>233</v>
      </c>
      <c r="Y536" s="2"/>
    </row>
    <row r="537" spans="1:25" ht="14.25" customHeight="1" x14ac:dyDescent="0.2">
      <c r="A537" s="35"/>
      <c r="B537" s="36"/>
      <c r="C537" s="37"/>
      <c r="D537" s="11"/>
      <c r="E537" s="8"/>
      <c r="F537" s="38">
        <v>450</v>
      </c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40"/>
      <c r="R537" s="13" t="s">
        <v>295</v>
      </c>
      <c r="S537" s="13" t="s">
        <v>41</v>
      </c>
      <c r="T537" s="13" t="s">
        <v>42</v>
      </c>
      <c r="U537" s="13" t="s">
        <v>42</v>
      </c>
      <c r="V537" s="41" t="s">
        <v>295</v>
      </c>
      <c r="W537" s="42"/>
      <c r="X537" s="13" t="s">
        <v>43</v>
      </c>
      <c r="Y537" s="2"/>
    </row>
    <row r="538" spans="1:25" ht="14.25" customHeight="1" x14ac:dyDescent="0.2">
      <c r="A538" s="24">
        <v>438838</v>
      </c>
      <c r="B538" s="25"/>
      <c r="C538" s="26"/>
      <c r="D538" s="4">
        <v>42535</v>
      </c>
      <c r="E538" s="8"/>
      <c r="F538" s="38">
        <v>450</v>
      </c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40"/>
      <c r="R538" s="13" t="s">
        <v>296</v>
      </c>
      <c r="S538" s="13" t="s">
        <v>41</v>
      </c>
      <c r="T538" s="13" t="s">
        <v>42</v>
      </c>
      <c r="U538" s="13" t="s">
        <v>42</v>
      </c>
      <c r="V538" s="41" t="s">
        <v>296</v>
      </c>
      <c r="W538" s="42"/>
      <c r="X538" s="13" t="s">
        <v>297</v>
      </c>
      <c r="Y538" s="2"/>
    </row>
    <row r="539" spans="1:25" ht="14.25" customHeight="1" x14ac:dyDescent="0.2">
      <c r="A539" s="35"/>
      <c r="B539" s="36"/>
      <c r="C539" s="37"/>
      <c r="D539" s="11"/>
      <c r="E539" s="8"/>
      <c r="F539" s="38">
        <v>450</v>
      </c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40"/>
      <c r="R539" s="13" t="s">
        <v>298</v>
      </c>
      <c r="S539" s="13" t="s">
        <v>41</v>
      </c>
      <c r="T539" s="13" t="s">
        <v>42</v>
      </c>
      <c r="U539" s="13" t="s">
        <v>42</v>
      </c>
      <c r="V539" s="41" t="s">
        <v>298</v>
      </c>
      <c r="W539" s="42"/>
      <c r="X539" s="13" t="s">
        <v>299</v>
      </c>
      <c r="Y539" s="2"/>
    </row>
    <row r="540" spans="1:25" ht="14.25" customHeight="1" x14ac:dyDescent="0.2">
      <c r="A540" s="24">
        <v>439355</v>
      </c>
      <c r="B540" s="25"/>
      <c r="C540" s="26"/>
      <c r="D540" s="4">
        <v>42549</v>
      </c>
      <c r="E540" s="8"/>
      <c r="F540" s="38">
        <v>500</v>
      </c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40"/>
      <c r="R540" s="13" t="s">
        <v>300</v>
      </c>
      <c r="S540" s="13" t="s">
        <v>41</v>
      </c>
      <c r="T540" s="13" t="s">
        <v>42</v>
      </c>
      <c r="U540" s="13" t="s">
        <v>42</v>
      </c>
      <c r="V540" s="41" t="s">
        <v>300</v>
      </c>
      <c r="W540" s="42"/>
      <c r="X540" s="13" t="s">
        <v>301</v>
      </c>
      <c r="Y540" s="2"/>
    </row>
    <row r="541" spans="1:25" ht="14.25" customHeight="1" x14ac:dyDescent="0.2">
      <c r="A541" s="32"/>
      <c r="B541" s="33"/>
      <c r="C541" s="34"/>
      <c r="D541" s="8"/>
      <c r="E541" s="8"/>
      <c r="F541" s="38">
        <v>100</v>
      </c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40"/>
      <c r="R541" s="13" t="s">
        <v>302</v>
      </c>
      <c r="S541" s="13" t="s">
        <v>41</v>
      </c>
      <c r="T541" s="13" t="s">
        <v>42</v>
      </c>
      <c r="U541" s="13" t="s">
        <v>42</v>
      </c>
      <c r="V541" s="41" t="s">
        <v>302</v>
      </c>
      <c r="W541" s="42"/>
      <c r="X541" s="13" t="s">
        <v>303</v>
      </c>
      <c r="Y541" s="2"/>
    </row>
    <row r="542" spans="1:25" ht="14.25" customHeight="1" x14ac:dyDescent="0.2">
      <c r="A542" s="35"/>
      <c r="B542" s="36"/>
      <c r="C542" s="37"/>
      <c r="D542" s="11"/>
      <c r="E542" s="11"/>
      <c r="F542" s="38">
        <v>500</v>
      </c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40"/>
      <c r="R542" s="13" t="s">
        <v>304</v>
      </c>
      <c r="S542" s="13" t="s">
        <v>41</v>
      </c>
      <c r="T542" s="13" t="s">
        <v>42</v>
      </c>
      <c r="U542" s="13" t="s">
        <v>42</v>
      </c>
      <c r="V542" s="41" t="s">
        <v>304</v>
      </c>
      <c r="W542" s="42"/>
      <c r="X542" s="13" t="s">
        <v>303</v>
      </c>
      <c r="Y542" s="2"/>
    </row>
    <row r="543" spans="1:25" ht="2.25" customHeight="1" x14ac:dyDescent="0.2">
      <c r="A543" s="1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6"/>
      <c r="Y543" s="2"/>
    </row>
    <row r="544" spans="1:25" ht="13.5" customHeight="1" x14ac:dyDescent="0.2">
      <c r="A544" s="7"/>
      <c r="B544" s="2"/>
      <c r="C544" s="2"/>
      <c r="D544" s="2"/>
      <c r="E544" s="2"/>
      <c r="F544" s="2"/>
      <c r="G544" s="2"/>
      <c r="H544" s="2"/>
      <c r="I544" s="2"/>
      <c r="J544" s="2"/>
      <c r="K544" s="43">
        <f>SUM(hList_Frame_1!B399:B408)</f>
        <v>3900</v>
      </c>
      <c r="L544" s="43"/>
      <c r="M544" s="43"/>
      <c r="N544" s="43"/>
      <c r="O544" s="43"/>
      <c r="P544" s="43"/>
      <c r="Q544" s="43"/>
      <c r="R544" s="2"/>
      <c r="S544" s="2"/>
      <c r="T544" s="2"/>
      <c r="U544" s="2"/>
      <c r="V544" s="2"/>
      <c r="W544" s="2"/>
      <c r="X544" s="17"/>
      <c r="Y544" s="2"/>
    </row>
    <row r="545" spans="1:25" ht="13.5" customHeight="1" x14ac:dyDescent="0.2">
      <c r="A545" s="1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9"/>
      <c r="Y545" s="2"/>
    </row>
    <row r="546" spans="1:25" ht="14.25" customHeight="1" x14ac:dyDescent="0.2">
      <c r="A546" s="44">
        <v>439356</v>
      </c>
      <c r="B546" s="45"/>
      <c r="C546" s="46"/>
      <c r="D546" s="20">
        <v>42549</v>
      </c>
      <c r="E546" s="13" t="s">
        <v>305</v>
      </c>
      <c r="F546" s="38">
        <v>142.13999999999999</v>
      </c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40"/>
      <c r="R546" s="13" t="s">
        <v>11</v>
      </c>
      <c r="S546" s="13" t="s">
        <v>306</v>
      </c>
      <c r="T546" s="13" t="s">
        <v>140</v>
      </c>
      <c r="U546" s="13" t="s">
        <v>255</v>
      </c>
      <c r="V546" s="41" t="s">
        <v>11</v>
      </c>
      <c r="W546" s="42"/>
      <c r="X546" s="13" t="s">
        <v>15</v>
      </c>
      <c r="Y546" s="2"/>
    </row>
    <row r="547" spans="1:25" ht="2.25" customHeight="1" x14ac:dyDescent="0.2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6"/>
      <c r="Y547" s="2"/>
    </row>
    <row r="548" spans="1:25" ht="13.5" customHeight="1" x14ac:dyDescent="0.2">
      <c r="A548" s="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43">
        <f>SUM(hList_Frame_1!B409:B409)</f>
        <v>142.13999999999999</v>
      </c>
      <c r="N548" s="43"/>
      <c r="O548" s="43"/>
      <c r="P548" s="43"/>
      <c r="Q548" s="43"/>
      <c r="R548" s="2"/>
      <c r="S548" s="2"/>
      <c r="T548" s="2"/>
      <c r="U548" s="2"/>
      <c r="V548" s="2"/>
      <c r="W548" s="2"/>
      <c r="X548" s="17"/>
      <c r="Y548" s="2"/>
    </row>
    <row r="549" spans="1:25" ht="13.5" customHeight="1" x14ac:dyDescent="0.2">
      <c r="A549" s="1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9"/>
      <c r="Y549" s="2"/>
    </row>
    <row r="550" spans="1:25" ht="14.25" customHeight="1" x14ac:dyDescent="0.2">
      <c r="A550" s="44">
        <v>438451</v>
      </c>
      <c r="B550" s="45"/>
      <c r="C550" s="46"/>
      <c r="D550" s="20">
        <v>42528</v>
      </c>
      <c r="E550" s="5" t="s">
        <v>307</v>
      </c>
      <c r="F550" s="38">
        <v>450</v>
      </c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40"/>
      <c r="R550" s="13" t="s">
        <v>308</v>
      </c>
      <c r="S550" s="13" t="s">
        <v>41</v>
      </c>
      <c r="T550" s="13" t="s">
        <v>42</v>
      </c>
      <c r="U550" s="13" t="s">
        <v>42</v>
      </c>
      <c r="V550" s="41" t="s">
        <v>308</v>
      </c>
      <c r="W550" s="42"/>
      <c r="X550" s="13" t="s">
        <v>213</v>
      </c>
      <c r="Y550" s="2"/>
    </row>
    <row r="551" spans="1:25" ht="14.25" customHeight="1" x14ac:dyDescent="0.2">
      <c r="A551" s="44">
        <v>439357</v>
      </c>
      <c r="B551" s="45"/>
      <c r="C551" s="46"/>
      <c r="D551" s="20">
        <v>42549</v>
      </c>
      <c r="E551" s="11"/>
      <c r="F551" s="38">
        <v>500</v>
      </c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40"/>
      <c r="R551" s="13" t="s">
        <v>309</v>
      </c>
      <c r="S551" s="13" t="s">
        <v>41</v>
      </c>
      <c r="T551" s="13" t="s">
        <v>42</v>
      </c>
      <c r="U551" s="13" t="s">
        <v>42</v>
      </c>
      <c r="V551" s="41" t="s">
        <v>309</v>
      </c>
      <c r="W551" s="42"/>
      <c r="X551" s="13" t="s">
        <v>310</v>
      </c>
      <c r="Y551" s="2"/>
    </row>
    <row r="552" spans="1:25" ht="2.25" customHeight="1" x14ac:dyDescent="0.2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6"/>
      <c r="Y552" s="2"/>
    </row>
    <row r="553" spans="1:25" ht="13.5" customHeight="1" x14ac:dyDescent="0.2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43">
        <f>SUM(hList_Frame_1!B410:B411)</f>
        <v>950</v>
      </c>
      <c r="N553" s="43"/>
      <c r="O553" s="43"/>
      <c r="P553" s="43"/>
      <c r="Q553" s="43"/>
      <c r="R553" s="2"/>
      <c r="S553" s="2"/>
      <c r="T553" s="2"/>
      <c r="U553" s="2"/>
      <c r="V553" s="2"/>
      <c r="W553" s="2"/>
      <c r="X553" s="17"/>
      <c r="Y553" s="2"/>
    </row>
    <row r="554" spans="1:25" ht="13.5" customHeight="1" x14ac:dyDescent="0.2">
      <c r="A554" s="1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9"/>
      <c r="Y554" s="2"/>
    </row>
    <row r="555" spans="1:25" ht="14.25" customHeight="1" x14ac:dyDescent="0.2">
      <c r="A555" s="24">
        <v>439358</v>
      </c>
      <c r="B555" s="25"/>
      <c r="C555" s="26"/>
      <c r="D555" s="4">
        <v>42549</v>
      </c>
      <c r="E555" s="5" t="s">
        <v>311</v>
      </c>
      <c r="F555" s="27">
        <v>115.69</v>
      </c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9"/>
      <c r="R555" s="5" t="s">
        <v>11</v>
      </c>
      <c r="S555" s="13" t="s">
        <v>24</v>
      </c>
      <c r="T555" s="13" t="s">
        <v>28</v>
      </c>
      <c r="U555" s="13" t="s">
        <v>29</v>
      </c>
      <c r="V555" s="30" t="s">
        <v>11</v>
      </c>
      <c r="W555" s="31"/>
      <c r="X555" s="13" t="s">
        <v>15</v>
      </c>
      <c r="Y555" s="2"/>
    </row>
    <row r="556" spans="1:25" ht="14.25" customHeight="1" x14ac:dyDescent="0.2">
      <c r="A556" s="32"/>
      <c r="B556" s="33"/>
      <c r="C556" s="34"/>
      <c r="D556" s="8"/>
      <c r="E556" s="8"/>
      <c r="F556" s="32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4"/>
      <c r="R556" s="8"/>
      <c r="S556" s="13" t="s">
        <v>45</v>
      </c>
      <c r="T556" s="13" t="s">
        <v>28</v>
      </c>
      <c r="U556" s="13" t="s">
        <v>29</v>
      </c>
      <c r="V556" s="32"/>
      <c r="W556" s="34"/>
      <c r="X556" s="13" t="s">
        <v>15</v>
      </c>
      <c r="Y556" s="2"/>
    </row>
    <row r="557" spans="1:25" ht="14.25" customHeight="1" x14ac:dyDescent="0.2">
      <c r="A557" s="32"/>
      <c r="B557" s="33"/>
      <c r="C557" s="34"/>
      <c r="D557" s="8"/>
      <c r="E557" s="8"/>
      <c r="F557" s="35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7"/>
      <c r="R557" s="11"/>
      <c r="S557" s="13" t="s">
        <v>312</v>
      </c>
      <c r="T557" s="13" t="s">
        <v>78</v>
      </c>
      <c r="U557" s="13" t="s">
        <v>79</v>
      </c>
      <c r="V557" s="35"/>
      <c r="W557" s="37"/>
      <c r="X557" s="13" t="s">
        <v>15</v>
      </c>
      <c r="Y557" s="2"/>
    </row>
    <row r="558" spans="1:25" ht="14.25" customHeight="1" x14ac:dyDescent="0.2">
      <c r="A558" s="35"/>
      <c r="B558" s="36"/>
      <c r="C558" s="37"/>
      <c r="D558" s="11"/>
      <c r="E558" s="11"/>
      <c r="F558" s="38">
        <v>288.95</v>
      </c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40"/>
      <c r="R558" s="13" t="s">
        <v>313</v>
      </c>
      <c r="S558" s="13" t="s">
        <v>24</v>
      </c>
      <c r="T558" s="13" t="s">
        <v>28</v>
      </c>
      <c r="U558" s="13" t="s">
        <v>29</v>
      </c>
      <c r="V558" s="41" t="s">
        <v>313</v>
      </c>
      <c r="W558" s="42"/>
      <c r="X558" s="13" t="s">
        <v>15</v>
      </c>
      <c r="Y558" s="2"/>
    </row>
    <row r="559" spans="1:25" ht="2.25" customHeight="1" x14ac:dyDescent="0.2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6"/>
      <c r="Y559" s="2"/>
    </row>
    <row r="560" spans="1:25" ht="13.5" customHeight="1" x14ac:dyDescent="0.2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43">
        <f>SUM(hList_Frame_1!B412:B415)</f>
        <v>404.64</v>
      </c>
      <c r="N560" s="43"/>
      <c r="O560" s="43"/>
      <c r="P560" s="43"/>
      <c r="Q560" s="43"/>
      <c r="R560" s="2"/>
      <c r="S560" s="2"/>
      <c r="T560" s="2"/>
      <c r="U560" s="2"/>
      <c r="V560" s="2"/>
      <c r="W560" s="2"/>
      <c r="X560" s="17"/>
      <c r="Y560" s="2"/>
    </row>
    <row r="561" spans="1:25" ht="13.5" customHeight="1" x14ac:dyDescent="0.2">
      <c r="A561" s="1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9"/>
      <c r="Y561" s="2"/>
    </row>
    <row r="562" spans="1:25" ht="14.25" customHeight="1" x14ac:dyDescent="0.2">
      <c r="A562" s="44">
        <v>439359</v>
      </c>
      <c r="B562" s="45"/>
      <c r="C562" s="46"/>
      <c r="D562" s="20">
        <v>42549</v>
      </c>
      <c r="E562" s="13" t="s">
        <v>314</v>
      </c>
      <c r="F562" s="38">
        <v>265.37</v>
      </c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40"/>
      <c r="R562" s="13" t="s">
        <v>315</v>
      </c>
      <c r="S562" s="13" t="s">
        <v>316</v>
      </c>
      <c r="T562" s="13" t="s">
        <v>143</v>
      </c>
      <c r="U562" s="13" t="s">
        <v>144</v>
      </c>
      <c r="V562" s="41" t="s">
        <v>315</v>
      </c>
      <c r="W562" s="42"/>
      <c r="X562" s="13" t="s">
        <v>15</v>
      </c>
      <c r="Y562" s="2"/>
    </row>
    <row r="563" spans="1:25" ht="2.25" customHeight="1" x14ac:dyDescent="0.2">
      <c r="A563" s="1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6"/>
      <c r="Y563" s="2"/>
    </row>
    <row r="564" spans="1:25" ht="13.5" customHeight="1" x14ac:dyDescent="0.2">
      <c r="A564" s="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43">
        <f>SUM(hList_Frame_1!B416:B416)</f>
        <v>265.37</v>
      </c>
      <c r="N564" s="43"/>
      <c r="O564" s="43"/>
      <c r="P564" s="43"/>
      <c r="Q564" s="43"/>
      <c r="R564" s="2"/>
      <c r="S564" s="2"/>
      <c r="T564" s="2"/>
      <c r="U564" s="2"/>
      <c r="V564" s="2"/>
      <c r="W564" s="2"/>
      <c r="X564" s="17"/>
      <c r="Y564" s="2"/>
    </row>
    <row r="565" spans="1:25" ht="13.5" customHeight="1" x14ac:dyDescent="0.2">
      <c r="A565" s="1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9"/>
      <c r="Y565" s="2"/>
    </row>
    <row r="566" spans="1:25" ht="14.25" customHeight="1" x14ac:dyDescent="0.2">
      <c r="A566" s="44">
        <v>438839</v>
      </c>
      <c r="B566" s="45"/>
      <c r="C566" s="46"/>
      <c r="D566" s="20">
        <v>42535</v>
      </c>
      <c r="E566" s="13" t="s">
        <v>317</v>
      </c>
      <c r="F566" s="38">
        <v>258.12</v>
      </c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40"/>
      <c r="R566" s="13" t="s">
        <v>318</v>
      </c>
      <c r="S566" s="13" t="s">
        <v>319</v>
      </c>
      <c r="T566" s="13" t="s">
        <v>66</v>
      </c>
      <c r="U566" s="13" t="s">
        <v>67</v>
      </c>
      <c r="V566" s="41" t="s">
        <v>318</v>
      </c>
      <c r="W566" s="42"/>
      <c r="X566" s="13" t="s">
        <v>15</v>
      </c>
      <c r="Y566" s="2"/>
    </row>
    <row r="567" spans="1:25" ht="3" customHeight="1" x14ac:dyDescent="0.2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6"/>
      <c r="Y567" s="2"/>
    </row>
    <row r="568" spans="1:25" ht="12.75" customHeight="1" x14ac:dyDescent="0.2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43">
        <f>SUM(hList_Frame_1!B417:B417)</f>
        <v>258.12</v>
      </c>
      <c r="N568" s="43"/>
      <c r="O568" s="43"/>
      <c r="P568" s="43"/>
      <c r="Q568" s="43"/>
      <c r="R568" s="2"/>
      <c r="S568" s="2"/>
      <c r="T568" s="2"/>
      <c r="U568" s="2"/>
      <c r="V568" s="2"/>
      <c r="W568" s="2"/>
      <c r="X568" s="17"/>
      <c r="Y568" s="2"/>
    </row>
    <row r="569" spans="1:25" ht="13.5" customHeight="1" x14ac:dyDescent="0.2">
      <c r="A569" s="1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9"/>
      <c r="Y569" s="2"/>
    </row>
    <row r="570" spans="1:25" ht="14.25" customHeight="1" x14ac:dyDescent="0.2">
      <c r="A570" s="24">
        <v>438452</v>
      </c>
      <c r="B570" s="25"/>
      <c r="C570" s="26"/>
      <c r="D570" s="4">
        <v>42528</v>
      </c>
      <c r="E570" s="5" t="s">
        <v>320</v>
      </c>
      <c r="F570" s="38">
        <v>60</v>
      </c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40"/>
      <c r="R570" s="13" t="s">
        <v>321</v>
      </c>
      <c r="S570" s="13" t="s">
        <v>322</v>
      </c>
      <c r="T570" s="13" t="s">
        <v>42</v>
      </c>
      <c r="U570" s="13" t="s">
        <v>42</v>
      </c>
      <c r="V570" s="41" t="s">
        <v>321</v>
      </c>
      <c r="W570" s="42"/>
      <c r="X570" s="13" t="s">
        <v>323</v>
      </c>
      <c r="Y570" s="2"/>
    </row>
    <row r="571" spans="1:25" ht="14.25" customHeight="1" x14ac:dyDescent="0.2">
      <c r="A571" s="32"/>
      <c r="B571" s="33"/>
      <c r="C571" s="34"/>
      <c r="D571" s="8"/>
      <c r="E571" s="8"/>
      <c r="F571" s="38">
        <v>385</v>
      </c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40"/>
      <c r="R571" s="13" t="s">
        <v>324</v>
      </c>
      <c r="S571" s="13" t="s">
        <v>322</v>
      </c>
      <c r="T571" s="13" t="s">
        <v>42</v>
      </c>
      <c r="U571" s="13" t="s">
        <v>42</v>
      </c>
      <c r="V571" s="41" t="s">
        <v>324</v>
      </c>
      <c r="W571" s="42"/>
      <c r="X571" s="13" t="s">
        <v>325</v>
      </c>
      <c r="Y571" s="2"/>
    </row>
    <row r="572" spans="1:25" ht="14.25" customHeight="1" x14ac:dyDescent="0.2">
      <c r="A572" s="32"/>
      <c r="B572" s="33"/>
      <c r="C572" s="34"/>
      <c r="D572" s="8"/>
      <c r="E572" s="8"/>
      <c r="F572" s="38">
        <v>812.5</v>
      </c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40"/>
      <c r="R572" s="13" t="s">
        <v>326</v>
      </c>
      <c r="S572" s="13" t="s">
        <v>327</v>
      </c>
      <c r="T572" s="13" t="s">
        <v>68</v>
      </c>
      <c r="U572" s="13" t="s">
        <v>69</v>
      </c>
      <c r="V572" s="41" t="s">
        <v>326</v>
      </c>
      <c r="W572" s="42"/>
      <c r="X572" s="13" t="s">
        <v>15</v>
      </c>
      <c r="Y572" s="2"/>
    </row>
    <row r="573" spans="1:25" ht="14.25" customHeight="1" x14ac:dyDescent="0.2">
      <c r="A573" s="32"/>
      <c r="B573" s="33"/>
      <c r="C573" s="34"/>
      <c r="D573" s="8"/>
      <c r="E573" s="8"/>
      <c r="F573" s="38">
        <v>200</v>
      </c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40"/>
      <c r="R573" s="13" t="s">
        <v>328</v>
      </c>
      <c r="S573" s="13" t="s">
        <v>322</v>
      </c>
      <c r="T573" s="13" t="s">
        <v>42</v>
      </c>
      <c r="U573" s="13" t="s">
        <v>42</v>
      </c>
      <c r="V573" s="41" t="s">
        <v>328</v>
      </c>
      <c r="W573" s="42"/>
      <c r="X573" s="13" t="s">
        <v>329</v>
      </c>
      <c r="Y573" s="2"/>
    </row>
    <row r="574" spans="1:25" ht="14.25" customHeight="1" x14ac:dyDescent="0.2">
      <c r="A574" s="32"/>
      <c r="B574" s="33"/>
      <c r="C574" s="34"/>
      <c r="D574" s="8"/>
      <c r="E574" s="8"/>
      <c r="F574" s="38">
        <v>1750</v>
      </c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40"/>
      <c r="R574" s="13" t="s">
        <v>330</v>
      </c>
      <c r="S574" s="13" t="s">
        <v>322</v>
      </c>
      <c r="T574" s="13" t="s">
        <v>42</v>
      </c>
      <c r="U574" s="13" t="s">
        <v>42</v>
      </c>
      <c r="V574" s="41" t="s">
        <v>330</v>
      </c>
      <c r="W574" s="42"/>
      <c r="X574" s="13" t="s">
        <v>331</v>
      </c>
      <c r="Y574" s="2"/>
    </row>
    <row r="575" spans="1:25" ht="14.25" customHeight="1" x14ac:dyDescent="0.2">
      <c r="A575" s="35"/>
      <c r="B575" s="36"/>
      <c r="C575" s="37"/>
      <c r="D575" s="11"/>
      <c r="E575" s="8"/>
      <c r="F575" s="38">
        <v>1760</v>
      </c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40"/>
      <c r="R575" s="13" t="s">
        <v>332</v>
      </c>
      <c r="S575" s="13" t="s">
        <v>322</v>
      </c>
      <c r="T575" s="13" t="s">
        <v>42</v>
      </c>
      <c r="U575" s="13" t="s">
        <v>42</v>
      </c>
      <c r="V575" s="41" t="s">
        <v>332</v>
      </c>
      <c r="W575" s="42"/>
      <c r="X575" s="13" t="s">
        <v>333</v>
      </c>
      <c r="Y575" s="2"/>
    </row>
    <row r="576" spans="1:25" ht="14.25" customHeight="1" x14ac:dyDescent="0.2">
      <c r="A576" s="24">
        <v>439361</v>
      </c>
      <c r="B576" s="25"/>
      <c r="C576" s="26"/>
      <c r="D576" s="4">
        <v>42549</v>
      </c>
      <c r="E576" s="8"/>
      <c r="F576" s="38">
        <v>140</v>
      </c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40"/>
      <c r="R576" s="13" t="s">
        <v>334</v>
      </c>
      <c r="S576" s="13" t="s">
        <v>322</v>
      </c>
      <c r="T576" s="13" t="s">
        <v>42</v>
      </c>
      <c r="U576" s="13" t="s">
        <v>42</v>
      </c>
      <c r="V576" s="41" t="s">
        <v>334</v>
      </c>
      <c r="W576" s="42"/>
      <c r="X576" s="13" t="s">
        <v>335</v>
      </c>
      <c r="Y576" s="2"/>
    </row>
    <row r="577" spans="1:25" ht="14.25" customHeight="1" x14ac:dyDescent="0.2">
      <c r="A577" s="32"/>
      <c r="B577" s="33"/>
      <c r="C577" s="34"/>
      <c r="D577" s="8"/>
      <c r="E577" s="8"/>
      <c r="F577" s="38">
        <v>170</v>
      </c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40"/>
      <c r="R577" s="13" t="s">
        <v>336</v>
      </c>
      <c r="S577" s="13" t="s">
        <v>322</v>
      </c>
      <c r="T577" s="13" t="s">
        <v>42</v>
      </c>
      <c r="U577" s="13" t="s">
        <v>42</v>
      </c>
      <c r="V577" s="41" t="s">
        <v>336</v>
      </c>
      <c r="W577" s="42"/>
      <c r="X577" s="13" t="s">
        <v>337</v>
      </c>
      <c r="Y577" s="2"/>
    </row>
    <row r="578" spans="1:25" ht="14.25" customHeight="1" x14ac:dyDescent="0.2">
      <c r="A578" s="32"/>
      <c r="B578" s="33"/>
      <c r="C578" s="34"/>
      <c r="D578" s="8"/>
      <c r="E578" s="8"/>
      <c r="F578" s="38">
        <v>140</v>
      </c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40"/>
      <c r="R578" s="13" t="s">
        <v>338</v>
      </c>
      <c r="S578" s="13" t="s">
        <v>322</v>
      </c>
      <c r="T578" s="13" t="s">
        <v>42</v>
      </c>
      <c r="U578" s="13" t="s">
        <v>42</v>
      </c>
      <c r="V578" s="41" t="s">
        <v>338</v>
      </c>
      <c r="W578" s="42"/>
      <c r="X578" s="13" t="s">
        <v>335</v>
      </c>
      <c r="Y578" s="2"/>
    </row>
    <row r="579" spans="1:25" ht="14.25" customHeight="1" x14ac:dyDescent="0.2">
      <c r="A579" s="32"/>
      <c r="B579" s="33"/>
      <c r="C579" s="34"/>
      <c r="D579" s="8"/>
      <c r="E579" s="8"/>
      <c r="F579" s="27">
        <v>370</v>
      </c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9"/>
      <c r="R579" s="5" t="s">
        <v>339</v>
      </c>
      <c r="S579" s="5" t="s">
        <v>322</v>
      </c>
      <c r="T579" s="5" t="s">
        <v>42</v>
      </c>
      <c r="U579" s="5" t="s">
        <v>42</v>
      </c>
      <c r="V579" s="30" t="s">
        <v>339</v>
      </c>
      <c r="W579" s="31"/>
      <c r="X579" s="5" t="s">
        <v>340</v>
      </c>
      <c r="Y579" s="2"/>
    </row>
    <row r="580" spans="1:25" ht="13.5" customHeight="1" x14ac:dyDescent="0.2">
      <c r="A580" s="32"/>
      <c r="B580" s="33"/>
      <c r="C580" s="34"/>
      <c r="D580" s="8"/>
      <c r="E580" s="8"/>
      <c r="F580" s="35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7"/>
      <c r="R580" s="11"/>
      <c r="S580" s="11"/>
      <c r="T580" s="11"/>
      <c r="U580" s="11"/>
      <c r="V580" s="35"/>
      <c r="W580" s="37"/>
      <c r="X580" s="12" t="s">
        <v>341</v>
      </c>
      <c r="Y580" s="2"/>
    </row>
    <row r="581" spans="1:25" ht="14.25" customHeight="1" x14ac:dyDescent="0.2">
      <c r="A581" s="32"/>
      <c r="B581" s="33"/>
      <c r="C581" s="34"/>
      <c r="D581" s="8"/>
      <c r="E581" s="8"/>
      <c r="F581" s="38">
        <v>140</v>
      </c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40"/>
      <c r="R581" s="13" t="s">
        <v>342</v>
      </c>
      <c r="S581" s="13" t="s">
        <v>322</v>
      </c>
      <c r="T581" s="13" t="s">
        <v>42</v>
      </c>
      <c r="U581" s="13" t="s">
        <v>42</v>
      </c>
      <c r="V581" s="41" t="s">
        <v>342</v>
      </c>
      <c r="W581" s="42"/>
      <c r="X581" s="13" t="s">
        <v>340</v>
      </c>
      <c r="Y581" s="2"/>
    </row>
    <row r="582" spans="1:25" ht="14.25" customHeight="1" x14ac:dyDescent="0.2">
      <c r="A582" s="32"/>
      <c r="B582" s="33"/>
      <c r="C582" s="34"/>
      <c r="D582" s="8"/>
      <c r="E582" s="8"/>
      <c r="F582" s="38">
        <v>140</v>
      </c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40"/>
      <c r="R582" s="13" t="s">
        <v>343</v>
      </c>
      <c r="S582" s="13" t="s">
        <v>322</v>
      </c>
      <c r="T582" s="13" t="s">
        <v>42</v>
      </c>
      <c r="U582" s="13" t="s">
        <v>42</v>
      </c>
      <c r="V582" s="41" t="s">
        <v>343</v>
      </c>
      <c r="W582" s="42"/>
      <c r="X582" s="13" t="s">
        <v>341</v>
      </c>
      <c r="Y582" s="2"/>
    </row>
    <row r="583" spans="1:25" ht="14.25" customHeight="1" x14ac:dyDescent="0.2">
      <c r="A583" s="32"/>
      <c r="B583" s="33"/>
      <c r="C583" s="34"/>
      <c r="D583" s="8"/>
      <c r="E583" s="8"/>
      <c r="F583" s="38">
        <v>60</v>
      </c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40"/>
      <c r="R583" s="13" t="s">
        <v>344</v>
      </c>
      <c r="S583" s="13" t="s">
        <v>322</v>
      </c>
      <c r="T583" s="13" t="s">
        <v>42</v>
      </c>
      <c r="U583" s="13" t="s">
        <v>42</v>
      </c>
      <c r="V583" s="41" t="s">
        <v>344</v>
      </c>
      <c r="W583" s="42"/>
      <c r="X583" s="13" t="s">
        <v>340</v>
      </c>
      <c r="Y583" s="2"/>
    </row>
    <row r="584" spans="1:25" ht="14.25" customHeight="1" x14ac:dyDescent="0.2">
      <c r="A584" s="32"/>
      <c r="B584" s="33"/>
      <c r="C584" s="34"/>
      <c r="D584" s="8"/>
      <c r="E584" s="8"/>
      <c r="F584" s="38">
        <v>140</v>
      </c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40"/>
      <c r="R584" s="13" t="s">
        <v>345</v>
      </c>
      <c r="S584" s="13" t="s">
        <v>322</v>
      </c>
      <c r="T584" s="13" t="s">
        <v>42</v>
      </c>
      <c r="U584" s="13" t="s">
        <v>42</v>
      </c>
      <c r="V584" s="41" t="s">
        <v>345</v>
      </c>
      <c r="W584" s="42"/>
      <c r="X584" s="13" t="s">
        <v>340</v>
      </c>
      <c r="Y584" s="2"/>
    </row>
    <row r="585" spans="1:25" ht="14.25" customHeight="1" x14ac:dyDescent="0.2">
      <c r="A585" s="32"/>
      <c r="B585" s="33"/>
      <c r="C585" s="34"/>
      <c r="D585" s="8"/>
      <c r="E585" s="8"/>
      <c r="F585" s="38">
        <v>140</v>
      </c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40"/>
      <c r="R585" s="13" t="s">
        <v>346</v>
      </c>
      <c r="S585" s="13" t="s">
        <v>322</v>
      </c>
      <c r="T585" s="13" t="s">
        <v>42</v>
      </c>
      <c r="U585" s="13" t="s">
        <v>42</v>
      </c>
      <c r="V585" s="41" t="s">
        <v>346</v>
      </c>
      <c r="W585" s="42"/>
      <c r="X585" s="13" t="s">
        <v>340</v>
      </c>
      <c r="Y585" s="2"/>
    </row>
    <row r="586" spans="1:25" ht="14.25" customHeight="1" x14ac:dyDescent="0.2">
      <c r="A586" s="32"/>
      <c r="B586" s="33"/>
      <c r="C586" s="34"/>
      <c r="D586" s="8"/>
      <c r="E586" s="8"/>
      <c r="F586" s="27">
        <v>280</v>
      </c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9"/>
      <c r="R586" s="5" t="s">
        <v>347</v>
      </c>
      <c r="S586" s="5" t="s">
        <v>322</v>
      </c>
      <c r="T586" s="5" t="s">
        <v>42</v>
      </c>
      <c r="U586" s="5" t="s">
        <v>42</v>
      </c>
      <c r="V586" s="30" t="s">
        <v>347</v>
      </c>
      <c r="W586" s="31"/>
      <c r="X586" s="5" t="s">
        <v>340</v>
      </c>
      <c r="Y586" s="2"/>
    </row>
    <row r="587" spans="1:25" ht="13.5" customHeight="1" x14ac:dyDescent="0.2">
      <c r="A587" s="32"/>
      <c r="B587" s="33"/>
      <c r="C587" s="34"/>
      <c r="D587" s="8"/>
      <c r="E587" s="8"/>
      <c r="F587" s="35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7"/>
      <c r="R587" s="11"/>
      <c r="S587" s="11"/>
      <c r="T587" s="11"/>
      <c r="U587" s="11"/>
      <c r="V587" s="35"/>
      <c r="W587" s="37"/>
      <c r="X587" s="12" t="s">
        <v>340</v>
      </c>
      <c r="Y587" s="2"/>
    </row>
    <row r="588" spans="1:25" ht="14.25" customHeight="1" x14ac:dyDescent="0.2">
      <c r="A588" s="32"/>
      <c r="B588" s="33"/>
      <c r="C588" s="34"/>
      <c r="D588" s="8"/>
      <c r="E588" s="8"/>
      <c r="F588" s="38">
        <v>140</v>
      </c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40"/>
      <c r="R588" s="13" t="s">
        <v>348</v>
      </c>
      <c r="S588" s="13" t="s">
        <v>322</v>
      </c>
      <c r="T588" s="13" t="s">
        <v>42</v>
      </c>
      <c r="U588" s="13" t="s">
        <v>42</v>
      </c>
      <c r="V588" s="41" t="s">
        <v>348</v>
      </c>
      <c r="W588" s="42"/>
      <c r="X588" s="13" t="s">
        <v>340</v>
      </c>
      <c r="Y588" s="2"/>
    </row>
    <row r="589" spans="1:25" ht="14.25" customHeight="1" x14ac:dyDescent="0.2">
      <c r="A589" s="32"/>
      <c r="B589" s="33"/>
      <c r="C589" s="34"/>
      <c r="D589" s="8"/>
      <c r="E589" s="8"/>
      <c r="F589" s="38">
        <v>140</v>
      </c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40"/>
      <c r="R589" s="13" t="s">
        <v>349</v>
      </c>
      <c r="S589" s="13" t="s">
        <v>322</v>
      </c>
      <c r="T589" s="13" t="s">
        <v>42</v>
      </c>
      <c r="U589" s="13" t="s">
        <v>42</v>
      </c>
      <c r="V589" s="41" t="s">
        <v>349</v>
      </c>
      <c r="W589" s="42"/>
      <c r="X589" s="13" t="s">
        <v>340</v>
      </c>
      <c r="Y589" s="2"/>
    </row>
    <row r="590" spans="1:25" ht="14.25" customHeight="1" x14ac:dyDescent="0.2">
      <c r="A590" s="32"/>
      <c r="B590" s="33"/>
      <c r="C590" s="34"/>
      <c r="D590" s="8"/>
      <c r="E590" s="8"/>
      <c r="F590" s="27">
        <v>700</v>
      </c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9"/>
      <c r="R590" s="5" t="s">
        <v>35</v>
      </c>
      <c r="S590" s="5" t="s">
        <v>322</v>
      </c>
      <c r="T590" s="5" t="s">
        <v>42</v>
      </c>
      <c r="U590" s="5" t="s">
        <v>42</v>
      </c>
      <c r="V590" s="30" t="s">
        <v>35</v>
      </c>
      <c r="W590" s="31"/>
      <c r="X590" s="5" t="s">
        <v>340</v>
      </c>
      <c r="Y590" s="2"/>
    </row>
    <row r="591" spans="1:25" ht="13.5" customHeight="1" x14ac:dyDescent="0.2">
      <c r="A591" s="32"/>
      <c r="B591" s="33"/>
      <c r="C591" s="34"/>
      <c r="D591" s="8"/>
      <c r="E591" s="8"/>
      <c r="F591" s="32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4"/>
      <c r="R591" s="8"/>
      <c r="S591" s="8"/>
      <c r="T591" s="8"/>
      <c r="U591" s="8"/>
      <c r="V591" s="32"/>
      <c r="W591" s="34"/>
      <c r="X591" s="9" t="s">
        <v>340</v>
      </c>
      <c r="Y591" s="2"/>
    </row>
    <row r="592" spans="1:25" ht="13.5" customHeight="1" x14ac:dyDescent="0.2">
      <c r="A592" s="32"/>
      <c r="B592" s="33"/>
      <c r="C592" s="34"/>
      <c r="D592" s="8"/>
      <c r="E592" s="8"/>
      <c r="F592" s="32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4"/>
      <c r="R592" s="8"/>
      <c r="S592" s="8"/>
      <c r="T592" s="8"/>
      <c r="U592" s="8"/>
      <c r="V592" s="32"/>
      <c r="W592" s="34"/>
      <c r="X592" s="9" t="s">
        <v>340</v>
      </c>
      <c r="Y592" s="2"/>
    </row>
    <row r="593" spans="1:25" ht="13.5" customHeight="1" x14ac:dyDescent="0.2">
      <c r="A593" s="32"/>
      <c r="B593" s="33"/>
      <c r="C593" s="34"/>
      <c r="D593" s="8"/>
      <c r="E593" s="8"/>
      <c r="F593" s="32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4"/>
      <c r="R593" s="8"/>
      <c r="S593" s="8"/>
      <c r="T593" s="8"/>
      <c r="U593" s="8"/>
      <c r="V593" s="32"/>
      <c r="W593" s="34"/>
      <c r="X593" s="9" t="s">
        <v>340</v>
      </c>
      <c r="Y593" s="2"/>
    </row>
    <row r="594" spans="1:25" ht="13.5" customHeight="1" x14ac:dyDescent="0.2">
      <c r="A594" s="32"/>
      <c r="B594" s="33"/>
      <c r="C594" s="34"/>
      <c r="D594" s="8"/>
      <c r="E594" s="8"/>
      <c r="F594" s="35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7"/>
      <c r="R594" s="11"/>
      <c r="S594" s="11"/>
      <c r="T594" s="11"/>
      <c r="U594" s="11"/>
      <c r="V594" s="35"/>
      <c r="W594" s="37"/>
      <c r="X594" s="12" t="s">
        <v>350</v>
      </c>
      <c r="Y594" s="2"/>
    </row>
    <row r="595" spans="1:25" ht="14.25" customHeight="1" x14ac:dyDescent="0.2">
      <c r="A595" s="35"/>
      <c r="B595" s="36"/>
      <c r="C595" s="37"/>
      <c r="D595" s="11"/>
      <c r="E595" s="11"/>
      <c r="F595" s="38">
        <v>282.64</v>
      </c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40"/>
      <c r="R595" s="13" t="s">
        <v>351</v>
      </c>
      <c r="S595" s="13" t="s">
        <v>322</v>
      </c>
      <c r="T595" s="13" t="s">
        <v>42</v>
      </c>
      <c r="U595" s="13" t="s">
        <v>42</v>
      </c>
      <c r="V595" s="41" t="s">
        <v>351</v>
      </c>
      <c r="W595" s="42"/>
      <c r="X595" s="13" t="s">
        <v>352</v>
      </c>
      <c r="Y595" s="2"/>
    </row>
    <row r="596" spans="1:25" ht="3" customHeight="1" x14ac:dyDescent="0.2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6"/>
      <c r="Y596" s="2"/>
    </row>
    <row r="597" spans="1:25" ht="13.5" customHeight="1" x14ac:dyDescent="0.2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43">
        <f>SUM(hList_Frame_1!B418:B443)</f>
        <v>7950.14</v>
      </c>
      <c r="L597" s="43"/>
      <c r="M597" s="43"/>
      <c r="N597" s="43"/>
      <c r="O597" s="43"/>
      <c r="P597" s="43"/>
      <c r="Q597" s="43"/>
      <c r="R597" s="2"/>
      <c r="S597" s="2"/>
      <c r="T597" s="2"/>
      <c r="U597" s="2"/>
      <c r="V597" s="2"/>
      <c r="W597" s="2"/>
      <c r="X597" s="17"/>
      <c r="Y597" s="2"/>
    </row>
    <row r="598" spans="1:25" ht="12.75" customHeight="1" x14ac:dyDescent="0.2">
      <c r="A598" s="1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9"/>
      <c r="Y598" s="2"/>
    </row>
    <row r="599" spans="1:25" ht="14.25" customHeight="1" x14ac:dyDescent="0.2">
      <c r="A599" s="44">
        <v>438453</v>
      </c>
      <c r="B599" s="45"/>
      <c r="C599" s="46"/>
      <c r="D599" s="20">
        <v>42528</v>
      </c>
      <c r="E599" s="5" t="s">
        <v>353</v>
      </c>
      <c r="F599" s="38">
        <v>750</v>
      </c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40"/>
      <c r="R599" s="13" t="s">
        <v>354</v>
      </c>
      <c r="S599" s="13" t="s">
        <v>41</v>
      </c>
      <c r="T599" s="13" t="s">
        <v>42</v>
      </c>
      <c r="U599" s="13" t="s">
        <v>42</v>
      </c>
      <c r="V599" s="41" t="s">
        <v>354</v>
      </c>
      <c r="W599" s="42"/>
      <c r="X599" s="13" t="s">
        <v>355</v>
      </c>
      <c r="Y599" s="2"/>
    </row>
    <row r="600" spans="1:25" ht="14.25" customHeight="1" x14ac:dyDescent="0.2">
      <c r="A600" s="44">
        <v>438840</v>
      </c>
      <c r="B600" s="45"/>
      <c r="C600" s="46"/>
      <c r="D600" s="20">
        <v>42535</v>
      </c>
      <c r="E600" s="11"/>
      <c r="F600" s="38">
        <v>450</v>
      </c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40"/>
      <c r="R600" s="13" t="s">
        <v>356</v>
      </c>
      <c r="S600" s="13" t="s">
        <v>41</v>
      </c>
      <c r="T600" s="13" t="s">
        <v>42</v>
      </c>
      <c r="U600" s="13" t="s">
        <v>42</v>
      </c>
      <c r="V600" s="41" t="s">
        <v>356</v>
      </c>
      <c r="W600" s="42"/>
      <c r="X600" s="13" t="s">
        <v>299</v>
      </c>
      <c r="Y600" s="2"/>
    </row>
    <row r="601" spans="1:25" ht="3" customHeight="1" x14ac:dyDescent="0.2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6"/>
      <c r="Y601" s="2"/>
    </row>
    <row r="602" spans="1:25" ht="13.5" customHeight="1" x14ac:dyDescent="0.2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43">
        <f>SUM(hList_Frame_1!B444:B445)</f>
        <v>1200</v>
      </c>
      <c r="L602" s="43"/>
      <c r="M602" s="43"/>
      <c r="N602" s="43"/>
      <c r="O602" s="43"/>
      <c r="P602" s="43"/>
      <c r="Q602" s="43"/>
      <c r="R602" s="2"/>
      <c r="S602" s="2"/>
      <c r="T602" s="2"/>
      <c r="U602" s="2"/>
      <c r="V602" s="2"/>
      <c r="W602" s="2"/>
      <c r="X602" s="17"/>
      <c r="Y602" s="2"/>
    </row>
    <row r="603" spans="1:25" ht="12.75" customHeight="1" x14ac:dyDescent="0.2">
      <c r="A603" s="1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9"/>
      <c r="Y603" s="2"/>
    </row>
    <row r="604" spans="1:25" ht="14.25" customHeight="1" x14ac:dyDescent="0.2">
      <c r="A604" s="24">
        <v>83</v>
      </c>
      <c r="B604" s="25"/>
      <c r="C604" s="26"/>
      <c r="D604" s="4">
        <v>42528</v>
      </c>
      <c r="E604" s="5" t="s">
        <v>357</v>
      </c>
      <c r="F604" s="38">
        <v>450</v>
      </c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40"/>
      <c r="R604" s="13" t="s">
        <v>358</v>
      </c>
      <c r="S604" s="13" t="s">
        <v>41</v>
      </c>
      <c r="T604" s="13" t="s">
        <v>42</v>
      </c>
      <c r="U604" s="13" t="s">
        <v>42</v>
      </c>
      <c r="V604" s="41" t="s">
        <v>358</v>
      </c>
      <c r="W604" s="42"/>
      <c r="X604" s="13" t="s">
        <v>43</v>
      </c>
      <c r="Y604" s="2"/>
    </row>
    <row r="605" spans="1:25" ht="14.25" customHeight="1" x14ac:dyDescent="0.2">
      <c r="A605" s="32"/>
      <c r="B605" s="33"/>
      <c r="C605" s="34"/>
      <c r="D605" s="8"/>
      <c r="E605" s="8"/>
      <c r="F605" s="38">
        <v>750</v>
      </c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40"/>
      <c r="R605" s="13" t="s">
        <v>359</v>
      </c>
      <c r="S605" s="13" t="s">
        <v>41</v>
      </c>
      <c r="T605" s="13" t="s">
        <v>42</v>
      </c>
      <c r="U605" s="13" t="s">
        <v>42</v>
      </c>
      <c r="V605" s="41" t="s">
        <v>359</v>
      </c>
      <c r="W605" s="42"/>
      <c r="X605" s="13" t="s">
        <v>43</v>
      </c>
      <c r="Y605" s="2"/>
    </row>
    <row r="606" spans="1:25" ht="14.25" customHeight="1" x14ac:dyDescent="0.2">
      <c r="A606" s="32"/>
      <c r="B606" s="33"/>
      <c r="C606" s="34"/>
      <c r="D606" s="8"/>
      <c r="E606" s="8"/>
      <c r="F606" s="38">
        <v>750</v>
      </c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40"/>
      <c r="R606" s="13" t="s">
        <v>360</v>
      </c>
      <c r="S606" s="13" t="s">
        <v>41</v>
      </c>
      <c r="T606" s="13" t="s">
        <v>42</v>
      </c>
      <c r="U606" s="13" t="s">
        <v>42</v>
      </c>
      <c r="V606" s="41" t="s">
        <v>360</v>
      </c>
      <c r="W606" s="42"/>
      <c r="X606" s="13" t="s">
        <v>43</v>
      </c>
      <c r="Y606" s="2"/>
    </row>
    <row r="607" spans="1:25" ht="14.25" customHeight="1" x14ac:dyDescent="0.2">
      <c r="A607" s="32"/>
      <c r="B607" s="33"/>
      <c r="C607" s="34"/>
      <c r="D607" s="8"/>
      <c r="E607" s="8"/>
      <c r="F607" s="27">
        <v>420.07</v>
      </c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9"/>
      <c r="R607" s="5" t="s">
        <v>361</v>
      </c>
      <c r="S607" s="13" t="s">
        <v>41</v>
      </c>
      <c r="T607" s="13" t="s">
        <v>42</v>
      </c>
      <c r="U607" s="13" t="s">
        <v>42</v>
      </c>
      <c r="V607" s="30" t="s">
        <v>361</v>
      </c>
      <c r="W607" s="31"/>
      <c r="X607" s="13" t="s">
        <v>355</v>
      </c>
      <c r="Y607" s="2"/>
    </row>
    <row r="608" spans="1:25" ht="14.25" customHeight="1" x14ac:dyDescent="0.2">
      <c r="A608" s="32"/>
      <c r="B608" s="33"/>
      <c r="C608" s="34"/>
      <c r="D608" s="8"/>
      <c r="E608" s="8"/>
      <c r="F608" s="35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7"/>
      <c r="R608" s="11"/>
      <c r="S608" s="13" t="s">
        <v>362</v>
      </c>
      <c r="T608" s="13" t="s">
        <v>42</v>
      </c>
      <c r="U608" s="13" t="s">
        <v>42</v>
      </c>
      <c r="V608" s="35"/>
      <c r="W608" s="37"/>
      <c r="X608" s="13" t="s">
        <v>355</v>
      </c>
      <c r="Y608" s="2"/>
    </row>
    <row r="609" spans="1:25" ht="14.25" customHeight="1" x14ac:dyDescent="0.2">
      <c r="A609" s="32"/>
      <c r="B609" s="33"/>
      <c r="C609" s="34"/>
      <c r="D609" s="8"/>
      <c r="E609" s="8"/>
      <c r="F609" s="27">
        <v>420.06</v>
      </c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9"/>
      <c r="R609" s="5" t="s">
        <v>363</v>
      </c>
      <c r="S609" s="13" t="s">
        <v>41</v>
      </c>
      <c r="T609" s="13" t="s">
        <v>42</v>
      </c>
      <c r="U609" s="13" t="s">
        <v>42</v>
      </c>
      <c r="V609" s="30" t="s">
        <v>363</v>
      </c>
      <c r="W609" s="31"/>
      <c r="X609" s="13" t="s">
        <v>355</v>
      </c>
      <c r="Y609" s="2"/>
    </row>
    <row r="610" spans="1:25" ht="14.25" customHeight="1" x14ac:dyDescent="0.2">
      <c r="A610" s="35"/>
      <c r="B610" s="36"/>
      <c r="C610" s="37"/>
      <c r="D610" s="11"/>
      <c r="E610" s="8"/>
      <c r="F610" s="35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7"/>
      <c r="R610" s="11"/>
      <c r="S610" s="13" t="s">
        <v>362</v>
      </c>
      <c r="T610" s="13" t="s">
        <v>42</v>
      </c>
      <c r="U610" s="13" t="s">
        <v>42</v>
      </c>
      <c r="V610" s="35"/>
      <c r="W610" s="37"/>
      <c r="X610" s="13" t="s">
        <v>355</v>
      </c>
      <c r="Y610" s="2"/>
    </row>
    <row r="611" spans="1:25" ht="14.25" customHeight="1" x14ac:dyDescent="0.2">
      <c r="A611" s="24">
        <v>84</v>
      </c>
      <c r="B611" s="25"/>
      <c r="C611" s="26"/>
      <c r="D611" s="4">
        <v>42535</v>
      </c>
      <c r="E611" s="8"/>
      <c r="F611" s="27">
        <v>451.32</v>
      </c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9"/>
      <c r="R611" s="5" t="s">
        <v>364</v>
      </c>
      <c r="S611" s="13" t="s">
        <v>41</v>
      </c>
      <c r="T611" s="13" t="s">
        <v>42</v>
      </c>
      <c r="U611" s="13" t="s">
        <v>42</v>
      </c>
      <c r="V611" s="30" t="s">
        <v>364</v>
      </c>
      <c r="W611" s="31"/>
      <c r="X611" s="13" t="s">
        <v>43</v>
      </c>
      <c r="Y611" s="2"/>
    </row>
    <row r="612" spans="1:25" ht="14.25" customHeight="1" x14ac:dyDescent="0.2">
      <c r="A612" s="32"/>
      <c r="B612" s="33"/>
      <c r="C612" s="34"/>
      <c r="D612" s="8"/>
      <c r="E612" s="8"/>
      <c r="F612" s="35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7"/>
      <c r="R612" s="11"/>
      <c r="S612" s="13" t="s">
        <v>362</v>
      </c>
      <c r="T612" s="13" t="s">
        <v>42</v>
      </c>
      <c r="U612" s="13" t="s">
        <v>42</v>
      </c>
      <c r="V612" s="35"/>
      <c r="W612" s="37"/>
      <c r="X612" s="13" t="s">
        <v>43</v>
      </c>
      <c r="Y612" s="2"/>
    </row>
    <row r="613" spans="1:25" ht="14.25" customHeight="1" x14ac:dyDescent="0.2">
      <c r="A613" s="32"/>
      <c r="B613" s="33"/>
      <c r="C613" s="34"/>
      <c r="D613" s="8"/>
      <c r="E613" s="8"/>
      <c r="F613" s="27">
        <v>551.32000000000005</v>
      </c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9"/>
      <c r="R613" s="5" t="s">
        <v>365</v>
      </c>
      <c r="S613" s="13" t="s">
        <v>41</v>
      </c>
      <c r="T613" s="13" t="s">
        <v>42</v>
      </c>
      <c r="U613" s="13" t="s">
        <v>42</v>
      </c>
      <c r="V613" s="30" t="s">
        <v>365</v>
      </c>
      <c r="W613" s="31"/>
      <c r="X613" s="13" t="s">
        <v>43</v>
      </c>
      <c r="Y613" s="2"/>
    </row>
    <row r="614" spans="1:25" ht="14.25" customHeight="1" x14ac:dyDescent="0.2">
      <c r="A614" s="35"/>
      <c r="B614" s="36"/>
      <c r="C614" s="37"/>
      <c r="D614" s="11"/>
      <c r="E614" s="8"/>
      <c r="F614" s="35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7"/>
      <c r="R614" s="11"/>
      <c r="S614" s="13" t="s">
        <v>362</v>
      </c>
      <c r="T614" s="13" t="s">
        <v>42</v>
      </c>
      <c r="U614" s="13" t="s">
        <v>42</v>
      </c>
      <c r="V614" s="35"/>
      <c r="W614" s="37"/>
      <c r="X614" s="13" t="s">
        <v>43</v>
      </c>
      <c r="Y614" s="2"/>
    </row>
    <row r="615" spans="1:25" ht="14.25" customHeight="1" x14ac:dyDescent="0.2">
      <c r="A615" s="24">
        <v>86</v>
      </c>
      <c r="B615" s="25"/>
      <c r="C615" s="26"/>
      <c r="D615" s="4">
        <v>42549</v>
      </c>
      <c r="E615" s="8"/>
      <c r="F615" s="38">
        <v>450</v>
      </c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40"/>
      <c r="R615" s="13" t="s">
        <v>366</v>
      </c>
      <c r="S615" s="13" t="s">
        <v>41</v>
      </c>
      <c r="T615" s="13" t="s">
        <v>42</v>
      </c>
      <c r="U615" s="13" t="s">
        <v>42</v>
      </c>
      <c r="V615" s="41" t="s">
        <v>366</v>
      </c>
      <c r="W615" s="42"/>
      <c r="X615" s="13" t="s">
        <v>299</v>
      </c>
      <c r="Y615" s="2"/>
    </row>
    <row r="616" spans="1:25" ht="14.25" customHeight="1" x14ac:dyDescent="0.2">
      <c r="A616" s="32"/>
      <c r="B616" s="33"/>
      <c r="C616" s="34"/>
      <c r="D616" s="8"/>
      <c r="E616" s="8"/>
      <c r="F616" s="38">
        <v>450</v>
      </c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40"/>
      <c r="R616" s="13" t="s">
        <v>367</v>
      </c>
      <c r="S616" s="13" t="s">
        <v>41</v>
      </c>
      <c r="T616" s="13" t="s">
        <v>42</v>
      </c>
      <c r="U616" s="13" t="s">
        <v>42</v>
      </c>
      <c r="V616" s="41" t="s">
        <v>367</v>
      </c>
      <c r="W616" s="42"/>
      <c r="X616" s="13" t="s">
        <v>299</v>
      </c>
      <c r="Y616" s="2"/>
    </row>
    <row r="617" spans="1:25" ht="14.25" customHeight="1" x14ac:dyDescent="0.2">
      <c r="A617" s="32"/>
      <c r="B617" s="33"/>
      <c r="C617" s="34"/>
      <c r="D617" s="8"/>
      <c r="E617" s="8"/>
      <c r="F617" s="27">
        <v>1675.38</v>
      </c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9"/>
      <c r="R617" s="5" t="s">
        <v>368</v>
      </c>
      <c r="S617" s="13" t="s">
        <v>41</v>
      </c>
      <c r="T617" s="13" t="s">
        <v>42</v>
      </c>
      <c r="U617" s="13" t="s">
        <v>42</v>
      </c>
      <c r="V617" s="30" t="s">
        <v>368</v>
      </c>
      <c r="W617" s="31"/>
      <c r="X617" s="13" t="s">
        <v>227</v>
      </c>
      <c r="Y617" s="2"/>
    </row>
    <row r="618" spans="1:25" ht="14.25" customHeight="1" x14ac:dyDescent="0.2">
      <c r="A618" s="35"/>
      <c r="B618" s="36"/>
      <c r="C618" s="37"/>
      <c r="D618" s="11"/>
      <c r="E618" s="11"/>
      <c r="F618" s="35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7"/>
      <c r="R618" s="11"/>
      <c r="S618" s="13" t="s">
        <v>362</v>
      </c>
      <c r="T618" s="13" t="s">
        <v>42</v>
      </c>
      <c r="U618" s="13" t="s">
        <v>42</v>
      </c>
      <c r="V618" s="35"/>
      <c r="W618" s="37"/>
      <c r="X618" s="13" t="s">
        <v>227</v>
      </c>
      <c r="Y618" s="2"/>
    </row>
    <row r="619" spans="1:25" ht="2.25" customHeight="1" x14ac:dyDescent="0.2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6"/>
      <c r="Y619" s="2"/>
    </row>
    <row r="620" spans="1:25" ht="13.5" customHeight="1" x14ac:dyDescent="0.2">
      <c r="A620" s="7"/>
      <c r="B620" s="2"/>
      <c r="C620" s="2"/>
      <c r="D620" s="2"/>
      <c r="E620" s="2"/>
      <c r="F620" s="2"/>
      <c r="G620" s="2"/>
      <c r="H620" s="2"/>
      <c r="I620" s="2"/>
      <c r="J620" s="2"/>
      <c r="K620" s="43">
        <f>SUM(hList_Frame_1!B446:B460)</f>
        <v>6368.1500000000005</v>
      </c>
      <c r="L620" s="43"/>
      <c r="M620" s="43"/>
      <c r="N620" s="43"/>
      <c r="O620" s="43"/>
      <c r="P620" s="43"/>
      <c r="Q620" s="43"/>
      <c r="R620" s="2"/>
      <c r="S620" s="2"/>
      <c r="T620" s="2"/>
      <c r="U620" s="2"/>
      <c r="V620" s="2"/>
      <c r="W620" s="2"/>
      <c r="X620" s="17"/>
      <c r="Y620" s="2"/>
    </row>
    <row r="621" spans="1:25" ht="13.5" customHeight="1" x14ac:dyDescent="0.2">
      <c r="A621" s="1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9"/>
      <c r="Y621" s="2"/>
    </row>
    <row r="622" spans="1:25" ht="14.25" customHeight="1" x14ac:dyDescent="0.2">
      <c r="A622" s="24">
        <v>438455</v>
      </c>
      <c r="B622" s="25"/>
      <c r="C622" s="26"/>
      <c r="D622" s="4">
        <v>42528</v>
      </c>
      <c r="E622" s="5" t="s">
        <v>369</v>
      </c>
      <c r="F622" s="38">
        <v>125.02</v>
      </c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40"/>
      <c r="R622" s="13" t="s">
        <v>370</v>
      </c>
      <c r="S622" s="13" t="s">
        <v>371</v>
      </c>
      <c r="T622" s="13" t="s">
        <v>125</v>
      </c>
      <c r="U622" s="13" t="s">
        <v>127</v>
      </c>
      <c r="V622" s="41" t="s">
        <v>370</v>
      </c>
      <c r="W622" s="42"/>
      <c r="X622" s="13" t="s">
        <v>372</v>
      </c>
      <c r="Y622" s="2"/>
    </row>
    <row r="623" spans="1:25" ht="14.25" customHeight="1" x14ac:dyDescent="0.2">
      <c r="A623" s="32"/>
      <c r="B623" s="33"/>
      <c r="C623" s="34"/>
      <c r="D623" s="8"/>
      <c r="E623" s="8"/>
      <c r="F623" s="38">
        <v>125.02</v>
      </c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40"/>
      <c r="R623" s="13" t="s">
        <v>373</v>
      </c>
      <c r="S623" s="13" t="s">
        <v>371</v>
      </c>
      <c r="T623" s="13" t="s">
        <v>125</v>
      </c>
      <c r="U623" s="13" t="s">
        <v>127</v>
      </c>
      <c r="V623" s="41" t="s">
        <v>373</v>
      </c>
      <c r="W623" s="42"/>
      <c r="X623" s="13" t="s">
        <v>372</v>
      </c>
      <c r="Y623" s="2"/>
    </row>
    <row r="624" spans="1:25" ht="14.25" customHeight="1" x14ac:dyDescent="0.2">
      <c r="A624" s="32"/>
      <c r="B624" s="33"/>
      <c r="C624" s="34"/>
      <c r="D624" s="8"/>
      <c r="E624" s="8"/>
      <c r="F624" s="38">
        <v>125.02</v>
      </c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40"/>
      <c r="R624" s="13" t="s">
        <v>374</v>
      </c>
      <c r="S624" s="13" t="s">
        <v>371</v>
      </c>
      <c r="T624" s="13" t="s">
        <v>125</v>
      </c>
      <c r="U624" s="13" t="s">
        <v>127</v>
      </c>
      <c r="V624" s="41" t="s">
        <v>374</v>
      </c>
      <c r="W624" s="42"/>
      <c r="X624" s="13" t="s">
        <v>372</v>
      </c>
      <c r="Y624" s="2"/>
    </row>
    <row r="625" spans="1:25" ht="14.25" customHeight="1" x14ac:dyDescent="0.2">
      <c r="A625" s="32"/>
      <c r="B625" s="33"/>
      <c r="C625" s="34"/>
      <c r="D625" s="8"/>
      <c r="E625" s="8"/>
      <c r="F625" s="38">
        <v>125.02</v>
      </c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40"/>
      <c r="R625" s="13" t="s">
        <v>375</v>
      </c>
      <c r="S625" s="13" t="s">
        <v>371</v>
      </c>
      <c r="T625" s="13" t="s">
        <v>125</v>
      </c>
      <c r="U625" s="13" t="s">
        <v>127</v>
      </c>
      <c r="V625" s="41" t="s">
        <v>375</v>
      </c>
      <c r="W625" s="42"/>
      <c r="X625" s="13" t="s">
        <v>372</v>
      </c>
      <c r="Y625" s="2"/>
    </row>
    <row r="626" spans="1:25" ht="14.25" customHeight="1" x14ac:dyDescent="0.2">
      <c r="A626" s="32"/>
      <c r="B626" s="33"/>
      <c r="C626" s="34"/>
      <c r="D626" s="8"/>
      <c r="E626" s="8"/>
      <c r="F626" s="38">
        <v>125.02</v>
      </c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40"/>
      <c r="R626" s="13" t="s">
        <v>376</v>
      </c>
      <c r="S626" s="13" t="s">
        <v>371</v>
      </c>
      <c r="T626" s="13" t="s">
        <v>125</v>
      </c>
      <c r="U626" s="13" t="s">
        <v>127</v>
      </c>
      <c r="V626" s="41" t="s">
        <v>376</v>
      </c>
      <c r="W626" s="42"/>
      <c r="X626" s="13" t="s">
        <v>372</v>
      </c>
      <c r="Y626" s="2"/>
    </row>
    <row r="627" spans="1:25" ht="14.25" customHeight="1" x14ac:dyDescent="0.2">
      <c r="A627" s="32"/>
      <c r="B627" s="33"/>
      <c r="C627" s="34"/>
      <c r="D627" s="8"/>
      <c r="E627" s="8"/>
      <c r="F627" s="38">
        <v>125.02</v>
      </c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40"/>
      <c r="R627" s="13" t="s">
        <v>377</v>
      </c>
      <c r="S627" s="13" t="s">
        <v>371</v>
      </c>
      <c r="T627" s="13" t="s">
        <v>125</v>
      </c>
      <c r="U627" s="13" t="s">
        <v>127</v>
      </c>
      <c r="V627" s="41" t="s">
        <v>377</v>
      </c>
      <c r="W627" s="42"/>
      <c r="X627" s="13" t="s">
        <v>372</v>
      </c>
      <c r="Y627" s="2"/>
    </row>
    <row r="628" spans="1:25" ht="14.25" customHeight="1" x14ac:dyDescent="0.2">
      <c r="A628" s="32"/>
      <c r="B628" s="33"/>
      <c r="C628" s="34"/>
      <c r="D628" s="8"/>
      <c r="E628" s="8"/>
      <c r="F628" s="38">
        <v>125.02</v>
      </c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40"/>
      <c r="R628" s="13" t="s">
        <v>378</v>
      </c>
      <c r="S628" s="13" t="s">
        <v>371</v>
      </c>
      <c r="T628" s="13" t="s">
        <v>125</v>
      </c>
      <c r="U628" s="13" t="s">
        <v>127</v>
      </c>
      <c r="V628" s="41" t="s">
        <v>378</v>
      </c>
      <c r="W628" s="42"/>
      <c r="X628" s="13" t="s">
        <v>372</v>
      </c>
      <c r="Y628" s="2"/>
    </row>
    <row r="629" spans="1:25" ht="14.25" customHeight="1" x14ac:dyDescent="0.2">
      <c r="A629" s="32"/>
      <c r="B629" s="33"/>
      <c r="C629" s="34"/>
      <c r="D629" s="8"/>
      <c r="E629" s="8"/>
      <c r="F629" s="38">
        <v>125.02</v>
      </c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40"/>
      <c r="R629" s="13" t="s">
        <v>379</v>
      </c>
      <c r="S629" s="13" t="s">
        <v>371</v>
      </c>
      <c r="T629" s="13" t="s">
        <v>125</v>
      </c>
      <c r="U629" s="13" t="s">
        <v>127</v>
      </c>
      <c r="V629" s="41" t="s">
        <v>379</v>
      </c>
      <c r="W629" s="42"/>
      <c r="X629" s="13" t="s">
        <v>372</v>
      </c>
      <c r="Y629" s="2"/>
    </row>
    <row r="630" spans="1:25" ht="14.25" customHeight="1" x14ac:dyDescent="0.2">
      <c r="A630" s="32"/>
      <c r="B630" s="33"/>
      <c r="C630" s="34"/>
      <c r="D630" s="8"/>
      <c r="E630" s="8"/>
      <c r="F630" s="38">
        <v>125.02</v>
      </c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40"/>
      <c r="R630" s="13" t="s">
        <v>380</v>
      </c>
      <c r="S630" s="13" t="s">
        <v>371</v>
      </c>
      <c r="T630" s="13" t="s">
        <v>125</v>
      </c>
      <c r="U630" s="13" t="s">
        <v>127</v>
      </c>
      <c r="V630" s="41" t="s">
        <v>380</v>
      </c>
      <c r="W630" s="42"/>
      <c r="X630" s="13" t="s">
        <v>372</v>
      </c>
      <c r="Y630" s="2"/>
    </row>
    <row r="631" spans="1:25" ht="14.25" customHeight="1" x14ac:dyDescent="0.2">
      <c r="A631" s="32"/>
      <c r="B631" s="33"/>
      <c r="C631" s="34"/>
      <c r="D631" s="8"/>
      <c r="E631" s="8"/>
      <c r="F631" s="38">
        <v>125.02</v>
      </c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40"/>
      <c r="R631" s="13" t="s">
        <v>381</v>
      </c>
      <c r="S631" s="13" t="s">
        <v>371</v>
      </c>
      <c r="T631" s="13" t="s">
        <v>125</v>
      </c>
      <c r="U631" s="13" t="s">
        <v>127</v>
      </c>
      <c r="V631" s="41" t="s">
        <v>381</v>
      </c>
      <c r="W631" s="42"/>
      <c r="X631" s="13" t="s">
        <v>372</v>
      </c>
      <c r="Y631" s="2"/>
    </row>
    <row r="632" spans="1:25" ht="14.25" customHeight="1" x14ac:dyDescent="0.2">
      <c r="A632" s="32"/>
      <c r="B632" s="33"/>
      <c r="C632" s="34"/>
      <c r="D632" s="8"/>
      <c r="E632" s="8"/>
      <c r="F632" s="38">
        <v>125.02</v>
      </c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40"/>
      <c r="R632" s="13" t="s">
        <v>382</v>
      </c>
      <c r="S632" s="13" t="s">
        <v>371</v>
      </c>
      <c r="T632" s="13" t="s">
        <v>125</v>
      </c>
      <c r="U632" s="13" t="s">
        <v>127</v>
      </c>
      <c r="V632" s="41" t="s">
        <v>382</v>
      </c>
      <c r="W632" s="42"/>
      <c r="X632" s="13" t="s">
        <v>372</v>
      </c>
      <c r="Y632" s="2"/>
    </row>
    <row r="633" spans="1:25" ht="14.25" customHeight="1" x14ac:dyDescent="0.2">
      <c r="A633" s="32"/>
      <c r="B633" s="33"/>
      <c r="C633" s="34"/>
      <c r="D633" s="8"/>
      <c r="E633" s="8"/>
      <c r="F633" s="38">
        <v>125.02</v>
      </c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40"/>
      <c r="R633" s="13" t="s">
        <v>383</v>
      </c>
      <c r="S633" s="13" t="s">
        <v>371</v>
      </c>
      <c r="T633" s="13" t="s">
        <v>125</v>
      </c>
      <c r="U633" s="13" t="s">
        <v>127</v>
      </c>
      <c r="V633" s="41" t="s">
        <v>383</v>
      </c>
      <c r="W633" s="42"/>
      <c r="X633" s="13" t="s">
        <v>372</v>
      </c>
      <c r="Y633" s="2"/>
    </row>
    <row r="634" spans="1:25" ht="14.25" customHeight="1" x14ac:dyDescent="0.2">
      <c r="A634" s="32"/>
      <c r="B634" s="33"/>
      <c r="C634" s="34"/>
      <c r="D634" s="8"/>
      <c r="E634" s="8"/>
      <c r="F634" s="38">
        <v>125.02</v>
      </c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40"/>
      <c r="R634" s="13" t="s">
        <v>384</v>
      </c>
      <c r="S634" s="13" t="s">
        <v>371</v>
      </c>
      <c r="T634" s="13" t="s">
        <v>125</v>
      </c>
      <c r="U634" s="13" t="s">
        <v>127</v>
      </c>
      <c r="V634" s="41" t="s">
        <v>384</v>
      </c>
      <c r="W634" s="42"/>
      <c r="X634" s="13" t="s">
        <v>372</v>
      </c>
      <c r="Y634" s="2"/>
    </row>
    <row r="635" spans="1:25" ht="14.25" customHeight="1" x14ac:dyDescent="0.2">
      <c r="A635" s="32"/>
      <c r="B635" s="33"/>
      <c r="C635" s="34"/>
      <c r="D635" s="8"/>
      <c r="E635" s="8"/>
      <c r="F635" s="38">
        <v>125.02</v>
      </c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40"/>
      <c r="R635" s="13" t="s">
        <v>385</v>
      </c>
      <c r="S635" s="13" t="s">
        <v>371</v>
      </c>
      <c r="T635" s="13" t="s">
        <v>125</v>
      </c>
      <c r="U635" s="13" t="s">
        <v>127</v>
      </c>
      <c r="V635" s="41" t="s">
        <v>385</v>
      </c>
      <c r="W635" s="42"/>
      <c r="X635" s="13" t="s">
        <v>372</v>
      </c>
      <c r="Y635" s="2"/>
    </row>
    <row r="636" spans="1:25" ht="14.25" customHeight="1" x14ac:dyDescent="0.2">
      <c r="A636" s="32"/>
      <c r="B636" s="33"/>
      <c r="C636" s="34"/>
      <c r="D636" s="8"/>
      <c r="E636" s="8"/>
      <c r="F636" s="38">
        <v>125.02</v>
      </c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40"/>
      <c r="R636" s="13" t="s">
        <v>386</v>
      </c>
      <c r="S636" s="13" t="s">
        <v>371</v>
      </c>
      <c r="T636" s="13" t="s">
        <v>125</v>
      </c>
      <c r="U636" s="13" t="s">
        <v>127</v>
      </c>
      <c r="V636" s="41" t="s">
        <v>386</v>
      </c>
      <c r="W636" s="42"/>
      <c r="X636" s="13" t="s">
        <v>372</v>
      </c>
      <c r="Y636" s="2"/>
    </row>
    <row r="637" spans="1:25" ht="14.25" customHeight="1" x14ac:dyDescent="0.2">
      <c r="A637" s="32"/>
      <c r="B637" s="33"/>
      <c r="C637" s="34"/>
      <c r="D637" s="8"/>
      <c r="E637" s="8"/>
      <c r="F637" s="38">
        <v>125.02</v>
      </c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40"/>
      <c r="R637" s="13" t="s">
        <v>387</v>
      </c>
      <c r="S637" s="13" t="s">
        <v>371</v>
      </c>
      <c r="T637" s="13" t="s">
        <v>125</v>
      </c>
      <c r="U637" s="13" t="s">
        <v>127</v>
      </c>
      <c r="V637" s="41" t="s">
        <v>387</v>
      </c>
      <c r="W637" s="42"/>
      <c r="X637" s="13" t="s">
        <v>372</v>
      </c>
      <c r="Y637" s="2"/>
    </row>
    <row r="638" spans="1:25" ht="14.25" customHeight="1" x14ac:dyDescent="0.2">
      <c r="A638" s="32"/>
      <c r="B638" s="33"/>
      <c r="C638" s="34"/>
      <c r="D638" s="8"/>
      <c r="E638" s="8"/>
      <c r="F638" s="38">
        <v>125.02</v>
      </c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40"/>
      <c r="R638" s="13" t="s">
        <v>388</v>
      </c>
      <c r="S638" s="13" t="s">
        <v>371</v>
      </c>
      <c r="T638" s="13" t="s">
        <v>125</v>
      </c>
      <c r="U638" s="13" t="s">
        <v>127</v>
      </c>
      <c r="V638" s="41" t="s">
        <v>388</v>
      </c>
      <c r="W638" s="42"/>
      <c r="X638" s="13" t="s">
        <v>372</v>
      </c>
      <c r="Y638" s="2"/>
    </row>
    <row r="639" spans="1:25" ht="14.25" customHeight="1" x14ac:dyDescent="0.2">
      <c r="A639" s="32"/>
      <c r="B639" s="33"/>
      <c r="C639" s="34"/>
      <c r="D639" s="8"/>
      <c r="E639" s="8"/>
      <c r="F639" s="38">
        <v>125.02</v>
      </c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40"/>
      <c r="R639" s="13" t="s">
        <v>389</v>
      </c>
      <c r="S639" s="13" t="s">
        <v>371</v>
      </c>
      <c r="T639" s="13" t="s">
        <v>125</v>
      </c>
      <c r="U639" s="13" t="s">
        <v>127</v>
      </c>
      <c r="V639" s="41" t="s">
        <v>389</v>
      </c>
      <c r="W639" s="42"/>
      <c r="X639" s="13" t="s">
        <v>372</v>
      </c>
      <c r="Y639" s="2"/>
    </row>
    <row r="640" spans="1:25" ht="14.25" customHeight="1" x14ac:dyDescent="0.2">
      <c r="A640" s="32"/>
      <c r="B640" s="33"/>
      <c r="C640" s="34"/>
      <c r="D640" s="8"/>
      <c r="E640" s="8"/>
      <c r="F640" s="38">
        <v>125.02</v>
      </c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40"/>
      <c r="R640" s="13" t="s">
        <v>390</v>
      </c>
      <c r="S640" s="13" t="s">
        <v>371</v>
      </c>
      <c r="T640" s="13" t="s">
        <v>125</v>
      </c>
      <c r="U640" s="13" t="s">
        <v>127</v>
      </c>
      <c r="V640" s="41" t="s">
        <v>390</v>
      </c>
      <c r="W640" s="42"/>
      <c r="X640" s="13" t="s">
        <v>372</v>
      </c>
      <c r="Y640" s="2"/>
    </row>
    <row r="641" spans="1:25" ht="14.25" customHeight="1" x14ac:dyDescent="0.2">
      <c r="A641" s="32"/>
      <c r="B641" s="33"/>
      <c r="C641" s="34"/>
      <c r="D641" s="8"/>
      <c r="E641" s="8"/>
      <c r="F641" s="38">
        <v>125.02</v>
      </c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40"/>
      <c r="R641" s="13" t="s">
        <v>391</v>
      </c>
      <c r="S641" s="13" t="s">
        <v>371</v>
      </c>
      <c r="T641" s="13" t="s">
        <v>125</v>
      </c>
      <c r="U641" s="13" t="s">
        <v>127</v>
      </c>
      <c r="V641" s="41" t="s">
        <v>391</v>
      </c>
      <c r="W641" s="42"/>
      <c r="X641" s="13" t="s">
        <v>372</v>
      </c>
      <c r="Y641" s="2"/>
    </row>
    <row r="642" spans="1:25" ht="14.25" customHeight="1" x14ac:dyDescent="0.2">
      <c r="A642" s="32"/>
      <c r="B642" s="33"/>
      <c r="C642" s="34"/>
      <c r="D642" s="8"/>
      <c r="E642" s="8"/>
      <c r="F642" s="38">
        <v>125.02</v>
      </c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40"/>
      <c r="R642" s="13" t="s">
        <v>392</v>
      </c>
      <c r="S642" s="13" t="s">
        <v>371</v>
      </c>
      <c r="T642" s="13" t="s">
        <v>125</v>
      </c>
      <c r="U642" s="13" t="s">
        <v>127</v>
      </c>
      <c r="V642" s="41" t="s">
        <v>392</v>
      </c>
      <c r="W642" s="42"/>
      <c r="X642" s="13" t="s">
        <v>372</v>
      </c>
      <c r="Y642" s="2"/>
    </row>
    <row r="643" spans="1:25" ht="14.25" customHeight="1" x14ac:dyDescent="0.2">
      <c r="A643" s="32"/>
      <c r="B643" s="33"/>
      <c r="C643" s="34"/>
      <c r="D643" s="8"/>
      <c r="E643" s="8"/>
      <c r="F643" s="38">
        <v>125.02</v>
      </c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40"/>
      <c r="R643" s="13" t="s">
        <v>393</v>
      </c>
      <c r="S643" s="13" t="s">
        <v>371</v>
      </c>
      <c r="T643" s="13" t="s">
        <v>125</v>
      </c>
      <c r="U643" s="13" t="s">
        <v>127</v>
      </c>
      <c r="V643" s="41" t="s">
        <v>393</v>
      </c>
      <c r="W643" s="42"/>
      <c r="X643" s="13" t="s">
        <v>372</v>
      </c>
      <c r="Y643" s="2"/>
    </row>
    <row r="644" spans="1:25" ht="14.25" customHeight="1" x14ac:dyDescent="0.2">
      <c r="A644" s="35"/>
      <c r="B644" s="36"/>
      <c r="C644" s="37"/>
      <c r="D644" s="11"/>
      <c r="E644" s="8"/>
      <c r="F644" s="38">
        <v>125.14</v>
      </c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40"/>
      <c r="R644" s="13" t="s">
        <v>394</v>
      </c>
      <c r="S644" s="13" t="s">
        <v>371</v>
      </c>
      <c r="T644" s="13" t="s">
        <v>125</v>
      </c>
      <c r="U644" s="13" t="s">
        <v>127</v>
      </c>
      <c r="V644" s="41" t="s">
        <v>394</v>
      </c>
      <c r="W644" s="42"/>
      <c r="X644" s="13" t="s">
        <v>372</v>
      </c>
      <c r="Y644" s="2"/>
    </row>
    <row r="645" spans="1:25" ht="14.25" customHeight="1" x14ac:dyDescent="0.2">
      <c r="A645" s="24">
        <v>438845</v>
      </c>
      <c r="B645" s="25"/>
      <c r="C645" s="26"/>
      <c r="D645" s="4">
        <v>42535</v>
      </c>
      <c r="E645" s="8"/>
      <c r="F645" s="38">
        <v>150</v>
      </c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40"/>
      <c r="R645" s="13" t="s">
        <v>395</v>
      </c>
      <c r="S645" s="13" t="s">
        <v>371</v>
      </c>
      <c r="T645" s="13" t="s">
        <v>125</v>
      </c>
      <c r="U645" s="13" t="s">
        <v>127</v>
      </c>
      <c r="V645" s="41" t="s">
        <v>395</v>
      </c>
      <c r="W645" s="42"/>
      <c r="X645" s="13" t="s">
        <v>372</v>
      </c>
      <c r="Y645" s="2"/>
    </row>
    <row r="646" spans="1:25" ht="14.25" customHeight="1" x14ac:dyDescent="0.2">
      <c r="A646" s="32"/>
      <c r="B646" s="33"/>
      <c r="C646" s="34"/>
      <c r="D646" s="8"/>
      <c r="E646" s="8"/>
      <c r="F646" s="38">
        <v>212.54</v>
      </c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40"/>
      <c r="R646" s="13" t="s">
        <v>396</v>
      </c>
      <c r="S646" s="13" t="s">
        <v>371</v>
      </c>
      <c r="T646" s="13" t="s">
        <v>125</v>
      </c>
      <c r="U646" s="13" t="s">
        <v>127</v>
      </c>
      <c r="V646" s="41" t="s">
        <v>396</v>
      </c>
      <c r="W646" s="42"/>
      <c r="X646" s="13" t="s">
        <v>372</v>
      </c>
      <c r="Y646" s="2"/>
    </row>
    <row r="647" spans="1:25" ht="14.25" customHeight="1" x14ac:dyDescent="0.2">
      <c r="A647" s="32"/>
      <c r="B647" s="33"/>
      <c r="C647" s="34"/>
      <c r="D647" s="8"/>
      <c r="E647" s="8"/>
      <c r="F647" s="38">
        <v>212.54</v>
      </c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40"/>
      <c r="R647" s="13" t="s">
        <v>397</v>
      </c>
      <c r="S647" s="13" t="s">
        <v>371</v>
      </c>
      <c r="T647" s="13" t="s">
        <v>125</v>
      </c>
      <c r="U647" s="13" t="s">
        <v>127</v>
      </c>
      <c r="V647" s="41" t="s">
        <v>397</v>
      </c>
      <c r="W647" s="42"/>
      <c r="X647" s="13" t="s">
        <v>372</v>
      </c>
      <c r="Y647" s="2"/>
    </row>
    <row r="648" spans="1:25" ht="14.25" customHeight="1" x14ac:dyDescent="0.2">
      <c r="A648" s="32"/>
      <c r="B648" s="33"/>
      <c r="C648" s="34"/>
      <c r="D648" s="8"/>
      <c r="E648" s="8"/>
      <c r="F648" s="38">
        <v>212.54</v>
      </c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40"/>
      <c r="R648" s="13" t="s">
        <v>398</v>
      </c>
      <c r="S648" s="13" t="s">
        <v>371</v>
      </c>
      <c r="T648" s="13" t="s">
        <v>125</v>
      </c>
      <c r="U648" s="13" t="s">
        <v>127</v>
      </c>
      <c r="V648" s="41" t="s">
        <v>398</v>
      </c>
      <c r="W648" s="42"/>
      <c r="X648" s="13" t="s">
        <v>372</v>
      </c>
      <c r="Y648" s="2"/>
    </row>
    <row r="649" spans="1:25" ht="14.25" customHeight="1" x14ac:dyDescent="0.2">
      <c r="A649" s="32"/>
      <c r="B649" s="33"/>
      <c r="C649" s="34"/>
      <c r="D649" s="8"/>
      <c r="E649" s="8"/>
      <c r="F649" s="38">
        <v>212.54</v>
      </c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40"/>
      <c r="R649" s="13" t="s">
        <v>399</v>
      </c>
      <c r="S649" s="13" t="s">
        <v>371</v>
      </c>
      <c r="T649" s="13" t="s">
        <v>125</v>
      </c>
      <c r="U649" s="13" t="s">
        <v>127</v>
      </c>
      <c r="V649" s="41" t="s">
        <v>399</v>
      </c>
      <c r="W649" s="42"/>
      <c r="X649" s="13" t="s">
        <v>372</v>
      </c>
      <c r="Y649" s="2"/>
    </row>
    <row r="650" spans="1:25" ht="14.25" customHeight="1" x14ac:dyDescent="0.2">
      <c r="A650" s="32"/>
      <c r="B650" s="33"/>
      <c r="C650" s="34"/>
      <c r="D650" s="8"/>
      <c r="E650" s="8"/>
      <c r="F650" s="38">
        <v>212.54</v>
      </c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40"/>
      <c r="R650" s="13" t="s">
        <v>400</v>
      </c>
      <c r="S650" s="13" t="s">
        <v>371</v>
      </c>
      <c r="T650" s="13" t="s">
        <v>125</v>
      </c>
      <c r="U650" s="13" t="s">
        <v>127</v>
      </c>
      <c r="V650" s="41" t="s">
        <v>400</v>
      </c>
      <c r="W650" s="42"/>
      <c r="X650" s="13" t="s">
        <v>372</v>
      </c>
      <c r="Y650" s="2"/>
    </row>
    <row r="651" spans="1:25" ht="14.25" customHeight="1" x14ac:dyDescent="0.2">
      <c r="A651" s="32"/>
      <c r="B651" s="33"/>
      <c r="C651" s="34"/>
      <c r="D651" s="8"/>
      <c r="E651" s="8"/>
      <c r="F651" s="38">
        <v>212.54</v>
      </c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40"/>
      <c r="R651" s="13" t="s">
        <v>401</v>
      </c>
      <c r="S651" s="13" t="s">
        <v>371</v>
      </c>
      <c r="T651" s="13" t="s">
        <v>125</v>
      </c>
      <c r="U651" s="13" t="s">
        <v>127</v>
      </c>
      <c r="V651" s="41" t="s">
        <v>401</v>
      </c>
      <c r="W651" s="42"/>
      <c r="X651" s="13" t="s">
        <v>372</v>
      </c>
      <c r="Y651" s="2"/>
    </row>
    <row r="652" spans="1:25" ht="14.25" customHeight="1" x14ac:dyDescent="0.2">
      <c r="A652" s="32"/>
      <c r="B652" s="33"/>
      <c r="C652" s="34"/>
      <c r="D652" s="8"/>
      <c r="E652" s="8"/>
      <c r="F652" s="38">
        <v>212.54</v>
      </c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40"/>
      <c r="R652" s="13" t="s">
        <v>402</v>
      </c>
      <c r="S652" s="13" t="s">
        <v>371</v>
      </c>
      <c r="T652" s="13" t="s">
        <v>125</v>
      </c>
      <c r="U652" s="13" t="s">
        <v>127</v>
      </c>
      <c r="V652" s="41" t="s">
        <v>402</v>
      </c>
      <c r="W652" s="42"/>
      <c r="X652" s="13" t="s">
        <v>372</v>
      </c>
      <c r="Y652" s="2"/>
    </row>
    <row r="653" spans="1:25" ht="14.25" customHeight="1" x14ac:dyDescent="0.2">
      <c r="A653" s="32"/>
      <c r="B653" s="33"/>
      <c r="C653" s="34"/>
      <c r="D653" s="8"/>
      <c r="E653" s="8"/>
      <c r="F653" s="38">
        <v>212.54</v>
      </c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40"/>
      <c r="R653" s="13" t="s">
        <v>403</v>
      </c>
      <c r="S653" s="13" t="s">
        <v>371</v>
      </c>
      <c r="T653" s="13" t="s">
        <v>125</v>
      </c>
      <c r="U653" s="13" t="s">
        <v>127</v>
      </c>
      <c r="V653" s="41" t="s">
        <v>403</v>
      </c>
      <c r="W653" s="42"/>
      <c r="X653" s="13" t="s">
        <v>372</v>
      </c>
      <c r="Y653" s="2"/>
    </row>
    <row r="654" spans="1:25" ht="14.25" customHeight="1" x14ac:dyDescent="0.2">
      <c r="A654" s="32"/>
      <c r="B654" s="33"/>
      <c r="C654" s="34"/>
      <c r="D654" s="8"/>
      <c r="E654" s="8"/>
      <c r="F654" s="38">
        <v>212.54</v>
      </c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40"/>
      <c r="R654" s="13" t="s">
        <v>404</v>
      </c>
      <c r="S654" s="13" t="s">
        <v>371</v>
      </c>
      <c r="T654" s="13" t="s">
        <v>125</v>
      </c>
      <c r="U654" s="13" t="s">
        <v>127</v>
      </c>
      <c r="V654" s="41" t="s">
        <v>404</v>
      </c>
      <c r="W654" s="42"/>
      <c r="X654" s="13" t="s">
        <v>372</v>
      </c>
      <c r="Y654" s="2"/>
    </row>
    <row r="655" spans="1:25" ht="14.25" customHeight="1" x14ac:dyDescent="0.2">
      <c r="A655" s="32"/>
      <c r="B655" s="33"/>
      <c r="C655" s="34"/>
      <c r="D655" s="8"/>
      <c r="E655" s="8"/>
      <c r="F655" s="38">
        <v>212.54</v>
      </c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40"/>
      <c r="R655" s="13" t="s">
        <v>405</v>
      </c>
      <c r="S655" s="13" t="s">
        <v>371</v>
      </c>
      <c r="T655" s="13" t="s">
        <v>125</v>
      </c>
      <c r="U655" s="13" t="s">
        <v>127</v>
      </c>
      <c r="V655" s="41" t="s">
        <v>405</v>
      </c>
      <c r="W655" s="42"/>
      <c r="X655" s="13" t="s">
        <v>372</v>
      </c>
      <c r="Y655" s="2"/>
    </row>
    <row r="656" spans="1:25" ht="14.25" customHeight="1" x14ac:dyDescent="0.2">
      <c r="A656" s="32"/>
      <c r="B656" s="33"/>
      <c r="C656" s="34"/>
      <c r="D656" s="8"/>
      <c r="E656" s="8"/>
      <c r="F656" s="38">
        <v>212.54</v>
      </c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40"/>
      <c r="R656" s="13" t="s">
        <v>406</v>
      </c>
      <c r="S656" s="13" t="s">
        <v>371</v>
      </c>
      <c r="T656" s="13" t="s">
        <v>125</v>
      </c>
      <c r="U656" s="13" t="s">
        <v>127</v>
      </c>
      <c r="V656" s="41" t="s">
        <v>406</v>
      </c>
      <c r="W656" s="42"/>
      <c r="X656" s="13" t="s">
        <v>372</v>
      </c>
      <c r="Y656" s="2"/>
    </row>
    <row r="657" spans="1:25" ht="14.25" customHeight="1" x14ac:dyDescent="0.2">
      <c r="A657" s="32"/>
      <c r="B657" s="33"/>
      <c r="C657" s="34"/>
      <c r="D657" s="8"/>
      <c r="E657" s="8"/>
      <c r="F657" s="38">
        <v>212.54</v>
      </c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40"/>
      <c r="R657" s="13" t="s">
        <v>407</v>
      </c>
      <c r="S657" s="13" t="s">
        <v>371</v>
      </c>
      <c r="T657" s="13" t="s">
        <v>125</v>
      </c>
      <c r="U657" s="13" t="s">
        <v>127</v>
      </c>
      <c r="V657" s="41" t="s">
        <v>407</v>
      </c>
      <c r="W657" s="42"/>
      <c r="X657" s="13" t="s">
        <v>372</v>
      </c>
      <c r="Y657" s="2"/>
    </row>
    <row r="658" spans="1:25" ht="14.25" customHeight="1" x14ac:dyDescent="0.2">
      <c r="A658" s="32"/>
      <c r="B658" s="33"/>
      <c r="C658" s="34"/>
      <c r="D658" s="8"/>
      <c r="E658" s="8"/>
      <c r="F658" s="38">
        <v>212.54</v>
      </c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40"/>
      <c r="R658" s="13" t="s">
        <v>408</v>
      </c>
      <c r="S658" s="13" t="s">
        <v>371</v>
      </c>
      <c r="T658" s="13" t="s">
        <v>125</v>
      </c>
      <c r="U658" s="13" t="s">
        <v>127</v>
      </c>
      <c r="V658" s="41" t="s">
        <v>408</v>
      </c>
      <c r="W658" s="42"/>
      <c r="X658" s="13" t="s">
        <v>372</v>
      </c>
      <c r="Y658" s="2"/>
    </row>
    <row r="659" spans="1:25" ht="14.25" customHeight="1" x14ac:dyDescent="0.2">
      <c r="A659" s="32"/>
      <c r="B659" s="33"/>
      <c r="C659" s="34"/>
      <c r="D659" s="8"/>
      <c r="E659" s="8"/>
      <c r="F659" s="38">
        <v>212.56</v>
      </c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40"/>
      <c r="R659" s="13" t="s">
        <v>409</v>
      </c>
      <c r="S659" s="13" t="s">
        <v>371</v>
      </c>
      <c r="T659" s="13" t="s">
        <v>125</v>
      </c>
      <c r="U659" s="13" t="s">
        <v>127</v>
      </c>
      <c r="V659" s="41" t="s">
        <v>409</v>
      </c>
      <c r="W659" s="42"/>
      <c r="X659" s="13" t="s">
        <v>372</v>
      </c>
      <c r="Y659" s="2"/>
    </row>
    <row r="660" spans="1:25" ht="14.25" customHeight="1" x14ac:dyDescent="0.2">
      <c r="A660" s="32"/>
      <c r="B660" s="33"/>
      <c r="C660" s="34"/>
      <c r="D660" s="8"/>
      <c r="E660" s="8"/>
      <c r="F660" s="38">
        <v>165.31</v>
      </c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40"/>
      <c r="R660" s="13" t="s">
        <v>410</v>
      </c>
      <c r="S660" s="13" t="s">
        <v>371</v>
      </c>
      <c r="T660" s="13" t="s">
        <v>125</v>
      </c>
      <c r="U660" s="13" t="s">
        <v>127</v>
      </c>
      <c r="V660" s="41" t="s">
        <v>410</v>
      </c>
      <c r="W660" s="42"/>
      <c r="X660" s="13" t="s">
        <v>372</v>
      </c>
      <c r="Y660" s="2"/>
    </row>
    <row r="661" spans="1:25" ht="14.25" customHeight="1" x14ac:dyDescent="0.2">
      <c r="A661" s="32"/>
      <c r="B661" s="33"/>
      <c r="C661" s="34"/>
      <c r="D661" s="8"/>
      <c r="E661" s="8"/>
      <c r="F661" s="38">
        <v>165.31</v>
      </c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40"/>
      <c r="R661" s="13" t="s">
        <v>411</v>
      </c>
      <c r="S661" s="13" t="s">
        <v>371</v>
      </c>
      <c r="T661" s="13" t="s">
        <v>125</v>
      </c>
      <c r="U661" s="13" t="s">
        <v>127</v>
      </c>
      <c r="V661" s="41" t="s">
        <v>411</v>
      </c>
      <c r="W661" s="42"/>
      <c r="X661" s="13" t="s">
        <v>372</v>
      </c>
      <c r="Y661" s="2"/>
    </row>
    <row r="662" spans="1:25" ht="14.25" customHeight="1" x14ac:dyDescent="0.2">
      <c r="A662" s="32"/>
      <c r="B662" s="33"/>
      <c r="C662" s="34"/>
      <c r="D662" s="8"/>
      <c r="E662" s="8"/>
      <c r="F662" s="38">
        <v>165.31</v>
      </c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40"/>
      <c r="R662" s="13" t="s">
        <v>412</v>
      </c>
      <c r="S662" s="13" t="s">
        <v>371</v>
      </c>
      <c r="T662" s="13" t="s">
        <v>125</v>
      </c>
      <c r="U662" s="13" t="s">
        <v>127</v>
      </c>
      <c r="V662" s="41" t="s">
        <v>412</v>
      </c>
      <c r="W662" s="42"/>
      <c r="X662" s="13" t="s">
        <v>372</v>
      </c>
      <c r="Y662" s="2"/>
    </row>
    <row r="663" spans="1:25" ht="14.25" customHeight="1" x14ac:dyDescent="0.2">
      <c r="A663" s="32"/>
      <c r="B663" s="33"/>
      <c r="C663" s="34"/>
      <c r="D663" s="8"/>
      <c r="E663" s="8"/>
      <c r="F663" s="38">
        <v>165.31</v>
      </c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40"/>
      <c r="R663" s="13" t="s">
        <v>413</v>
      </c>
      <c r="S663" s="13" t="s">
        <v>371</v>
      </c>
      <c r="T663" s="13" t="s">
        <v>125</v>
      </c>
      <c r="U663" s="13" t="s">
        <v>127</v>
      </c>
      <c r="V663" s="41" t="s">
        <v>413</v>
      </c>
      <c r="W663" s="42"/>
      <c r="X663" s="13" t="s">
        <v>372</v>
      </c>
      <c r="Y663" s="2"/>
    </row>
    <row r="664" spans="1:25" ht="14.25" customHeight="1" x14ac:dyDescent="0.2">
      <c r="A664" s="32"/>
      <c r="B664" s="33"/>
      <c r="C664" s="34"/>
      <c r="D664" s="8"/>
      <c r="E664" s="8"/>
      <c r="F664" s="38">
        <v>165.31</v>
      </c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40"/>
      <c r="R664" s="13" t="s">
        <v>414</v>
      </c>
      <c r="S664" s="13" t="s">
        <v>371</v>
      </c>
      <c r="T664" s="13" t="s">
        <v>125</v>
      </c>
      <c r="U664" s="13" t="s">
        <v>127</v>
      </c>
      <c r="V664" s="41" t="s">
        <v>414</v>
      </c>
      <c r="W664" s="42"/>
      <c r="X664" s="13" t="s">
        <v>372</v>
      </c>
      <c r="Y664" s="2"/>
    </row>
    <row r="665" spans="1:25" ht="14.25" customHeight="1" x14ac:dyDescent="0.2">
      <c r="A665" s="32"/>
      <c r="B665" s="33"/>
      <c r="C665" s="34"/>
      <c r="D665" s="8"/>
      <c r="E665" s="8"/>
      <c r="F665" s="38">
        <v>165.31</v>
      </c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40"/>
      <c r="R665" s="13" t="s">
        <v>415</v>
      </c>
      <c r="S665" s="13" t="s">
        <v>371</v>
      </c>
      <c r="T665" s="13" t="s">
        <v>125</v>
      </c>
      <c r="U665" s="13" t="s">
        <v>127</v>
      </c>
      <c r="V665" s="41" t="s">
        <v>415</v>
      </c>
      <c r="W665" s="42"/>
      <c r="X665" s="13" t="s">
        <v>372</v>
      </c>
      <c r="Y665" s="2"/>
    </row>
    <row r="666" spans="1:25" ht="14.25" customHeight="1" x14ac:dyDescent="0.2">
      <c r="A666" s="32"/>
      <c r="B666" s="33"/>
      <c r="C666" s="34"/>
      <c r="D666" s="8"/>
      <c r="E666" s="8"/>
      <c r="F666" s="38">
        <v>165.31</v>
      </c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40"/>
      <c r="R666" s="13" t="s">
        <v>416</v>
      </c>
      <c r="S666" s="13" t="s">
        <v>371</v>
      </c>
      <c r="T666" s="13" t="s">
        <v>125</v>
      </c>
      <c r="U666" s="13" t="s">
        <v>127</v>
      </c>
      <c r="V666" s="41" t="s">
        <v>416</v>
      </c>
      <c r="W666" s="42"/>
      <c r="X666" s="13" t="s">
        <v>372</v>
      </c>
      <c r="Y666" s="2"/>
    </row>
    <row r="667" spans="1:25" ht="14.25" customHeight="1" x14ac:dyDescent="0.2">
      <c r="A667" s="32"/>
      <c r="B667" s="33"/>
      <c r="C667" s="34"/>
      <c r="D667" s="8"/>
      <c r="E667" s="8"/>
      <c r="F667" s="38">
        <v>165.31</v>
      </c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40"/>
      <c r="R667" s="13" t="s">
        <v>417</v>
      </c>
      <c r="S667" s="13" t="s">
        <v>371</v>
      </c>
      <c r="T667" s="13" t="s">
        <v>125</v>
      </c>
      <c r="U667" s="13" t="s">
        <v>127</v>
      </c>
      <c r="V667" s="41" t="s">
        <v>417</v>
      </c>
      <c r="W667" s="42"/>
      <c r="X667" s="13" t="s">
        <v>372</v>
      </c>
      <c r="Y667" s="2"/>
    </row>
    <row r="668" spans="1:25" ht="14.25" customHeight="1" x14ac:dyDescent="0.2">
      <c r="A668" s="32"/>
      <c r="B668" s="33"/>
      <c r="C668" s="34"/>
      <c r="D668" s="8"/>
      <c r="E668" s="8"/>
      <c r="F668" s="38">
        <v>165.31</v>
      </c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40"/>
      <c r="R668" s="13" t="s">
        <v>418</v>
      </c>
      <c r="S668" s="13" t="s">
        <v>371</v>
      </c>
      <c r="T668" s="13" t="s">
        <v>125</v>
      </c>
      <c r="U668" s="13" t="s">
        <v>127</v>
      </c>
      <c r="V668" s="41" t="s">
        <v>418</v>
      </c>
      <c r="W668" s="42"/>
      <c r="X668" s="13" t="s">
        <v>372</v>
      </c>
      <c r="Y668" s="2"/>
    </row>
    <row r="669" spans="1:25" ht="14.25" customHeight="1" x14ac:dyDescent="0.2">
      <c r="A669" s="32"/>
      <c r="B669" s="33"/>
      <c r="C669" s="34"/>
      <c r="D669" s="8"/>
      <c r="E669" s="8"/>
      <c r="F669" s="38">
        <v>165.31</v>
      </c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40"/>
      <c r="R669" s="13" t="s">
        <v>419</v>
      </c>
      <c r="S669" s="13" t="s">
        <v>371</v>
      </c>
      <c r="T669" s="13" t="s">
        <v>125</v>
      </c>
      <c r="U669" s="13" t="s">
        <v>127</v>
      </c>
      <c r="V669" s="41" t="s">
        <v>419</v>
      </c>
      <c r="W669" s="42"/>
      <c r="X669" s="13" t="s">
        <v>372</v>
      </c>
      <c r="Y669" s="2"/>
    </row>
    <row r="670" spans="1:25" ht="14.25" customHeight="1" x14ac:dyDescent="0.2">
      <c r="A670" s="32"/>
      <c r="B670" s="33"/>
      <c r="C670" s="34"/>
      <c r="D670" s="8"/>
      <c r="E670" s="8"/>
      <c r="F670" s="38">
        <v>165.31</v>
      </c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40"/>
      <c r="R670" s="13" t="s">
        <v>420</v>
      </c>
      <c r="S670" s="13" t="s">
        <v>371</v>
      </c>
      <c r="T670" s="13" t="s">
        <v>125</v>
      </c>
      <c r="U670" s="13" t="s">
        <v>127</v>
      </c>
      <c r="V670" s="41" t="s">
        <v>420</v>
      </c>
      <c r="W670" s="42"/>
      <c r="X670" s="13" t="s">
        <v>372</v>
      </c>
      <c r="Y670" s="2"/>
    </row>
    <row r="671" spans="1:25" ht="14.25" customHeight="1" x14ac:dyDescent="0.2">
      <c r="A671" s="32"/>
      <c r="B671" s="33"/>
      <c r="C671" s="34"/>
      <c r="D671" s="8"/>
      <c r="E671" s="8"/>
      <c r="F671" s="38">
        <v>165.31</v>
      </c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40"/>
      <c r="R671" s="13" t="s">
        <v>421</v>
      </c>
      <c r="S671" s="13" t="s">
        <v>371</v>
      </c>
      <c r="T671" s="13" t="s">
        <v>125</v>
      </c>
      <c r="U671" s="13" t="s">
        <v>127</v>
      </c>
      <c r="V671" s="41" t="s">
        <v>421</v>
      </c>
      <c r="W671" s="42"/>
      <c r="X671" s="13" t="s">
        <v>372</v>
      </c>
      <c r="Y671" s="2"/>
    </row>
    <row r="672" spans="1:25" ht="14.25" customHeight="1" x14ac:dyDescent="0.2">
      <c r="A672" s="32"/>
      <c r="B672" s="33"/>
      <c r="C672" s="34"/>
      <c r="D672" s="8"/>
      <c r="E672" s="8"/>
      <c r="F672" s="38">
        <v>165.31</v>
      </c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40"/>
      <c r="R672" s="13" t="s">
        <v>422</v>
      </c>
      <c r="S672" s="13" t="s">
        <v>371</v>
      </c>
      <c r="T672" s="13" t="s">
        <v>125</v>
      </c>
      <c r="U672" s="13" t="s">
        <v>127</v>
      </c>
      <c r="V672" s="41" t="s">
        <v>422</v>
      </c>
      <c r="W672" s="42"/>
      <c r="X672" s="13" t="s">
        <v>372</v>
      </c>
      <c r="Y672" s="2"/>
    </row>
    <row r="673" spans="1:25" ht="14.25" customHeight="1" x14ac:dyDescent="0.2">
      <c r="A673" s="32"/>
      <c r="B673" s="33"/>
      <c r="C673" s="34"/>
      <c r="D673" s="8"/>
      <c r="E673" s="8"/>
      <c r="F673" s="38">
        <v>165.31</v>
      </c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40"/>
      <c r="R673" s="13" t="s">
        <v>423</v>
      </c>
      <c r="S673" s="13" t="s">
        <v>371</v>
      </c>
      <c r="T673" s="13" t="s">
        <v>125</v>
      </c>
      <c r="U673" s="13" t="s">
        <v>127</v>
      </c>
      <c r="V673" s="41" t="s">
        <v>423</v>
      </c>
      <c r="W673" s="42"/>
      <c r="X673" s="13" t="s">
        <v>372</v>
      </c>
      <c r="Y673" s="2"/>
    </row>
    <row r="674" spans="1:25" ht="14.25" customHeight="1" x14ac:dyDescent="0.2">
      <c r="A674" s="32"/>
      <c r="B674" s="33"/>
      <c r="C674" s="34"/>
      <c r="D674" s="8"/>
      <c r="E674" s="8"/>
      <c r="F674" s="38">
        <v>165.31</v>
      </c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40"/>
      <c r="R674" s="13" t="s">
        <v>424</v>
      </c>
      <c r="S674" s="13" t="s">
        <v>371</v>
      </c>
      <c r="T674" s="13" t="s">
        <v>125</v>
      </c>
      <c r="U674" s="13" t="s">
        <v>127</v>
      </c>
      <c r="V674" s="41" t="s">
        <v>424</v>
      </c>
      <c r="W674" s="42"/>
      <c r="X674" s="13" t="s">
        <v>372</v>
      </c>
      <c r="Y674" s="2"/>
    </row>
    <row r="675" spans="1:25" ht="14.25" customHeight="1" x14ac:dyDescent="0.2">
      <c r="A675" s="32"/>
      <c r="B675" s="33"/>
      <c r="C675" s="34"/>
      <c r="D675" s="8"/>
      <c r="E675" s="8"/>
      <c r="F675" s="38">
        <v>165.31</v>
      </c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40"/>
      <c r="R675" s="13" t="s">
        <v>425</v>
      </c>
      <c r="S675" s="13" t="s">
        <v>371</v>
      </c>
      <c r="T675" s="13" t="s">
        <v>125</v>
      </c>
      <c r="U675" s="13" t="s">
        <v>127</v>
      </c>
      <c r="V675" s="41" t="s">
        <v>425</v>
      </c>
      <c r="W675" s="42"/>
      <c r="X675" s="13" t="s">
        <v>372</v>
      </c>
      <c r="Y675" s="2"/>
    </row>
    <row r="676" spans="1:25" ht="14.25" customHeight="1" x14ac:dyDescent="0.2">
      <c r="A676" s="32"/>
      <c r="B676" s="33"/>
      <c r="C676" s="34"/>
      <c r="D676" s="8"/>
      <c r="E676" s="8"/>
      <c r="F676" s="38">
        <v>165.31</v>
      </c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40"/>
      <c r="R676" s="13" t="s">
        <v>426</v>
      </c>
      <c r="S676" s="13" t="s">
        <v>371</v>
      </c>
      <c r="T676" s="13" t="s">
        <v>125</v>
      </c>
      <c r="U676" s="13" t="s">
        <v>127</v>
      </c>
      <c r="V676" s="41" t="s">
        <v>426</v>
      </c>
      <c r="W676" s="42"/>
      <c r="X676" s="13" t="s">
        <v>372</v>
      </c>
      <c r="Y676" s="2"/>
    </row>
    <row r="677" spans="1:25" ht="14.25" customHeight="1" x14ac:dyDescent="0.2">
      <c r="A677" s="32"/>
      <c r="B677" s="33"/>
      <c r="C677" s="34"/>
      <c r="D677" s="8"/>
      <c r="E677" s="8"/>
      <c r="F677" s="38">
        <v>165.31</v>
      </c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40"/>
      <c r="R677" s="13" t="s">
        <v>427</v>
      </c>
      <c r="S677" s="13" t="s">
        <v>371</v>
      </c>
      <c r="T677" s="13" t="s">
        <v>125</v>
      </c>
      <c r="U677" s="13" t="s">
        <v>127</v>
      </c>
      <c r="V677" s="41" t="s">
        <v>427</v>
      </c>
      <c r="W677" s="42"/>
      <c r="X677" s="13" t="s">
        <v>372</v>
      </c>
      <c r="Y677" s="2"/>
    </row>
    <row r="678" spans="1:25" ht="14.25" customHeight="1" x14ac:dyDescent="0.2">
      <c r="A678" s="32"/>
      <c r="B678" s="33"/>
      <c r="C678" s="34"/>
      <c r="D678" s="8"/>
      <c r="E678" s="8"/>
      <c r="F678" s="38">
        <v>156.6</v>
      </c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40"/>
      <c r="R678" s="13" t="s">
        <v>428</v>
      </c>
      <c r="S678" s="13" t="s">
        <v>371</v>
      </c>
      <c r="T678" s="13" t="s">
        <v>125</v>
      </c>
      <c r="U678" s="13" t="s">
        <v>127</v>
      </c>
      <c r="V678" s="41" t="s">
        <v>428</v>
      </c>
      <c r="W678" s="42"/>
      <c r="X678" s="13" t="s">
        <v>372</v>
      </c>
      <c r="Y678" s="2"/>
    </row>
    <row r="679" spans="1:25" ht="14.25" customHeight="1" x14ac:dyDescent="0.2">
      <c r="A679" s="32"/>
      <c r="B679" s="33"/>
      <c r="C679" s="34"/>
      <c r="D679" s="8"/>
      <c r="E679" s="8"/>
      <c r="F679" s="38">
        <v>156.6</v>
      </c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40"/>
      <c r="R679" s="13" t="s">
        <v>429</v>
      </c>
      <c r="S679" s="13" t="s">
        <v>371</v>
      </c>
      <c r="T679" s="13" t="s">
        <v>125</v>
      </c>
      <c r="U679" s="13" t="s">
        <v>127</v>
      </c>
      <c r="V679" s="41" t="s">
        <v>429</v>
      </c>
      <c r="W679" s="42"/>
      <c r="X679" s="13" t="s">
        <v>372</v>
      </c>
      <c r="Y679" s="2"/>
    </row>
    <row r="680" spans="1:25" ht="14.25" customHeight="1" x14ac:dyDescent="0.2">
      <c r="A680" s="32"/>
      <c r="B680" s="33"/>
      <c r="C680" s="34"/>
      <c r="D680" s="8"/>
      <c r="E680" s="8"/>
      <c r="F680" s="38">
        <v>156.6</v>
      </c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40"/>
      <c r="R680" s="13" t="s">
        <v>430</v>
      </c>
      <c r="S680" s="13" t="s">
        <v>371</v>
      </c>
      <c r="T680" s="13" t="s">
        <v>125</v>
      </c>
      <c r="U680" s="13" t="s">
        <v>127</v>
      </c>
      <c r="V680" s="41" t="s">
        <v>430</v>
      </c>
      <c r="W680" s="42"/>
      <c r="X680" s="13" t="s">
        <v>372</v>
      </c>
      <c r="Y680" s="2"/>
    </row>
    <row r="681" spans="1:25" ht="14.25" customHeight="1" x14ac:dyDescent="0.2">
      <c r="A681" s="32"/>
      <c r="B681" s="33"/>
      <c r="C681" s="34"/>
      <c r="D681" s="8"/>
      <c r="E681" s="8"/>
      <c r="F681" s="38">
        <v>156.6</v>
      </c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40"/>
      <c r="R681" s="13" t="s">
        <v>431</v>
      </c>
      <c r="S681" s="13" t="s">
        <v>371</v>
      </c>
      <c r="T681" s="13" t="s">
        <v>125</v>
      </c>
      <c r="U681" s="13" t="s">
        <v>127</v>
      </c>
      <c r="V681" s="41" t="s">
        <v>431</v>
      </c>
      <c r="W681" s="42"/>
      <c r="X681" s="13" t="s">
        <v>372</v>
      </c>
      <c r="Y681" s="2"/>
    </row>
    <row r="682" spans="1:25" ht="14.25" customHeight="1" x14ac:dyDescent="0.2">
      <c r="A682" s="32"/>
      <c r="B682" s="33"/>
      <c r="C682" s="34"/>
      <c r="D682" s="8"/>
      <c r="E682" s="8"/>
      <c r="F682" s="38">
        <v>156.6</v>
      </c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40"/>
      <c r="R682" s="13" t="s">
        <v>432</v>
      </c>
      <c r="S682" s="13" t="s">
        <v>371</v>
      </c>
      <c r="T682" s="13" t="s">
        <v>125</v>
      </c>
      <c r="U682" s="13" t="s">
        <v>127</v>
      </c>
      <c r="V682" s="41" t="s">
        <v>432</v>
      </c>
      <c r="W682" s="42"/>
      <c r="X682" s="13" t="s">
        <v>372</v>
      </c>
      <c r="Y682" s="2"/>
    </row>
    <row r="683" spans="1:25" ht="14.25" customHeight="1" x14ac:dyDescent="0.2">
      <c r="A683" s="32"/>
      <c r="B683" s="33"/>
      <c r="C683" s="34"/>
      <c r="D683" s="8"/>
      <c r="E683" s="8"/>
      <c r="F683" s="38">
        <v>156.6</v>
      </c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40"/>
      <c r="R683" s="13" t="s">
        <v>433</v>
      </c>
      <c r="S683" s="13" t="s">
        <v>371</v>
      </c>
      <c r="T683" s="13" t="s">
        <v>125</v>
      </c>
      <c r="U683" s="13" t="s">
        <v>127</v>
      </c>
      <c r="V683" s="41" t="s">
        <v>433</v>
      </c>
      <c r="W683" s="42"/>
      <c r="X683" s="13" t="s">
        <v>372</v>
      </c>
      <c r="Y683" s="2"/>
    </row>
    <row r="684" spans="1:25" ht="14.25" customHeight="1" x14ac:dyDescent="0.2">
      <c r="A684" s="32"/>
      <c r="B684" s="33"/>
      <c r="C684" s="34"/>
      <c r="D684" s="8"/>
      <c r="E684" s="8"/>
      <c r="F684" s="38">
        <v>156.6</v>
      </c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40"/>
      <c r="R684" s="13" t="s">
        <v>434</v>
      </c>
      <c r="S684" s="13" t="s">
        <v>371</v>
      </c>
      <c r="T684" s="13" t="s">
        <v>125</v>
      </c>
      <c r="U684" s="13" t="s">
        <v>127</v>
      </c>
      <c r="V684" s="41" t="s">
        <v>434</v>
      </c>
      <c r="W684" s="42"/>
      <c r="X684" s="13" t="s">
        <v>372</v>
      </c>
      <c r="Y684" s="2"/>
    </row>
    <row r="685" spans="1:25" ht="14.25" customHeight="1" x14ac:dyDescent="0.2">
      <c r="A685" s="32"/>
      <c r="B685" s="33"/>
      <c r="C685" s="34"/>
      <c r="D685" s="8"/>
      <c r="E685" s="8"/>
      <c r="F685" s="38">
        <v>156.6</v>
      </c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40"/>
      <c r="R685" s="13" t="s">
        <v>435</v>
      </c>
      <c r="S685" s="13" t="s">
        <v>371</v>
      </c>
      <c r="T685" s="13" t="s">
        <v>125</v>
      </c>
      <c r="U685" s="13" t="s">
        <v>127</v>
      </c>
      <c r="V685" s="41" t="s">
        <v>435</v>
      </c>
      <c r="W685" s="42"/>
      <c r="X685" s="13" t="s">
        <v>372</v>
      </c>
      <c r="Y685" s="2"/>
    </row>
    <row r="686" spans="1:25" ht="14.25" customHeight="1" x14ac:dyDescent="0.2">
      <c r="A686" s="32"/>
      <c r="B686" s="33"/>
      <c r="C686" s="34"/>
      <c r="D686" s="8"/>
      <c r="E686" s="8"/>
      <c r="F686" s="38">
        <v>156.6</v>
      </c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40"/>
      <c r="R686" s="13" t="s">
        <v>436</v>
      </c>
      <c r="S686" s="13" t="s">
        <v>371</v>
      </c>
      <c r="T686" s="13" t="s">
        <v>125</v>
      </c>
      <c r="U686" s="13" t="s">
        <v>127</v>
      </c>
      <c r="V686" s="41" t="s">
        <v>436</v>
      </c>
      <c r="W686" s="42"/>
      <c r="X686" s="13" t="s">
        <v>372</v>
      </c>
      <c r="Y686" s="2"/>
    </row>
    <row r="687" spans="1:25" ht="14.25" customHeight="1" x14ac:dyDescent="0.2">
      <c r="A687" s="32"/>
      <c r="B687" s="33"/>
      <c r="C687" s="34"/>
      <c r="D687" s="8"/>
      <c r="E687" s="8"/>
      <c r="F687" s="38">
        <v>156.6</v>
      </c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40"/>
      <c r="R687" s="13" t="s">
        <v>437</v>
      </c>
      <c r="S687" s="13" t="s">
        <v>371</v>
      </c>
      <c r="T687" s="13" t="s">
        <v>125</v>
      </c>
      <c r="U687" s="13" t="s">
        <v>127</v>
      </c>
      <c r="V687" s="41" t="s">
        <v>437</v>
      </c>
      <c r="W687" s="42"/>
      <c r="X687" s="13" t="s">
        <v>372</v>
      </c>
      <c r="Y687" s="2"/>
    </row>
    <row r="688" spans="1:25" ht="14.25" customHeight="1" x14ac:dyDescent="0.2">
      <c r="A688" s="32"/>
      <c r="B688" s="33"/>
      <c r="C688" s="34"/>
      <c r="D688" s="8"/>
      <c r="E688" s="8"/>
      <c r="F688" s="38">
        <v>156.6</v>
      </c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40"/>
      <c r="R688" s="13" t="s">
        <v>438</v>
      </c>
      <c r="S688" s="13" t="s">
        <v>371</v>
      </c>
      <c r="T688" s="13" t="s">
        <v>125</v>
      </c>
      <c r="U688" s="13" t="s">
        <v>127</v>
      </c>
      <c r="V688" s="41" t="s">
        <v>438</v>
      </c>
      <c r="W688" s="42"/>
      <c r="X688" s="13" t="s">
        <v>372</v>
      </c>
      <c r="Y688" s="2"/>
    </row>
    <row r="689" spans="1:25" ht="14.25" customHeight="1" x14ac:dyDescent="0.2">
      <c r="A689" s="32"/>
      <c r="B689" s="33"/>
      <c r="C689" s="34"/>
      <c r="D689" s="8"/>
      <c r="E689" s="8"/>
      <c r="F689" s="38">
        <v>156.6</v>
      </c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40"/>
      <c r="R689" s="13" t="s">
        <v>439</v>
      </c>
      <c r="S689" s="13" t="s">
        <v>371</v>
      </c>
      <c r="T689" s="13" t="s">
        <v>125</v>
      </c>
      <c r="U689" s="13" t="s">
        <v>127</v>
      </c>
      <c r="V689" s="41" t="s">
        <v>439</v>
      </c>
      <c r="W689" s="42"/>
      <c r="X689" s="13" t="s">
        <v>372</v>
      </c>
      <c r="Y689" s="2"/>
    </row>
    <row r="690" spans="1:25" ht="14.25" customHeight="1" x14ac:dyDescent="0.2">
      <c r="A690" s="32"/>
      <c r="B690" s="33"/>
      <c r="C690" s="34"/>
      <c r="D690" s="8"/>
      <c r="E690" s="8"/>
      <c r="F690" s="38">
        <v>156.6</v>
      </c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40"/>
      <c r="R690" s="13" t="s">
        <v>440</v>
      </c>
      <c r="S690" s="13" t="s">
        <v>371</v>
      </c>
      <c r="T690" s="13" t="s">
        <v>125</v>
      </c>
      <c r="U690" s="13" t="s">
        <v>127</v>
      </c>
      <c r="V690" s="41" t="s">
        <v>440</v>
      </c>
      <c r="W690" s="42"/>
      <c r="X690" s="13" t="s">
        <v>372</v>
      </c>
      <c r="Y690" s="2"/>
    </row>
    <row r="691" spans="1:25" ht="14.25" customHeight="1" x14ac:dyDescent="0.2">
      <c r="A691" s="32"/>
      <c r="B691" s="33"/>
      <c r="C691" s="34"/>
      <c r="D691" s="8"/>
      <c r="E691" s="8"/>
      <c r="F691" s="38">
        <v>156.6</v>
      </c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40"/>
      <c r="R691" s="13" t="s">
        <v>441</v>
      </c>
      <c r="S691" s="13" t="s">
        <v>371</v>
      </c>
      <c r="T691" s="13" t="s">
        <v>125</v>
      </c>
      <c r="U691" s="13" t="s">
        <v>127</v>
      </c>
      <c r="V691" s="41" t="s">
        <v>441</v>
      </c>
      <c r="W691" s="42"/>
      <c r="X691" s="13" t="s">
        <v>372</v>
      </c>
      <c r="Y691" s="2"/>
    </row>
    <row r="692" spans="1:25" ht="14.25" customHeight="1" x14ac:dyDescent="0.2">
      <c r="A692" s="32"/>
      <c r="B692" s="33"/>
      <c r="C692" s="34"/>
      <c r="D692" s="8"/>
      <c r="E692" s="8"/>
      <c r="F692" s="38">
        <v>156.6</v>
      </c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40"/>
      <c r="R692" s="13" t="s">
        <v>442</v>
      </c>
      <c r="S692" s="13" t="s">
        <v>371</v>
      </c>
      <c r="T692" s="13" t="s">
        <v>125</v>
      </c>
      <c r="U692" s="13" t="s">
        <v>127</v>
      </c>
      <c r="V692" s="41" t="s">
        <v>442</v>
      </c>
      <c r="W692" s="42"/>
      <c r="X692" s="13" t="s">
        <v>372</v>
      </c>
      <c r="Y692" s="2"/>
    </row>
    <row r="693" spans="1:25" ht="14.25" customHeight="1" x14ac:dyDescent="0.2">
      <c r="A693" s="32"/>
      <c r="B693" s="33"/>
      <c r="C693" s="34"/>
      <c r="D693" s="8"/>
      <c r="E693" s="8"/>
      <c r="F693" s="38">
        <v>156.6</v>
      </c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40"/>
      <c r="R693" s="13" t="s">
        <v>443</v>
      </c>
      <c r="S693" s="13" t="s">
        <v>371</v>
      </c>
      <c r="T693" s="13" t="s">
        <v>125</v>
      </c>
      <c r="U693" s="13" t="s">
        <v>127</v>
      </c>
      <c r="V693" s="41" t="s">
        <v>443</v>
      </c>
      <c r="W693" s="42"/>
      <c r="X693" s="13" t="s">
        <v>372</v>
      </c>
      <c r="Y693" s="2"/>
    </row>
    <row r="694" spans="1:25" ht="14.25" customHeight="1" x14ac:dyDescent="0.2">
      <c r="A694" s="32"/>
      <c r="B694" s="33"/>
      <c r="C694" s="34"/>
      <c r="D694" s="8"/>
      <c r="E694" s="8"/>
      <c r="F694" s="38">
        <v>156.6</v>
      </c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40"/>
      <c r="R694" s="13" t="s">
        <v>444</v>
      </c>
      <c r="S694" s="13" t="s">
        <v>371</v>
      </c>
      <c r="T694" s="13" t="s">
        <v>125</v>
      </c>
      <c r="U694" s="13" t="s">
        <v>127</v>
      </c>
      <c r="V694" s="41" t="s">
        <v>444</v>
      </c>
      <c r="W694" s="42"/>
      <c r="X694" s="13" t="s">
        <v>372</v>
      </c>
      <c r="Y694" s="2"/>
    </row>
    <row r="695" spans="1:25" ht="14.25" customHeight="1" x14ac:dyDescent="0.2">
      <c r="A695" s="32"/>
      <c r="B695" s="33"/>
      <c r="C695" s="34"/>
      <c r="D695" s="8"/>
      <c r="E695" s="8"/>
      <c r="F695" s="38">
        <v>156.6</v>
      </c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40"/>
      <c r="R695" s="13" t="s">
        <v>445</v>
      </c>
      <c r="S695" s="13" t="s">
        <v>371</v>
      </c>
      <c r="T695" s="13" t="s">
        <v>125</v>
      </c>
      <c r="U695" s="13" t="s">
        <v>127</v>
      </c>
      <c r="V695" s="41" t="s">
        <v>445</v>
      </c>
      <c r="W695" s="42"/>
      <c r="X695" s="13" t="s">
        <v>372</v>
      </c>
      <c r="Y695" s="2"/>
    </row>
    <row r="696" spans="1:25" ht="14.25" customHeight="1" x14ac:dyDescent="0.2">
      <c r="A696" s="32"/>
      <c r="B696" s="33"/>
      <c r="C696" s="34"/>
      <c r="D696" s="8"/>
      <c r="E696" s="8"/>
      <c r="F696" s="38">
        <v>156.78</v>
      </c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40"/>
      <c r="R696" s="13" t="s">
        <v>446</v>
      </c>
      <c r="S696" s="13" t="s">
        <v>371</v>
      </c>
      <c r="T696" s="13" t="s">
        <v>125</v>
      </c>
      <c r="U696" s="13" t="s">
        <v>127</v>
      </c>
      <c r="V696" s="41" t="s">
        <v>446</v>
      </c>
      <c r="W696" s="42"/>
      <c r="X696" s="13" t="s">
        <v>372</v>
      </c>
      <c r="Y696" s="2"/>
    </row>
    <row r="697" spans="1:25" ht="14.25" customHeight="1" x14ac:dyDescent="0.2">
      <c r="A697" s="35"/>
      <c r="B697" s="36"/>
      <c r="C697" s="37"/>
      <c r="D697" s="11"/>
      <c r="E697" s="11"/>
      <c r="F697" s="38">
        <v>150</v>
      </c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40"/>
      <c r="R697" s="13" t="s">
        <v>447</v>
      </c>
      <c r="S697" s="13" t="s">
        <v>41</v>
      </c>
      <c r="T697" s="13" t="s">
        <v>42</v>
      </c>
      <c r="U697" s="13" t="s">
        <v>42</v>
      </c>
      <c r="V697" s="41" t="s">
        <v>447</v>
      </c>
      <c r="W697" s="42"/>
      <c r="X697" s="13" t="s">
        <v>448</v>
      </c>
      <c r="Y697" s="2"/>
    </row>
    <row r="698" spans="1:25" ht="2.25" customHeight="1" x14ac:dyDescent="0.2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6"/>
      <c r="Y698" s="2"/>
    </row>
    <row r="699" spans="1:25" ht="13.5" customHeight="1" x14ac:dyDescent="0.2">
      <c r="A699" s="7"/>
      <c r="B699" s="2"/>
      <c r="C699" s="2"/>
      <c r="D699" s="2"/>
      <c r="E699" s="2"/>
      <c r="F699" s="2"/>
      <c r="G699" s="2"/>
      <c r="H699" s="2"/>
      <c r="I699" s="43">
        <f>SUM(hList_Frame_1!B461:B536)</f>
        <v>12102.320000000011</v>
      </c>
      <c r="J699" s="43"/>
      <c r="K699" s="43"/>
      <c r="L699" s="43"/>
      <c r="M699" s="43"/>
      <c r="N699" s="43"/>
      <c r="O699" s="43"/>
      <c r="P699" s="43"/>
      <c r="Q699" s="43"/>
      <c r="R699" s="2"/>
      <c r="S699" s="2"/>
      <c r="T699" s="2"/>
      <c r="U699" s="2"/>
      <c r="V699" s="2"/>
      <c r="W699" s="2"/>
      <c r="X699" s="17"/>
      <c r="Y699" s="2"/>
    </row>
    <row r="700" spans="1:25" ht="13.5" customHeight="1" x14ac:dyDescent="0.2">
      <c r="A700" s="1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9"/>
      <c r="Y700" s="2"/>
    </row>
    <row r="701" spans="1:25" ht="14.25" customHeight="1" x14ac:dyDescent="0.2">
      <c r="A701" s="24">
        <v>85</v>
      </c>
      <c r="B701" s="25"/>
      <c r="C701" s="26"/>
      <c r="D701" s="4">
        <v>42535</v>
      </c>
      <c r="E701" s="5" t="s">
        <v>449</v>
      </c>
      <c r="F701" s="38">
        <v>1250</v>
      </c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40"/>
      <c r="R701" s="13" t="s">
        <v>450</v>
      </c>
      <c r="S701" s="13" t="s">
        <v>41</v>
      </c>
      <c r="T701" s="13" t="s">
        <v>42</v>
      </c>
      <c r="U701" s="13" t="s">
        <v>42</v>
      </c>
      <c r="V701" s="41" t="s">
        <v>450</v>
      </c>
      <c r="W701" s="42"/>
      <c r="X701" s="13" t="s">
        <v>451</v>
      </c>
      <c r="Y701" s="2"/>
    </row>
    <row r="702" spans="1:25" ht="14.25" customHeight="1" x14ac:dyDescent="0.2">
      <c r="A702" s="32"/>
      <c r="B702" s="33"/>
      <c r="C702" s="34"/>
      <c r="D702" s="8"/>
      <c r="E702" s="8"/>
      <c r="F702" s="38">
        <v>550</v>
      </c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40"/>
      <c r="R702" s="13" t="s">
        <v>332</v>
      </c>
      <c r="S702" s="13" t="s">
        <v>41</v>
      </c>
      <c r="T702" s="13" t="s">
        <v>42</v>
      </c>
      <c r="U702" s="13" t="s">
        <v>42</v>
      </c>
      <c r="V702" s="41" t="s">
        <v>332</v>
      </c>
      <c r="W702" s="42"/>
      <c r="X702" s="13" t="s">
        <v>352</v>
      </c>
      <c r="Y702" s="2"/>
    </row>
    <row r="703" spans="1:25" ht="14.25" customHeight="1" x14ac:dyDescent="0.2">
      <c r="A703" s="32"/>
      <c r="B703" s="33"/>
      <c r="C703" s="34"/>
      <c r="D703" s="8"/>
      <c r="E703" s="8"/>
      <c r="F703" s="38">
        <v>750</v>
      </c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40"/>
      <c r="R703" s="13" t="s">
        <v>452</v>
      </c>
      <c r="S703" s="13" t="s">
        <v>41</v>
      </c>
      <c r="T703" s="13" t="s">
        <v>42</v>
      </c>
      <c r="U703" s="13" t="s">
        <v>453</v>
      </c>
      <c r="V703" s="41" t="s">
        <v>452</v>
      </c>
      <c r="W703" s="42"/>
      <c r="X703" s="13" t="s">
        <v>454</v>
      </c>
      <c r="Y703" s="2"/>
    </row>
    <row r="704" spans="1:25" ht="14.25" customHeight="1" x14ac:dyDescent="0.2">
      <c r="A704" s="35"/>
      <c r="B704" s="36"/>
      <c r="C704" s="37"/>
      <c r="D704" s="11"/>
      <c r="E704" s="11"/>
      <c r="F704" s="38">
        <v>750</v>
      </c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40"/>
      <c r="R704" s="13" t="s">
        <v>455</v>
      </c>
      <c r="S704" s="13" t="s">
        <v>41</v>
      </c>
      <c r="T704" s="13" t="s">
        <v>42</v>
      </c>
      <c r="U704" s="13" t="s">
        <v>42</v>
      </c>
      <c r="V704" s="41" t="s">
        <v>455</v>
      </c>
      <c r="W704" s="42"/>
      <c r="X704" s="13" t="s">
        <v>456</v>
      </c>
      <c r="Y704" s="2"/>
    </row>
    <row r="705" spans="1:25" ht="2.25" customHeight="1" x14ac:dyDescent="0.2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6"/>
      <c r="Y705" s="2"/>
    </row>
    <row r="706" spans="1:25" ht="13.5" customHeight="1" x14ac:dyDescent="0.2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43">
        <f>SUM(hList_Frame_1!B537:B540)</f>
        <v>3300</v>
      </c>
      <c r="L706" s="43"/>
      <c r="M706" s="43"/>
      <c r="N706" s="43"/>
      <c r="O706" s="43"/>
      <c r="P706" s="43"/>
      <c r="Q706" s="43"/>
      <c r="R706" s="2"/>
      <c r="S706" s="2"/>
      <c r="T706" s="2"/>
      <c r="U706" s="2"/>
      <c r="V706" s="2"/>
      <c r="W706" s="2"/>
      <c r="X706" s="17"/>
      <c r="Y706" s="2"/>
    </row>
    <row r="707" spans="1:25" ht="13.5" customHeight="1" x14ac:dyDescent="0.2">
      <c r="A707" s="1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9"/>
      <c r="Y707" s="2"/>
    </row>
    <row r="708" spans="1:25" ht="14.25" customHeight="1" x14ac:dyDescent="0.2">
      <c r="A708" s="24">
        <v>438456</v>
      </c>
      <c r="B708" s="25"/>
      <c r="C708" s="26"/>
      <c r="D708" s="4">
        <v>42528</v>
      </c>
      <c r="E708" s="5" t="s">
        <v>457</v>
      </c>
      <c r="F708" s="38">
        <v>150</v>
      </c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40"/>
      <c r="R708" s="13" t="s">
        <v>458</v>
      </c>
      <c r="S708" s="13" t="s">
        <v>41</v>
      </c>
      <c r="T708" s="13" t="s">
        <v>42</v>
      </c>
      <c r="U708" s="13" t="s">
        <v>42</v>
      </c>
      <c r="V708" s="41" t="s">
        <v>458</v>
      </c>
      <c r="W708" s="42"/>
      <c r="X708" s="13" t="s">
        <v>459</v>
      </c>
      <c r="Y708" s="2"/>
    </row>
    <row r="709" spans="1:25" ht="14.25" customHeight="1" x14ac:dyDescent="0.2">
      <c r="A709" s="32"/>
      <c r="B709" s="33"/>
      <c r="C709" s="34"/>
      <c r="D709" s="8"/>
      <c r="E709" s="8"/>
      <c r="F709" s="38">
        <v>450</v>
      </c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40"/>
      <c r="R709" s="13" t="s">
        <v>460</v>
      </c>
      <c r="S709" s="13" t="s">
        <v>41</v>
      </c>
      <c r="T709" s="13" t="s">
        <v>42</v>
      </c>
      <c r="U709" s="13" t="s">
        <v>42</v>
      </c>
      <c r="V709" s="41" t="s">
        <v>460</v>
      </c>
      <c r="W709" s="42"/>
      <c r="X709" s="13" t="s">
        <v>461</v>
      </c>
      <c r="Y709" s="2"/>
    </row>
    <row r="710" spans="1:25" ht="14.25" customHeight="1" x14ac:dyDescent="0.2">
      <c r="A710" s="32"/>
      <c r="B710" s="33"/>
      <c r="C710" s="34"/>
      <c r="D710" s="8"/>
      <c r="E710" s="8"/>
      <c r="F710" s="38">
        <v>100</v>
      </c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40"/>
      <c r="R710" s="13" t="s">
        <v>462</v>
      </c>
      <c r="S710" s="13" t="s">
        <v>41</v>
      </c>
      <c r="T710" s="13" t="s">
        <v>42</v>
      </c>
      <c r="U710" s="13" t="s">
        <v>42</v>
      </c>
      <c r="V710" s="41" t="s">
        <v>462</v>
      </c>
      <c r="W710" s="42"/>
      <c r="X710" s="13" t="s">
        <v>461</v>
      </c>
      <c r="Y710" s="2"/>
    </row>
    <row r="711" spans="1:25" ht="14.25" customHeight="1" x14ac:dyDescent="0.2">
      <c r="A711" s="32"/>
      <c r="B711" s="33"/>
      <c r="C711" s="34"/>
      <c r="D711" s="8"/>
      <c r="E711" s="8"/>
      <c r="F711" s="38">
        <v>100</v>
      </c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40"/>
      <c r="R711" s="13" t="s">
        <v>463</v>
      </c>
      <c r="S711" s="13" t="s">
        <v>41</v>
      </c>
      <c r="T711" s="13" t="s">
        <v>42</v>
      </c>
      <c r="U711" s="13" t="s">
        <v>42</v>
      </c>
      <c r="V711" s="41" t="s">
        <v>463</v>
      </c>
      <c r="W711" s="42"/>
      <c r="X711" s="13" t="s">
        <v>461</v>
      </c>
      <c r="Y711" s="2"/>
    </row>
    <row r="712" spans="1:25" ht="14.25" customHeight="1" x14ac:dyDescent="0.2">
      <c r="A712" s="32"/>
      <c r="B712" s="33"/>
      <c r="C712" s="34"/>
      <c r="D712" s="8"/>
      <c r="E712" s="8"/>
      <c r="F712" s="38">
        <v>550</v>
      </c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40"/>
      <c r="R712" s="13" t="s">
        <v>464</v>
      </c>
      <c r="S712" s="13" t="s">
        <v>41</v>
      </c>
      <c r="T712" s="13" t="s">
        <v>42</v>
      </c>
      <c r="U712" s="13" t="s">
        <v>42</v>
      </c>
      <c r="V712" s="41" t="s">
        <v>464</v>
      </c>
      <c r="W712" s="42"/>
      <c r="X712" s="13" t="s">
        <v>465</v>
      </c>
      <c r="Y712" s="2"/>
    </row>
    <row r="713" spans="1:25" ht="14.25" customHeight="1" x14ac:dyDescent="0.2">
      <c r="A713" s="32"/>
      <c r="B713" s="33"/>
      <c r="C713" s="34"/>
      <c r="D713" s="8"/>
      <c r="E713" s="8"/>
      <c r="F713" s="38">
        <v>1725</v>
      </c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40"/>
      <c r="R713" s="13" t="s">
        <v>466</v>
      </c>
      <c r="S713" s="13" t="s">
        <v>41</v>
      </c>
      <c r="T713" s="13" t="s">
        <v>42</v>
      </c>
      <c r="U713" s="13" t="s">
        <v>42</v>
      </c>
      <c r="V713" s="41" t="s">
        <v>466</v>
      </c>
      <c r="W713" s="42"/>
      <c r="X713" s="13" t="s">
        <v>467</v>
      </c>
      <c r="Y713" s="2"/>
    </row>
    <row r="714" spans="1:25" ht="14.25" customHeight="1" x14ac:dyDescent="0.2">
      <c r="A714" s="32"/>
      <c r="B714" s="33"/>
      <c r="C714" s="34"/>
      <c r="D714" s="8"/>
      <c r="E714" s="8"/>
      <c r="F714" s="38">
        <v>1725</v>
      </c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40"/>
      <c r="R714" s="13" t="s">
        <v>468</v>
      </c>
      <c r="S714" s="13" t="s">
        <v>41</v>
      </c>
      <c r="T714" s="13" t="s">
        <v>42</v>
      </c>
      <c r="U714" s="13" t="s">
        <v>42</v>
      </c>
      <c r="V714" s="41" t="s">
        <v>468</v>
      </c>
      <c r="W714" s="42"/>
      <c r="X714" s="13" t="s">
        <v>467</v>
      </c>
      <c r="Y714" s="2"/>
    </row>
    <row r="715" spans="1:25" ht="14.25" customHeight="1" x14ac:dyDescent="0.2">
      <c r="A715" s="35"/>
      <c r="B715" s="36"/>
      <c r="C715" s="37"/>
      <c r="D715" s="11"/>
      <c r="E715" s="8"/>
      <c r="F715" s="38">
        <v>150</v>
      </c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40"/>
      <c r="R715" s="13" t="s">
        <v>469</v>
      </c>
      <c r="S715" s="13" t="s">
        <v>41</v>
      </c>
      <c r="T715" s="13" t="s">
        <v>42</v>
      </c>
      <c r="U715" s="13" t="s">
        <v>42</v>
      </c>
      <c r="V715" s="41" t="s">
        <v>469</v>
      </c>
      <c r="W715" s="42"/>
      <c r="X715" s="13" t="s">
        <v>470</v>
      </c>
      <c r="Y715" s="2"/>
    </row>
    <row r="716" spans="1:25" ht="14.25" customHeight="1" x14ac:dyDescent="0.2">
      <c r="A716" s="44">
        <v>438846</v>
      </c>
      <c r="B716" s="45"/>
      <c r="C716" s="46"/>
      <c r="D716" s="20">
        <v>42535</v>
      </c>
      <c r="E716" s="8"/>
      <c r="F716" s="38">
        <v>450</v>
      </c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40"/>
      <c r="R716" s="13" t="s">
        <v>471</v>
      </c>
      <c r="S716" s="13" t="s">
        <v>41</v>
      </c>
      <c r="T716" s="13" t="s">
        <v>42</v>
      </c>
      <c r="U716" s="13" t="s">
        <v>42</v>
      </c>
      <c r="V716" s="41" t="s">
        <v>471</v>
      </c>
      <c r="W716" s="42"/>
      <c r="X716" s="13" t="s">
        <v>461</v>
      </c>
      <c r="Y716" s="2"/>
    </row>
    <row r="717" spans="1:25" ht="14.25" customHeight="1" x14ac:dyDescent="0.2">
      <c r="A717" s="24">
        <v>439362</v>
      </c>
      <c r="B717" s="25"/>
      <c r="C717" s="26"/>
      <c r="D717" s="4">
        <v>42549</v>
      </c>
      <c r="E717" s="8"/>
      <c r="F717" s="38">
        <v>550</v>
      </c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40"/>
      <c r="R717" s="13" t="s">
        <v>472</v>
      </c>
      <c r="S717" s="13" t="s">
        <v>41</v>
      </c>
      <c r="T717" s="13" t="s">
        <v>42</v>
      </c>
      <c r="U717" s="13" t="s">
        <v>42</v>
      </c>
      <c r="V717" s="41" t="s">
        <v>472</v>
      </c>
      <c r="W717" s="42"/>
      <c r="X717" s="13" t="s">
        <v>459</v>
      </c>
      <c r="Y717" s="2"/>
    </row>
    <row r="718" spans="1:25" ht="14.25" customHeight="1" x14ac:dyDescent="0.2">
      <c r="A718" s="32"/>
      <c r="B718" s="33"/>
      <c r="C718" s="34"/>
      <c r="D718" s="8"/>
      <c r="E718" s="8"/>
      <c r="F718" s="38">
        <v>500</v>
      </c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40"/>
      <c r="R718" s="13" t="s">
        <v>473</v>
      </c>
      <c r="S718" s="13" t="s">
        <v>41</v>
      </c>
      <c r="T718" s="13" t="s">
        <v>42</v>
      </c>
      <c r="U718" s="13" t="s">
        <v>42</v>
      </c>
      <c r="V718" s="41" t="s">
        <v>473</v>
      </c>
      <c r="W718" s="42"/>
      <c r="X718" s="13" t="s">
        <v>474</v>
      </c>
      <c r="Y718" s="2"/>
    </row>
    <row r="719" spans="1:25" ht="14.25" customHeight="1" x14ac:dyDescent="0.2">
      <c r="A719" s="32"/>
      <c r="B719" s="33"/>
      <c r="C719" s="34"/>
      <c r="D719" s="8"/>
      <c r="E719" s="8"/>
      <c r="F719" s="38">
        <v>500</v>
      </c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40"/>
      <c r="R719" s="13" t="s">
        <v>475</v>
      </c>
      <c r="S719" s="13" t="s">
        <v>41</v>
      </c>
      <c r="T719" s="13" t="s">
        <v>42</v>
      </c>
      <c r="U719" s="13" t="s">
        <v>42</v>
      </c>
      <c r="V719" s="41" t="s">
        <v>475</v>
      </c>
      <c r="W719" s="42"/>
      <c r="X719" s="13" t="s">
        <v>467</v>
      </c>
      <c r="Y719" s="2"/>
    </row>
    <row r="720" spans="1:25" ht="14.25" customHeight="1" x14ac:dyDescent="0.2">
      <c r="A720" s="32"/>
      <c r="B720" s="33"/>
      <c r="C720" s="34"/>
      <c r="D720" s="8"/>
      <c r="E720" s="8"/>
      <c r="F720" s="38">
        <v>1100</v>
      </c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40"/>
      <c r="R720" s="13" t="s">
        <v>476</v>
      </c>
      <c r="S720" s="13" t="s">
        <v>41</v>
      </c>
      <c r="T720" s="13" t="s">
        <v>42</v>
      </c>
      <c r="U720" s="13" t="s">
        <v>42</v>
      </c>
      <c r="V720" s="41" t="s">
        <v>476</v>
      </c>
      <c r="W720" s="42"/>
      <c r="X720" s="13" t="s">
        <v>477</v>
      </c>
      <c r="Y720" s="2"/>
    </row>
    <row r="721" spans="1:25" ht="14.25" customHeight="1" x14ac:dyDescent="0.2">
      <c r="A721" s="32"/>
      <c r="B721" s="33"/>
      <c r="C721" s="34"/>
      <c r="D721" s="8"/>
      <c r="E721" s="8"/>
      <c r="F721" s="38">
        <v>1100</v>
      </c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40"/>
      <c r="R721" s="13" t="s">
        <v>478</v>
      </c>
      <c r="S721" s="13" t="s">
        <v>41</v>
      </c>
      <c r="T721" s="13" t="s">
        <v>42</v>
      </c>
      <c r="U721" s="13" t="s">
        <v>42</v>
      </c>
      <c r="V721" s="41" t="s">
        <v>478</v>
      </c>
      <c r="W721" s="42"/>
      <c r="X721" s="13" t="s">
        <v>477</v>
      </c>
      <c r="Y721" s="2"/>
    </row>
    <row r="722" spans="1:25" ht="14.25" customHeight="1" x14ac:dyDescent="0.2">
      <c r="A722" s="32"/>
      <c r="B722" s="33"/>
      <c r="C722" s="34"/>
      <c r="D722" s="8"/>
      <c r="E722" s="8"/>
      <c r="F722" s="38">
        <v>500</v>
      </c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40"/>
      <c r="R722" s="13" t="s">
        <v>479</v>
      </c>
      <c r="S722" s="13" t="s">
        <v>41</v>
      </c>
      <c r="T722" s="13" t="s">
        <v>42</v>
      </c>
      <c r="U722" s="13" t="s">
        <v>42</v>
      </c>
      <c r="V722" s="41" t="s">
        <v>479</v>
      </c>
      <c r="W722" s="42"/>
      <c r="X722" s="13" t="s">
        <v>477</v>
      </c>
      <c r="Y722" s="2"/>
    </row>
    <row r="723" spans="1:25" ht="14.25" customHeight="1" x14ac:dyDescent="0.2">
      <c r="A723" s="32"/>
      <c r="B723" s="33"/>
      <c r="C723" s="34"/>
      <c r="D723" s="8"/>
      <c r="E723" s="8"/>
      <c r="F723" s="38">
        <v>625</v>
      </c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40"/>
      <c r="R723" s="13" t="s">
        <v>480</v>
      </c>
      <c r="S723" s="13" t="s">
        <v>41</v>
      </c>
      <c r="T723" s="13" t="s">
        <v>42</v>
      </c>
      <c r="U723" s="13" t="s">
        <v>42</v>
      </c>
      <c r="V723" s="41" t="s">
        <v>480</v>
      </c>
      <c r="W723" s="42"/>
      <c r="X723" s="13" t="s">
        <v>477</v>
      </c>
      <c r="Y723" s="2"/>
    </row>
    <row r="724" spans="1:25" ht="14.25" customHeight="1" x14ac:dyDescent="0.2">
      <c r="A724" s="35"/>
      <c r="B724" s="36"/>
      <c r="C724" s="37"/>
      <c r="D724" s="11"/>
      <c r="E724" s="11"/>
      <c r="F724" s="38">
        <v>625</v>
      </c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40"/>
      <c r="R724" s="13" t="s">
        <v>481</v>
      </c>
      <c r="S724" s="13" t="s">
        <v>41</v>
      </c>
      <c r="T724" s="13" t="s">
        <v>42</v>
      </c>
      <c r="U724" s="13" t="s">
        <v>42</v>
      </c>
      <c r="V724" s="41" t="s">
        <v>481</v>
      </c>
      <c r="W724" s="42"/>
      <c r="X724" s="13" t="s">
        <v>477</v>
      </c>
      <c r="Y724" s="2"/>
    </row>
    <row r="725" spans="1:25" ht="3" customHeight="1" x14ac:dyDescent="0.2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6"/>
      <c r="Y725" s="2"/>
    </row>
    <row r="726" spans="1:25" ht="13.5" customHeight="1" x14ac:dyDescent="0.2">
      <c r="A726" s="7"/>
      <c r="B726" s="2"/>
      <c r="C726" s="2"/>
      <c r="D726" s="2"/>
      <c r="E726" s="2"/>
      <c r="F726" s="2"/>
      <c r="G726" s="2"/>
      <c r="H726" s="2"/>
      <c r="I726" s="43">
        <f>SUM(hList_Frame_1!B541:B557)</f>
        <v>10900</v>
      </c>
      <c r="J726" s="43"/>
      <c r="K726" s="43"/>
      <c r="L726" s="43"/>
      <c r="M726" s="43"/>
      <c r="N726" s="43"/>
      <c r="O726" s="43"/>
      <c r="P726" s="43"/>
      <c r="Q726" s="43"/>
      <c r="R726" s="2"/>
      <c r="S726" s="2"/>
      <c r="T726" s="2"/>
      <c r="U726" s="2"/>
      <c r="V726" s="2"/>
      <c r="W726" s="2"/>
      <c r="X726" s="17"/>
      <c r="Y726" s="2"/>
    </row>
    <row r="727" spans="1:25" ht="13.5" customHeight="1" x14ac:dyDescent="0.2">
      <c r="A727" s="1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9"/>
      <c r="Y727" s="2"/>
    </row>
    <row r="728" spans="1:25" ht="14.25" customHeight="1" x14ac:dyDescent="0.2">
      <c r="A728" s="24">
        <v>438413</v>
      </c>
      <c r="B728" s="25"/>
      <c r="C728" s="26"/>
      <c r="D728" s="4">
        <v>42528</v>
      </c>
      <c r="E728" s="5" t="s">
        <v>482</v>
      </c>
      <c r="F728" s="27">
        <v>578.42999999999995</v>
      </c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9"/>
      <c r="R728" s="5" t="s">
        <v>15</v>
      </c>
      <c r="S728" s="13" t="s">
        <v>483</v>
      </c>
      <c r="T728" s="13" t="s">
        <v>93</v>
      </c>
      <c r="U728" s="13" t="s">
        <v>94</v>
      </c>
      <c r="V728" s="30" t="s">
        <v>15</v>
      </c>
      <c r="W728" s="31"/>
      <c r="X728" s="13" t="s">
        <v>484</v>
      </c>
      <c r="Y728" s="2"/>
    </row>
    <row r="729" spans="1:25" ht="14.25" customHeight="1" x14ac:dyDescent="0.2">
      <c r="A729" s="35"/>
      <c r="B729" s="36"/>
      <c r="C729" s="37"/>
      <c r="D729" s="11"/>
      <c r="E729" s="11"/>
      <c r="F729" s="35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7"/>
      <c r="R729" s="11"/>
      <c r="S729" s="13" t="s">
        <v>257</v>
      </c>
      <c r="T729" s="13" t="s">
        <v>93</v>
      </c>
      <c r="U729" s="13" t="s">
        <v>94</v>
      </c>
      <c r="V729" s="35"/>
      <c r="W729" s="37"/>
      <c r="X729" s="13" t="s">
        <v>484</v>
      </c>
      <c r="Y729" s="2"/>
    </row>
    <row r="730" spans="1:25" ht="2.25" customHeight="1" x14ac:dyDescent="0.2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6"/>
      <c r="Y730" s="2"/>
    </row>
    <row r="731" spans="1:25" ht="13.5" customHeight="1" x14ac:dyDescent="0.2">
      <c r="A731" s="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43">
        <f>SUM(hList_Frame_1!B558:B559)</f>
        <v>578.42999999999995</v>
      </c>
      <c r="N731" s="43"/>
      <c r="O731" s="43"/>
      <c r="P731" s="43"/>
      <c r="Q731" s="43"/>
      <c r="R731" s="2"/>
      <c r="S731" s="2"/>
      <c r="T731" s="2"/>
      <c r="U731" s="2"/>
      <c r="V731" s="2"/>
      <c r="W731" s="2"/>
      <c r="X731" s="17"/>
      <c r="Y731" s="2"/>
    </row>
    <row r="732" spans="1:25" ht="13.5" customHeight="1" x14ac:dyDescent="0.2">
      <c r="A732" s="1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9"/>
      <c r="Y732" s="2"/>
    </row>
    <row r="733" spans="1:25" ht="14.25" customHeight="1" x14ac:dyDescent="0.2">
      <c r="A733" s="44">
        <v>93710</v>
      </c>
      <c r="B733" s="45"/>
      <c r="C733" s="46"/>
      <c r="D733" s="20">
        <v>42531</v>
      </c>
      <c r="E733" s="5" t="s">
        <v>485</v>
      </c>
      <c r="F733" s="38">
        <v>474095.69</v>
      </c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40"/>
      <c r="R733" s="13" t="s">
        <v>15</v>
      </c>
      <c r="S733" s="13" t="s">
        <v>486</v>
      </c>
      <c r="T733" s="13" t="s">
        <v>15</v>
      </c>
      <c r="U733" s="13" t="s">
        <v>15</v>
      </c>
      <c r="V733" s="41" t="s">
        <v>15</v>
      </c>
      <c r="W733" s="42"/>
      <c r="X733" s="13" t="s">
        <v>15</v>
      </c>
      <c r="Y733" s="2"/>
    </row>
    <row r="734" spans="1:25" ht="14.25" customHeight="1" x14ac:dyDescent="0.2">
      <c r="A734" s="44">
        <v>93711</v>
      </c>
      <c r="B734" s="45"/>
      <c r="C734" s="46"/>
      <c r="D734" s="20">
        <v>42531</v>
      </c>
      <c r="E734" s="8"/>
      <c r="F734" s="38">
        <v>541823.65</v>
      </c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40"/>
      <c r="R734" s="13" t="s">
        <v>15</v>
      </c>
      <c r="S734" s="13" t="s">
        <v>487</v>
      </c>
      <c r="T734" s="13" t="s">
        <v>15</v>
      </c>
      <c r="U734" s="13" t="s">
        <v>15</v>
      </c>
      <c r="V734" s="41" t="s">
        <v>15</v>
      </c>
      <c r="W734" s="42"/>
      <c r="X734" s="13" t="s">
        <v>15</v>
      </c>
      <c r="Y734" s="2"/>
    </row>
    <row r="735" spans="1:25" ht="14.25" customHeight="1" x14ac:dyDescent="0.2">
      <c r="A735" s="44">
        <v>93712</v>
      </c>
      <c r="B735" s="45"/>
      <c r="C735" s="46"/>
      <c r="D735" s="20">
        <v>42531</v>
      </c>
      <c r="E735" s="11"/>
      <c r="F735" s="38">
        <v>17609.27</v>
      </c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40"/>
      <c r="R735" s="13" t="s">
        <v>15</v>
      </c>
      <c r="S735" s="13" t="s">
        <v>488</v>
      </c>
      <c r="T735" s="13" t="s">
        <v>15</v>
      </c>
      <c r="U735" s="13" t="s">
        <v>15</v>
      </c>
      <c r="V735" s="41" t="s">
        <v>15</v>
      </c>
      <c r="W735" s="42"/>
      <c r="X735" s="13" t="s">
        <v>15</v>
      </c>
      <c r="Y735" s="2"/>
    </row>
    <row r="736" spans="1:25" ht="2.25" customHeight="1" x14ac:dyDescent="0.2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6"/>
      <c r="Y736" s="2"/>
    </row>
    <row r="737" spans="1:25" ht="13.5" customHeight="1" x14ac:dyDescent="0.2">
      <c r="A737" s="7"/>
      <c r="B737" s="2"/>
      <c r="C737" s="2"/>
      <c r="D737" s="2"/>
      <c r="E737" s="2"/>
      <c r="F737" s="2"/>
      <c r="G737" s="43">
        <f>SUM(hList_Frame_1!B560:B562)</f>
        <v>1033528.6100000001</v>
      </c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2"/>
      <c r="S737" s="2"/>
      <c r="T737" s="2"/>
      <c r="U737" s="2"/>
      <c r="V737" s="2"/>
      <c r="W737" s="2"/>
      <c r="X737" s="17"/>
      <c r="Y737" s="2"/>
    </row>
    <row r="738" spans="1:25" ht="13.5" customHeight="1" x14ac:dyDescent="0.2">
      <c r="A738" s="1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9"/>
      <c r="Y738" s="2"/>
    </row>
    <row r="739" spans="1:25" ht="14.25" customHeight="1" x14ac:dyDescent="0.2">
      <c r="A739" s="44">
        <v>438457</v>
      </c>
      <c r="B739" s="45"/>
      <c r="C739" s="46"/>
      <c r="D739" s="20">
        <v>42528</v>
      </c>
      <c r="E739" s="5" t="s">
        <v>489</v>
      </c>
      <c r="F739" s="38">
        <v>450</v>
      </c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40"/>
      <c r="R739" s="13" t="s">
        <v>490</v>
      </c>
      <c r="S739" s="13" t="s">
        <v>41</v>
      </c>
      <c r="T739" s="13" t="s">
        <v>42</v>
      </c>
      <c r="U739" s="13" t="s">
        <v>42</v>
      </c>
      <c r="V739" s="41" t="s">
        <v>490</v>
      </c>
      <c r="W739" s="42"/>
      <c r="X739" s="13" t="s">
        <v>233</v>
      </c>
      <c r="Y739" s="2"/>
    </row>
    <row r="740" spans="1:25" ht="14.25" customHeight="1" x14ac:dyDescent="0.2">
      <c r="A740" s="24">
        <v>439363</v>
      </c>
      <c r="B740" s="25"/>
      <c r="C740" s="26"/>
      <c r="D740" s="4">
        <v>42549</v>
      </c>
      <c r="E740" s="8"/>
      <c r="F740" s="38">
        <v>2500</v>
      </c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40"/>
      <c r="R740" s="13" t="s">
        <v>491</v>
      </c>
      <c r="S740" s="13" t="s">
        <v>41</v>
      </c>
      <c r="T740" s="13" t="s">
        <v>42</v>
      </c>
      <c r="U740" s="13" t="s">
        <v>42</v>
      </c>
      <c r="V740" s="41" t="s">
        <v>491</v>
      </c>
      <c r="W740" s="42"/>
      <c r="X740" s="13" t="s">
        <v>492</v>
      </c>
      <c r="Y740" s="2"/>
    </row>
    <row r="741" spans="1:25" ht="14.25" customHeight="1" x14ac:dyDescent="0.2">
      <c r="A741" s="32"/>
      <c r="B741" s="33"/>
      <c r="C741" s="34"/>
      <c r="D741" s="8"/>
      <c r="E741" s="8"/>
      <c r="F741" s="38">
        <v>2000</v>
      </c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40"/>
      <c r="R741" s="13" t="s">
        <v>493</v>
      </c>
      <c r="S741" s="13" t="s">
        <v>41</v>
      </c>
      <c r="T741" s="13" t="s">
        <v>42</v>
      </c>
      <c r="U741" s="13" t="s">
        <v>42</v>
      </c>
      <c r="V741" s="41" t="s">
        <v>493</v>
      </c>
      <c r="W741" s="42"/>
      <c r="X741" s="13" t="s">
        <v>355</v>
      </c>
      <c r="Y741" s="2"/>
    </row>
    <row r="742" spans="1:25" ht="14.25" customHeight="1" x14ac:dyDescent="0.2">
      <c r="A742" s="35"/>
      <c r="B742" s="36"/>
      <c r="C742" s="37"/>
      <c r="D742" s="11"/>
      <c r="E742" s="11"/>
      <c r="F742" s="38">
        <v>500</v>
      </c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40"/>
      <c r="R742" s="13" t="s">
        <v>110</v>
      </c>
      <c r="S742" s="13" t="s">
        <v>41</v>
      </c>
      <c r="T742" s="13" t="s">
        <v>61</v>
      </c>
      <c r="U742" s="13" t="s">
        <v>494</v>
      </c>
      <c r="V742" s="41" t="s">
        <v>110</v>
      </c>
      <c r="W742" s="42"/>
      <c r="X742" s="13" t="s">
        <v>15</v>
      </c>
      <c r="Y742" s="2"/>
    </row>
    <row r="743" spans="1:25" ht="3" customHeight="1" x14ac:dyDescent="0.2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6"/>
      <c r="Y743" s="2"/>
    </row>
    <row r="744" spans="1:25" ht="13.5" customHeight="1" x14ac:dyDescent="0.2">
      <c r="A744" s="7"/>
      <c r="B744" s="2"/>
      <c r="C744" s="2"/>
      <c r="D744" s="2"/>
      <c r="E744" s="2"/>
      <c r="F744" s="2"/>
      <c r="G744" s="2"/>
      <c r="H744" s="2"/>
      <c r="I744" s="2"/>
      <c r="J744" s="2"/>
      <c r="K744" s="43">
        <f>SUM(hList_Frame_1!B563:B566)</f>
        <v>5450</v>
      </c>
      <c r="L744" s="43"/>
      <c r="M744" s="43"/>
      <c r="N744" s="43"/>
      <c r="O744" s="43"/>
      <c r="P744" s="43"/>
      <c r="Q744" s="43"/>
      <c r="R744" s="2"/>
      <c r="S744" s="2"/>
      <c r="T744" s="2"/>
      <c r="U744" s="2"/>
      <c r="V744" s="2"/>
      <c r="W744" s="2"/>
      <c r="X744" s="17"/>
      <c r="Y744" s="2"/>
    </row>
    <row r="745" spans="1:25" ht="13.5" customHeight="1" x14ac:dyDescent="0.2">
      <c r="A745" s="1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9"/>
      <c r="Y745" s="2"/>
    </row>
    <row r="746" spans="1:25" ht="14.25" customHeight="1" x14ac:dyDescent="0.2">
      <c r="A746" s="44">
        <v>438776</v>
      </c>
      <c r="B746" s="45"/>
      <c r="C746" s="46"/>
      <c r="D746" s="20">
        <v>42531</v>
      </c>
      <c r="E746" s="5" t="s">
        <v>495</v>
      </c>
      <c r="F746" s="38">
        <v>53</v>
      </c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40"/>
      <c r="R746" s="13" t="s">
        <v>496</v>
      </c>
      <c r="S746" s="13" t="s">
        <v>497</v>
      </c>
      <c r="T746" s="13" t="s">
        <v>15</v>
      </c>
      <c r="U746" s="13" t="s">
        <v>15</v>
      </c>
      <c r="V746" s="41" t="s">
        <v>496</v>
      </c>
      <c r="W746" s="42"/>
      <c r="X746" s="13" t="s">
        <v>15</v>
      </c>
      <c r="Y746" s="2"/>
    </row>
    <row r="747" spans="1:25" ht="14.25" customHeight="1" x14ac:dyDescent="0.2">
      <c r="A747" s="44">
        <v>439301</v>
      </c>
      <c r="B747" s="45"/>
      <c r="C747" s="46"/>
      <c r="D747" s="20">
        <v>42545</v>
      </c>
      <c r="E747" s="11"/>
      <c r="F747" s="38">
        <v>53</v>
      </c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40"/>
      <c r="R747" s="13" t="s">
        <v>498</v>
      </c>
      <c r="S747" s="13" t="s">
        <v>497</v>
      </c>
      <c r="T747" s="13" t="s">
        <v>15</v>
      </c>
      <c r="U747" s="13" t="s">
        <v>15</v>
      </c>
      <c r="V747" s="41" t="s">
        <v>498</v>
      </c>
      <c r="W747" s="42"/>
      <c r="X747" s="13" t="s">
        <v>15</v>
      </c>
      <c r="Y747" s="2"/>
    </row>
    <row r="748" spans="1:25" ht="2.25" customHeight="1" x14ac:dyDescent="0.2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6"/>
      <c r="Y748" s="2"/>
    </row>
    <row r="749" spans="1:25" ht="13.5" customHeight="1" x14ac:dyDescent="0.2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43">
        <f>SUM(hList_Frame_1!B567:B568)</f>
        <v>106</v>
      </c>
      <c r="N749" s="43"/>
      <c r="O749" s="43"/>
      <c r="P749" s="43"/>
      <c r="Q749" s="43"/>
      <c r="R749" s="2"/>
      <c r="S749" s="2"/>
      <c r="T749" s="2"/>
      <c r="U749" s="2"/>
      <c r="V749" s="2"/>
      <c r="W749" s="2"/>
      <c r="X749" s="17"/>
      <c r="Y749" s="2"/>
    </row>
    <row r="750" spans="1:25" ht="13.5" customHeight="1" x14ac:dyDescent="0.2">
      <c r="A750" s="1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9"/>
      <c r="Y750" s="2"/>
    </row>
    <row r="751" spans="1:25" ht="14.25" customHeight="1" x14ac:dyDescent="0.2">
      <c r="A751" s="44">
        <v>438458</v>
      </c>
      <c r="B751" s="45"/>
      <c r="C751" s="46"/>
      <c r="D751" s="20">
        <v>42528</v>
      </c>
      <c r="E751" s="13" t="s">
        <v>499</v>
      </c>
      <c r="F751" s="38">
        <v>157.76</v>
      </c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40"/>
      <c r="R751" s="13" t="s">
        <v>89</v>
      </c>
      <c r="S751" s="13" t="s">
        <v>72</v>
      </c>
      <c r="T751" s="13" t="s">
        <v>13</v>
      </c>
      <c r="U751" s="13" t="s">
        <v>14</v>
      </c>
      <c r="V751" s="41" t="s">
        <v>89</v>
      </c>
      <c r="W751" s="42"/>
      <c r="X751" s="13" t="s">
        <v>15</v>
      </c>
      <c r="Y751" s="2"/>
    </row>
    <row r="752" spans="1:25" ht="2.25" customHeight="1" x14ac:dyDescent="0.2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6"/>
      <c r="Y752" s="2"/>
    </row>
    <row r="753" spans="1:25" ht="13.5" customHeight="1" x14ac:dyDescent="0.2">
      <c r="A753" s="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43">
        <f>SUM(hList_Frame_1!B569:B569)</f>
        <v>157.76</v>
      </c>
      <c r="N753" s="43"/>
      <c r="O753" s="43"/>
      <c r="P753" s="43"/>
      <c r="Q753" s="43"/>
      <c r="R753" s="2"/>
      <c r="S753" s="2"/>
      <c r="T753" s="2"/>
      <c r="U753" s="2"/>
      <c r="V753" s="2"/>
      <c r="W753" s="2"/>
      <c r="X753" s="17"/>
      <c r="Y753" s="2"/>
    </row>
    <row r="754" spans="1:25" ht="13.5" customHeight="1" x14ac:dyDescent="0.2">
      <c r="A754" s="1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9"/>
      <c r="Y754" s="2"/>
    </row>
    <row r="755" spans="1:25" ht="14.25" customHeight="1" x14ac:dyDescent="0.2">
      <c r="A755" s="44">
        <v>438847</v>
      </c>
      <c r="B755" s="45"/>
      <c r="C755" s="46"/>
      <c r="D755" s="20">
        <v>42535</v>
      </c>
      <c r="E755" s="13" t="s">
        <v>500</v>
      </c>
      <c r="F755" s="38">
        <v>35.64</v>
      </c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40"/>
      <c r="R755" s="13" t="s">
        <v>15</v>
      </c>
      <c r="S755" s="13" t="s">
        <v>104</v>
      </c>
      <c r="T755" s="13" t="s">
        <v>25</v>
      </c>
      <c r="U755" s="13" t="s">
        <v>171</v>
      </c>
      <c r="V755" s="41" t="s">
        <v>15</v>
      </c>
      <c r="W755" s="42"/>
      <c r="X755" s="13" t="s">
        <v>15</v>
      </c>
      <c r="Y755" s="2"/>
    </row>
    <row r="756" spans="1:25" ht="2.25" customHeight="1" x14ac:dyDescent="0.2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6"/>
      <c r="Y756" s="2"/>
    </row>
    <row r="757" spans="1:25" ht="13.5" customHeight="1" x14ac:dyDescent="0.2">
      <c r="A757" s="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43">
        <f>SUM(hList_Frame_1!B570:B570)</f>
        <v>35.64</v>
      </c>
      <c r="P757" s="43"/>
      <c r="Q757" s="43"/>
      <c r="R757" s="2"/>
      <c r="S757" s="2"/>
      <c r="T757" s="2"/>
      <c r="U757" s="2"/>
      <c r="V757" s="2"/>
      <c r="W757" s="2"/>
      <c r="X757" s="17"/>
      <c r="Y757" s="2"/>
    </row>
    <row r="758" spans="1:25" ht="13.5" customHeight="1" x14ac:dyDescent="0.2">
      <c r="A758" s="1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9"/>
      <c r="Y758" s="2"/>
    </row>
    <row r="759" spans="1:25" ht="14.25" customHeight="1" x14ac:dyDescent="0.2">
      <c r="A759" s="44">
        <v>438414</v>
      </c>
      <c r="B759" s="45"/>
      <c r="C759" s="46"/>
      <c r="D759" s="20">
        <v>42528</v>
      </c>
      <c r="E759" s="5" t="s">
        <v>501</v>
      </c>
      <c r="F759" s="38">
        <v>500</v>
      </c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40"/>
      <c r="R759" s="13" t="s">
        <v>502</v>
      </c>
      <c r="S759" s="13" t="s">
        <v>41</v>
      </c>
      <c r="T759" s="13" t="s">
        <v>42</v>
      </c>
      <c r="U759" s="13" t="s">
        <v>42</v>
      </c>
      <c r="V759" s="41" t="s">
        <v>502</v>
      </c>
      <c r="W759" s="42"/>
      <c r="X759" s="13" t="s">
        <v>503</v>
      </c>
      <c r="Y759" s="2"/>
    </row>
    <row r="760" spans="1:25" ht="14.25" customHeight="1" x14ac:dyDescent="0.2">
      <c r="A760" s="24">
        <v>438459</v>
      </c>
      <c r="B760" s="25"/>
      <c r="C760" s="26"/>
      <c r="D760" s="4">
        <v>42528</v>
      </c>
      <c r="E760" s="8"/>
      <c r="F760" s="38">
        <v>450</v>
      </c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40"/>
      <c r="R760" s="13" t="s">
        <v>504</v>
      </c>
      <c r="S760" s="13" t="s">
        <v>41</v>
      </c>
      <c r="T760" s="13" t="s">
        <v>42</v>
      </c>
      <c r="U760" s="13" t="s">
        <v>42</v>
      </c>
      <c r="V760" s="41" t="s">
        <v>504</v>
      </c>
      <c r="W760" s="42"/>
      <c r="X760" s="13" t="s">
        <v>211</v>
      </c>
      <c r="Y760" s="2"/>
    </row>
    <row r="761" spans="1:25" ht="14.25" customHeight="1" x14ac:dyDescent="0.2">
      <c r="A761" s="35"/>
      <c r="B761" s="36"/>
      <c r="C761" s="37"/>
      <c r="D761" s="11"/>
      <c r="E761" s="8"/>
      <c r="F761" s="38">
        <v>450</v>
      </c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40"/>
      <c r="R761" s="13" t="s">
        <v>505</v>
      </c>
      <c r="S761" s="13" t="s">
        <v>41</v>
      </c>
      <c r="T761" s="13" t="s">
        <v>42</v>
      </c>
      <c r="U761" s="13" t="s">
        <v>42</v>
      </c>
      <c r="V761" s="41" t="s">
        <v>505</v>
      </c>
      <c r="W761" s="42"/>
      <c r="X761" s="13" t="s">
        <v>492</v>
      </c>
      <c r="Y761" s="2"/>
    </row>
    <row r="762" spans="1:25" ht="14.25" customHeight="1" x14ac:dyDescent="0.2">
      <c r="A762" s="24">
        <v>439364</v>
      </c>
      <c r="B762" s="25"/>
      <c r="C762" s="26"/>
      <c r="D762" s="4">
        <v>42549</v>
      </c>
      <c r="E762" s="8"/>
      <c r="F762" s="38">
        <v>550</v>
      </c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40"/>
      <c r="R762" s="13" t="s">
        <v>506</v>
      </c>
      <c r="S762" s="13" t="s">
        <v>41</v>
      </c>
      <c r="T762" s="13" t="s">
        <v>42</v>
      </c>
      <c r="U762" s="13" t="s">
        <v>42</v>
      </c>
      <c r="V762" s="41" t="s">
        <v>506</v>
      </c>
      <c r="W762" s="42"/>
      <c r="X762" s="13" t="s">
        <v>213</v>
      </c>
      <c r="Y762" s="2"/>
    </row>
    <row r="763" spans="1:25" ht="14.25" customHeight="1" x14ac:dyDescent="0.2">
      <c r="A763" s="35"/>
      <c r="B763" s="36"/>
      <c r="C763" s="37"/>
      <c r="D763" s="11"/>
      <c r="E763" s="11"/>
      <c r="F763" s="38">
        <v>500</v>
      </c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40"/>
      <c r="R763" s="13" t="s">
        <v>507</v>
      </c>
      <c r="S763" s="13" t="s">
        <v>41</v>
      </c>
      <c r="T763" s="13" t="s">
        <v>42</v>
      </c>
      <c r="U763" s="13" t="s">
        <v>42</v>
      </c>
      <c r="V763" s="41" t="s">
        <v>507</v>
      </c>
      <c r="W763" s="42"/>
      <c r="X763" s="13" t="s">
        <v>508</v>
      </c>
      <c r="Y763" s="2"/>
    </row>
    <row r="764" spans="1:25" ht="2.25" customHeight="1" x14ac:dyDescent="0.2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6"/>
      <c r="Y764" s="2"/>
    </row>
    <row r="765" spans="1:25" ht="13.5" customHeight="1" x14ac:dyDescent="0.2">
      <c r="A765" s="7"/>
      <c r="B765" s="2"/>
      <c r="C765" s="2"/>
      <c r="D765" s="2"/>
      <c r="E765" s="2"/>
      <c r="F765" s="2"/>
      <c r="G765" s="2"/>
      <c r="H765" s="2"/>
      <c r="I765" s="2"/>
      <c r="J765" s="2"/>
      <c r="K765" s="43">
        <f>SUM(hList_Frame_1!B571:B575)</f>
        <v>2450</v>
      </c>
      <c r="L765" s="43"/>
      <c r="M765" s="43"/>
      <c r="N765" s="43"/>
      <c r="O765" s="43"/>
      <c r="P765" s="43"/>
      <c r="Q765" s="43"/>
      <c r="R765" s="2"/>
      <c r="S765" s="2"/>
      <c r="T765" s="2"/>
      <c r="U765" s="2"/>
      <c r="V765" s="2"/>
      <c r="W765" s="2"/>
      <c r="X765" s="17"/>
      <c r="Y765" s="2"/>
    </row>
    <row r="766" spans="1:25" ht="13.5" customHeight="1" x14ac:dyDescent="0.2">
      <c r="A766" s="1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9"/>
      <c r="Y766" s="2"/>
    </row>
    <row r="767" spans="1:25" ht="14.25" customHeight="1" x14ac:dyDescent="0.2">
      <c r="A767" s="24">
        <v>438461</v>
      </c>
      <c r="B767" s="25"/>
      <c r="C767" s="26"/>
      <c r="D767" s="4">
        <v>42528</v>
      </c>
      <c r="E767" s="5" t="s">
        <v>509</v>
      </c>
      <c r="F767" s="38">
        <v>450</v>
      </c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40"/>
      <c r="R767" s="13" t="s">
        <v>510</v>
      </c>
      <c r="S767" s="13" t="s">
        <v>41</v>
      </c>
      <c r="T767" s="13" t="s">
        <v>42</v>
      </c>
      <c r="U767" s="13" t="s">
        <v>42</v>
      </c>
      <c r="V767" s="41" t="s">
        <v>510</v>
      </c>
      <c r="W767" s="42"/>
      <c r="X767" s="13" t="s">
        <v>511</v>
      </c>
      <c r="Y767" s="2"/>
    </row>
    <row r="768" spans="1:25" ht="14.25" customHeight="1" x14ac:dyDescent="0.2">
      <c r="A768" s="32"/>
      <c r="B768" s="33"/>
      <c r="C768" s="34"/>
      <c r="D768" s="8"/>
      <c r="E768" s="8"/>
      <c r="F768" s="38">
        <v>550</v>
      </c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40"/>
      <c r="R768" s="13" t="s">
        <v>512</v>
      </c>
      <c r="S768" s="13" t="s">
        <v>41</v>
      </c>
      <c r="T768" s="13" t="s">
        <v>42</v>
      </c>
      <c r="U768" s="13" t="s">
        <v>42</v>
      </c>
      <c r="V768" s="41" t="s">
        <v>512</v>
      </c>
      <c r="W768" s="42"/>
      <c r="X768" s="13" t="s">
        <v>461</v>
      </c>
      <c r="Y768" s="2"/>
    </row>
    <row r="769" spans="1:25" ht="14.25" customHeight="1" x14ac:dyDescent="0.2">
      <c r="A769" s="32"/>
      <c r="B769" s="33"/>
      <c r="C769" s="34"/>
      <c r="D769" s="8"/>
      <c r="E769" s="8"/>
      <c r="F769" s="38">
        <v>450</v>
      </c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40"/>
      <c r="R769" s="13" t="s">
        <v>513</v>
      </c>
      <c r="S769" s="13" t="s">
        <v>41</v>
      </c>
      <c r="T769" s="13" t="s">
        <v>42</v>
      </c>
      <c r="U769" s="13" t="s">
        <v>42</v>
      </c>
      <c r="V769" s="41" t="s">
        <v>513</v>
      </c>
      <c r="W769" s="42"/>
      <c r="X769" s="13" t="s">
        <v>514</v>
      </c>
      <c r="Y769" s="2"/>
    </row>
    <row r="770" spans="1:25" ht="14.25" customHeight="1" x14ac:dyDescent="0.2">
      <c r="A770" s="32"/>
      <c r="B770" s="33"/>
      <c r="C770" s="34"/>
      <c r="D770" s="8"/>
      <c r="E770" s="8"/>
      <c r="F770" s="38">
        <v>450</v>
      </c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40"/>
      <c r="R770" s="13" t="s">
        <v>515</v>
      </c>
      <c r="S770" s="13" t="s">
        <v>41</v>
      </c>
      <c r="T770" s="13" t="s">
        <v>42</v>
      </c>
      <c r="U770" s="13" t="s">
        <v>42</v>
      </c>
      <c r="V770" s="41" t="s">
        <v>515</v>
      </c>
      <c r="W770" s="42"/>
      <c r="X770" s="13" t="s">
        <v>516</v>
      </c>
      <c r="Y770" s="2"/>
    </row>
    <row r="771" spans="1:25" ht="14.25" customHeight="1" x14ac:dyDescent="0.2">
      <c r="A771" s="32"/>
      <c r="B771" s="33"/>
      <c r="C771" s="34"/>
      <c r="D771" s="8"/>
      <c r="E771" s="8"/>
      <c r="F771" s="38">
        <v>100</v>
      </c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40"/>
      <c r="R771" s="13" t="s">
        <v>346</v>
      </c>
      <c r="S771" s="13" t="s">
        <v>41</v>
      </c>
      <c r="T771" s="13" t="s">
        <v>42</v>
      </c>
      <c r="U771" s="13" t="s">
        <v>453</v>
      </c>
      <c r="V771" s="41" t="s">
        <v>346</v>
      </c>
      <c r="W771" s="42"/>
      <c r="X771" s="13" t="s">
        <v>454</v>
      </c>
      <c r="Y771" s="2"/>
    </row>
    <row r="772" spans="1:25" ht="14.25" customHeight="1" x14ac:dyDescent="0.2">
      <c r="A772" s="32"/>
      <c r="B772" s="33"/>
      <c r="C772" s="34"/>
      <c r="D772" s="8"/>
      <c r="E772" s="8"/>
      <c r="F772" s="38">
        <v>100</v>
      </c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40"/>
      <c r="R772" s="13" t="s">
        <v>517</v>
      </c>
      <c r="S772" s="13" t="s">
        <v>41</v>
      </c>
      <c r="T772" s="13" t="s">
        <v>42</v>
      </c>
      <c r="U772" s="13" t="s">
        <v>453</v>
      </c>
      <c r="V772" s="41" t="s">
        <v>517</v>
      </c>
      <c r="W772" s="42"/>
      <c r="X772" s="13" t="s">
        <v>454</v>
      </c>
      <c r="Y772" s="2"/>
    </row>
    <row r="773" spans="1:25" ht="14.25" customHeight="1" x14ac:dyDescent="0.2">
      <c r="A773" s="32"/>
      <c r="B773" s="33"/>
      <c r="C773" s="34"/>
      <c r="D773" s="8"/>
      <c r="E773" s="8"/>
      <c r="F773" s="38">
        <v>100</v>
      </c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40"/>
      <c r="R773" s="13" t="s">
        <v>518</v>
      </c>
      <c r="S773" s="13" t="s">
        <v>41</v>
      </c>
      <c r="T773" s="13" t="s">
        <v>42</v>
      </c>
      <c r="U773" s="13" t="s">
        <v>453</v>
      </c>
      <c r="V773" s="41" t="s">
        <v>518</v>
      </c>
      <c r="W773" s="42"/>
      <c r="X773" s="13" t="s">
        <v>454</v>
      </c>
      <c r="Y773" s="2"/>
    </row>
    <row r="774" spans="1:25" ht="14.25" customHeight="1" x14ac:dyDescent="0.2">
      <c r="A774" s="32"/>
      <c r="B774" s="33"/>
      <c r="C774" s="34"/>
      <c r="D774" s="8"/>
      <c r="E774" s="8"/>
      <c r="F774" s="38">
        <v>100</v>
      </c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40"/>
      <c r="R774" s="13" t="s">
        <v>519</v>
      </c>
      <c r="S774" s="13" t="s">
        <v>41</v>
      </c>
      <c r="T774" s="13" t="s">
        <v>42</v>
      </c>
      <c r="U774" s="13" t="s">
        <v>453</v>
      </c>
      <c r="V774" s="41" t="s">
        <v>519</v>
      </c>
      <c r="W774" s="42"/>
      <c r="X774" s="13" t="s">
        <v>454</v>
      </c>
      <c r="Y774" s="2"/>
    </row>
    <row r="775" spans="1:25" ht="14.25" customHeight="1" x14ac:dyDescent="0.2">
      <c r="A775" s="32"/>
      <c r="B775" s="33"/>
      <c r="C775" s="34"/>
      <c r="D775" s="8"/>
      <c r="E775" s="8"/>
      <c r="F775" s="38">
        <v>100</v>
      </c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40"/>
      <c r="R775" s="13" t="s">
        <v>520</v>
      </c>
      <c r="S775" s="13" t="s">
        <v>41</v>
      </c>
      <c r="T775" s="13" t="s">
        <v>42</v>
      </c>
      <c r="U775" s="13" t="s">
        <v>453</v>
      </c>
      <c r="V775" s="41" t="s">
        <v>520</v>
      </c>
      <c r="W775" s="42"/>
      <c r="X775" s="13" t="s">
        <v>454</v>
      </c>
      <c r="Y775" s="2"/>
    </row>
    <row r="776" spans="1:25" ht="14.25" customHeight="1" x14ac:dyDescent="0.2">
      <c r="A776" s="32"/>
      <c r="B776" s="33"/>
      <c r="C776" s="34"/>
      <c r="D776" s="8"/>
      <c r="E776" s="8"/>
      <c r="F776" s="38">
        <v>100</v>
      </c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40"/>
      <c r="R776" s="13" t="s">
        <v>521</v>
      </c>
      <c r="S776" s="13" t="s">
        <v>41</v>
      </c>
      <c r="T776" s="13" t="s">
        <v>42</v>
      </c>
      <c r="U776" s="13" t="s">
        <v>453</v>
      </c>
      <c r="V776" s="41" t="s">
        <v>521</v>
      </c>
      <c r="W776" s="42"/>
      <c r="X776" s="13" t="s">
        <v>454</v>
      </c>
      <c r="Y776" s="2"/>
    </row>
    <row r="777" spans="1:25" ht="14.25" customHeight="1" x14ac:dyDescent="0.2">
      <c r="A777" s="32"/>
      <c r="B777" s="33"/>
      <c r="C777" s="34"/>
      <c r="D777" s="8"/>
      <c r="E777" s="8"/>
      <c r="F777" s="38">
        <v>100</v>
      </c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40"/>
      <c r="R777" s="13" t="s">
        <v>522</v>
      </c>
      <c r="S777" s="13" t="s">
        <v>41</v>
      </c>
      <c r="T777" s="13" t="s">
        <v>42</v>
      </c>
      <c r="U777" s="13" t="s">
        <v>453</v>
      </c>
      <c r="V777" s="41" t="s">
        <v>522</v>
      </c>
      <c r="W777" s="42"/>
      <c r="X777" s="13" t="s">
        <v>454</v>
      </c>
      <c r="Y777" s="2"/>
    </row>
    <row r="778" spans="1:25" ht="14.25" customHeight="1" x14ac:dyDescent="0.2">
      <c r="A778" s="32"/>
      <c r="B778" s="33"/>
      <c r="C778" s="34"/>
      <c r="D778" s="8"/>
      <c r="E778" s="8"/>
      <c r="F778" s="38">
        <v>100</v>
      </c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40"/>
      <c r="R778" s="13" t="s">
        <v>523</v>
      </c>
      <c r="S778" s="13" t="s">
        <v>41</v>
      </c>
      <c r="T778" s="13" t="s">
        <v>42</v>
      </c>
      <c r="U778" s="13" t="s">
        <v>453</v>
      </c>
      <c r="V778" s="41" t="s">
        <v>523</v>
      </c>
      <c r="W778" s="42"/>
      <c r="X778" s="13" t="s">
        <v>454</v>
      </c>
      <c r="Y778" s="2"/>
    </row>
    <row r="779" spans="1:25" ht="14.25" customHeight="1" x14ac:dyDescent="0.2">
      <c r="A779" s="32"/>
      <c r="B779" s="33"/>
      <c r="C779" s="34"/>
      <c r="D779" s="8"/>
      <c r="E779" s="8"/>
      <c r="F779" s="38">
        <v>100</v>
      </c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40"/>
      <c r="R779" s="13" t="s">
        <v>524</v>
      </c>
      <c r="S779" s="13" t="s">
        <v>41</v>
      </c>
      <c r="T779" s="13" t="s">
        <v>42</v>
      </c>
      <c r="U779" s="13" t="s">
        <v>453</v>
      </c>
      <c r="V779" s="41" t="s">
        <v>524</v>
      </c>
      <c r="W779" s="42"/>
      <c r="X779" s="13" t="s">
        <v>454</v>
      </c>
      <c r="Y779" s="2"/>
    </row>
    <row r="780" spans="1:25" ht="14.25" customHeight="1" x14ac:dyDescent="0.2">
      <c r="A780" s="35"/>
      <c r="B780" s="36"/>
      <c r="C780" s="37"/>
      <c r="D780" s="11"/>
      <c r="E780" s="8"/>
      <c r="F780" s="38">
        <v>100</v>
      </c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40"/>
      <c r="R780" s="13" t="s">
        <v>525</v>
      </c>
      <c r="S780" s="13" t="s">
        <v>41</v>
      </c>
      <c r="T780" s="13" t="s">
        <v>42</v>
      </c>
      <c r="U780" s="13" t="s">
        <v>453</v>
      </c>
      <c r="V780" s="41" t="s">
        <v>525</v>
      </c>
      <c r="W780" s="42"/>
      <c r="X780" s="13" t="s">
        <v>454</v>
      </c>
      <c r="Y780" s="2"/>
    </row>
    <row r="781" spans="1:25" ht="14.25" customHeight="1" x14ac:dyDescent="0.2">
      <c r="A781" s="24">
        <v>439365</v>
      </c>
      <c r="B781" s="25"/>
      <c r="C781" s="26"/>
      <c r="D781" s="4">
        <v>42549</v>
      </c>
      <c r="E781" s="8"/>
      <c r="F781" s="38">
        <v>100</v>
      </c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40"/>
      <c r="R781" s="13" t="s">
        <v>526</v>
      </c>
      <c r="S781" s="13" t="s">
        <v>41</v>
      </c>
      <c r="T781" s="13" t="s">
        <v>42</v>
      </c>
      <c r="U781" s="13" t="s">
        <v>42</v>
      </c>
      <c r="V781" s="41" t="s">
        <v>526</v>
      </c>
      <c r="W781" s="42"/>
      <c r="X781" s="13" t="s">
        <v>511</v>
      </c>
      <c r="Y781" s="2"/>
    </row>
    <row r="782" spans="1:25" ht="14.25" customHeight="1" x14ac:dyDescent="0.2">
      <c r="A782" s="32"/>
      <c r="B782" s="33"/>
      <c r="C782" s="34"/>
      <c r="D782" s="8"/>
      <c r="E782" s="8"/>
      <c r="F782" s="38">
        <v>100</v>
      </c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40"/>
      <c r="R782" s="13" t="s">
        <v>527</v>
      </c>
      <c r="S782" s="13" t="s">
        <v>41</v>
      </c>
      <c r="T782" s="13" t="s">
        <v>42</v>
      </c>
      <c r="U782" s="13" t="s">
        <v>42</v>
      </c>
      <c r="V782" s="41" t="s">
        <v>527</v>
      </c>
      <c r="W782" s="42"/>
      <c r="X782" s="13" t="s">
        <v>511</v>
      </c>
      <c r="Y782" s="2"/>
    </row>
    <row r="783" spans="1:25" ht="14.25" customHeight="1" x14ac:dyDescent="0.2">
      <c r="A783" s="32"/>
      <c r="B783" s="33"/>
      <c r="C783" s="34"/>
      <c r="D783" s="8"/>
      <c r="E783" s="8"/>
      <c r="F783" s="38">
        <v>450</v>
      </c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40"/>
      <c r="R783" s="13" t="s">
        <v>528</v>
      </c>
      <c r="S783" s="13" t="s">
        <v>41</v>
      </c>
      <c r="T783" s="13" t="s">
        <v>42</v>
      </c>
      <c r="U783" s="13" t="s">
        <v>42</v>
      </c>
      <c r="V783" s="41" t="s">
        <v>528</v>
      </c>
      <c r="W783" s="42"/>
      <c r="X783" s="13" t="s">
        <v>511</v>
      </c>
      <c r="Y783" s="2"/>
    </row>
    <row r="784" spans="1:25" ht="14.25" customHeight="1" x14ac:dyDescent="0.2">
      <c r="A784" s="32"/>
      <c r="B784" s="33"/>
      <c r="C784" s="34"/>
      <c r="D784" s="8"/>
      <c r="E784" s="8"/>
      <c r="F784" s="38">
        <v>450</v>
      </c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40"/>
      <c r="R784" s="13" t="s">
        <v>529</v>
      </c>
      <c r="S784" s="13" t="s">
        <v>41</v>
      </c>
      <c r="T784" s="13" t="s">
        <v>42</v>
      </c>
      <c r="U784" s="13" t="s">
        <v>42</v>
      </c>
      <c r="V784" s="41" t="s">
        <v>529</v>
      </c>
      <c r="W784" s="42"/>
      <c r="X784" s="13" t="s">
        <v>459</v>
      </c>
      <c r="Y784" s="2"/>
    </row>
    <row r="785" spans="1:25" ht="14.25" customHeight="1" x14ac:dyDescent="0.2">
      <c r="A785" s="32"/>
      <c r="B785" s="33"/>
      <c r="C785" s="34"/>
      <c r="D785" s="8"/>
      <c r="E785" s="8"/>
      <c r="F785" s="38">
        <v>750</v>
      </c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40"/>
      <c r="R785" s="13" t="s">
        <v>530</v>
      </c>
      <c r="S785" s="13" t="s">
        <v>41</v>
      </c>
      <c r="T785" s="13" t="s">
        <v>42</v>
      </c>
      <c r="U785" s="13" t="s">
        <v>42</v>
      </c>
      <c r="V785" s="41" t="s">
        <v>530</v>
      </c>
      <c r="W785" s="42"/>
      <c r="X785" s="13" t="s">
        <v>531</v>
      </c>
      <c r="Y785" s="2"/>
    </row>
    <row r="786" spans="1:25" ht="14.25" customHeight="1" x14ac:dyDescent="0.2">
      <c r="A786" s="35"/>
      <c r="B786" s="36"/>
      <c r="C786" s="37"/>
      <c r="D786" s="11"/>
      <c r="E786" s="11"/>
      <c r="F786" s="38">
        <v>500</v>
      </c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40"/>
      <c r="R786" s="13" t="s">
        <v>532</v>
      </c>
      <c r="S786" s="13" t="s">
        <v>41</v>
      </c>
      <c r="T786" s="13" t="s">
        <v>42</v>
      </c>
      <c r="U786" s="13" t="s">
        <v>453</v>
      </c>
      <c r="V786" s="41" t="s">
        <v>532</v>
      </c>
      <c r="W786" s="42"/>
      <c r="X786" s="13" t="s">
        <v>454</v>
      </c>
      <c r="Y786" s="2"/>
    </row>
    <row r="787" spans="1:25" ht="2.25" customHeight="1" x14ac:dyDescent="0.2">
      <c r="A787" s="1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6"/>
      <c r="Y787" s="2"/>
    </row>
    <row r="788" spans="1:25" ht="13.5" customHeight="1" x14ac:dyDescent="0.2">
      <c r="A788" s="7"/>
      <c r="B788" s="2"/>
      <c r="C788" s="2"/>
      <c r="D788" s="2"/>
      <c r="E788" s="2"/>
      <c r="F788" s="2"/>
      <c r="G788" s="2"/>
      <c r="H788" s="2"/>
      <c r="I788" s="2"/>
      <c r="J788" s="2"/>
      <c r="K788" s="43">
        <f>SUM(hList_Frame_1!B576:B595)</f>
        <v>5250</v>
      </c>
      <c r="L788" s="43"/>
      <c r="M788" s="43"/>
      <c r="N788" s="43"/>
      <c r="O788" s="43"/>
      <c r="P788" s="43"/>
      <c r="Q788" s="43"/>
      <c r="R788" s="2"/>
      <c r="S788" s="2"/>
      <c r="T788" s="2"/>
      <c r="U788" s="2"/>
      <c r="V788" s="2"/>
      <c r="W788" s="2"/>
      <c r="X788" s="17"/>
      <c r="Y788" s="2"/>
    </row>
    <row r="789" spans="1:25" ht="13.5" customHeight="1" x14ac:dyDescent="0.2">
      <c r="A789" s="1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9"/>
      <c r="Y789" s="2"/>
    </row>
    <row r="790" spans="1:25" ht="14.25" customHeight="1" x14ac:dyDescent="0.2">
      <c r="A790" s="24">
        <v>438848</v>
      </c>
      <c r="B790" s="25"/>
      <c r="C790" s="26"/>
      <c r="D790" s="4">
        <v>42535</v>
      </c>
      <c r="E790" s="5" t="s">
        <v>533</v>
      </c>
      <c r="F790" s="27">
        <v>29.36</v>
      </c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9"/>
      <c r="R790" s="5" t="s">
        <v>11</v>
      </c>
      <c r="S790" s="5" t="s">
        <v>72</v>
      </c>
      <c r="T790" s="5" t="s">
        <v>13</v>
      </c>
      <c r="U790" s="5" t="s">
        <v>14</v>
      </c>
      <c r="V790" s="30" t="s">
        <v>11</v>
      </c>
      <c r="W790" s="31"/>
      <c r="X790" s="5" t="s">
        <v>15</v>
      </c>
      <c r="Y790" s="2"/>
    </row>
    <row r="791" spans="1:25" ht="13.5" customHeight="1" x14ac:dyDescent="0.2">
      <c r="A791" s="32"/>
      <c r="B791" s="33"/>
      <c r="C791" s="34"/>
      <c r="D791" s="8"/>
      <c r="E791" s="8"/>
      <c r="F791" s="32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4"/>
      <c r="R791" s="8"/>
      <c r="S791" s="8"/>
      <c r="T791" s="8"/>
      <c r="U791" s="8"/>
      <c r="V791" s="32"/>
      <c r="W791" s="34"/>
      <c r="X791" s="9" t="s">
        <v>15</v>
      </c>
      <c r="Y791" s="2"/>
    </row>
    <row r="792" spans="1:25" ht="13.5" customHeight="1" x14ac:dyDescent="0.2">
      <c r="A792" s="32"/>
      <c r="B792" s="33"/>
      <c r="C792" s="34"/>
      <c r="D792" s="8"/>
      <c r="E792" s="8"/>
      <c r="F792" s="35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7"/>
      <c r="R792" s="11"/>
      <c r="S792" s="11"/>
      <c r="T792" s="11"/>
      <c r="U792" s="11"/>
      <c r="V792" s="35"/>
      <c r="W792" s="37"/>
      <c r="X792" s="12" t="s">
        <v>15</v>
      </c>
      <c r="Y792" s="2"/>
    </row>
    <row r="793" spans="1:25" ht="14.25" customHeight="1" x14ac:dyDescent="0.2">
      <c r="A793" s="32"/>
      <c r="B793" s="33"/>
      <c r="C793" s="34"/>
      <c r="D793" s="8"/>
      <c r="E793" s="8"/>
      <c r="F793" s="38">
        <v>65.34</v>
      </c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40"/>
      <c r="R793" s="13" t="s">
        <v>534</v>
      </c>
      <c r="S793" s="13" t="s">
        <v>287</v>
      </c>
      <c r="T793" s="13" t="s">
        <v>15</v>
      </c>
      <c r="U793" s="13" t="s">
        <v>15</v>
      </c>
      <c r="V793" s="41" t="s">
        <v>534</v>
      </c>
      <c r="W793" s="42"/>
      <c r="X793" s="13" t="s">
        <v>15</v>
      </c>
      <c r="Y793" s="2"/>
    </row>
    <row r="794" spans="1:25" ht="14.25" customHeight="1" x14ac:dyDescent="0.2">
      <c r="A794" s="35"/>
      <c r="B794" s="36"/>
      <c r="C794" s="37"/>
      <c r="D794" s="11"/>
      <c r="E794" s="11"/>
      <c r="F794" s="38">
        <v>233.45</v>
      </c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40"/>
      <c r="R794" s="13" t="s">
        <v>535</v>
      </c>
      <c r="S794" s="13" t="s">
        <v>287</v>
      </c>
      <c r="T794" s="13" t="s">
        <v>15</v>
      </c>
      <c r="U794" s="13" t="s">
        <v>15</v>
      </c>
      <c r="V794" s="41" t="s">
        <v>535</v>
      </c>
      <c r="W794" s="42"/>
      <c r="X794" s="13" t="s">
        <v>15</v>
      </c>
      <c r="Y794" s="2"/>
    </row>
    <row r="795" spans="1:25" ht="2.25" customHeight="1" x14ac:dyDescent="0.2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6"/>
      <c r="Y795" s="2"/>
    </row>
    <row r="796" spans="1:25" ht="13.5" customHeight="1" x14ac:dyDescent="0.2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43">
        <f>SUM(hList_Frame_1!B596:B600)</f>
        <v>328.15</v>
      </c>
      <c r="N796" s="43"/>
      <c r="O796" s="43"/>
      <c r="P796" s="43"/>
      <c r="Q796" s="43"/>
      <c r="R796" s="2"/>
      <c r="S796" s="2"/>
      <c r="T796" s="2"/>
      <c r="U796" s="2"/>
      <c r="V796" s="2"/>
      <c r="W796" s="2"/>
      <c r="X796" s="17"/>
      <c r="Y796" s="2"/>
    </row>
    <row r="797" spans="1:25" ht="13.5" customHeight="1" x14ac:dyDescent="0.2">
      <c r="A797" s="1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9"/>
      <c r="Y797" s="2"/>
    </row>
    <row r="798" spans="1:25" ht="14.25" customHeight="1" x14ac:dyDescent="0.2">
      <c r="A798" s="44">
        <v>438849</v>
      </c>
      <c r="B798" s="45"/>
      <c r="C798" s="46"/>
      <c r="D798" s="20">
        <v>42535</v>
      </c>
      <c r="E798" s="13" t="s">
        <v>536</v>
      </c>
      <c r="F798" s="38">
        <v>2500</v>
      </c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40"/>
      <c r="R798" s="13" t="s">
        <v>537</v>
      </c>
      <c r="S798" s="13" t="s">
        <v>41</v>
      </c>
      <c r="T798" s="13" t="s">
        <v>42</v>
      </c>
      <c r="U798" s="13" t="s">
        <v>42</v>
      </c>
      <c r="V798" s="41" t="s">
        <v>537</v>
      </c>
      <c r="W798" s="42"/>
      <c r="X798" s="13" t="s">
        <v>213</v>
      </c>
      <c r="Y798" s="2"/>
    </row>
    <row r="799" spans="1:25" ht="2.25" customHeight="1" x14ac:dyDescent="0.2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6"/>
      <c r="Y799" s="2"/>
    </row>
    <row r="800" spans="1:25" ht="13.5" customHeight="1" x14ac:dyDescent="0.2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43">
        <f>SUM(hList_Frame_1!B601:B601)</f>
        <v>2500</v>
      </c>
      <c r="L800" s="43"/>
      <c r="M800" s="43"/>
      <c r="N800" s="43"/>
      <c r="O800" s="43"/>
      <c r="P800" s="43"/>
      <c r="Q800" s="43"/>
      <c r="R800" s="2"/>
      <c r="S800" s="2"/>
      <c r="T800" s="2"/>
      <c r="U800" s="2"/>
      <c r="V800" s="2"/>
      <c r="W800" s="2"/>
      <c r="X800" s="17"/>
      <c r="Y800" s="2"/>
    </row>
    <row r="801" spans="1:25" ht="13.5" customHeight="1" x14ac:dyDescent="0.2">
      <c r="A801" s="1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9"/>
      <c r="Y801" s="2"/>
    </row>
    <row r="802" spans="1:25" ht="14.25" customHeight="1" x14ac:dyDescent="0.2">
      <c r="A802" s="24">
        <v>439366</v>
      </c>
      <c r="B802" s="25"/>
      <c r="C802" s="26"/>
      <c r="D802" s="4">
        <v>42549</v>
      </c>
      <c r="E802" s="5" t="s">
        <v>538</v>
      </c>
      <c r="F802" s="27">
        <v>69</v>
      </c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9"/>
      <c r="R802" s="5" t="s">
        <v>539</v>
      </c>
      <c r="S802" s="13" t="s">
        <v>111</v>
      </c>
      <c r="T802" s="13" t="s">
        <v>28</v>
      </c>
      <c r="U802" s="13" t="s">
        <v>195</v>
      </c>
      <c r="V802" s="30" t="s">
        <v>539</v>
      </c>
      <c r="W802" s="31"/>
      <c r="X802" s="13" t="s">
        <v>15</v>
      </c>
      <c r="Y802" s="2"/>
    </row>
    <row r="803" spans="1:25" ht="14.25" customHeight="1" x14ac:dyDescent="0.2">
      <c r="A803" s="35"/>
      <c r="B803" s="36"/>
      <c r="C803" s="37"/>
      <c r="D803" s="11"/>
      <c r="E803" s="11"/>
      <c r="F803" s="35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7"/>
      <c r="R803" s="11"/>
      <c r="S803" s="13" t="s">
        <v>108</v>
      </c>
      <c r="T803" s="13" t="s">
        <v>15</v>
      </c>
      <c r="U803" s="13" t="s">
        <v>15</v>
      </c>
      <c r="V803" s="35"/>
      <c r="W803" s="37"/>
      <c r="X803" s="13" t="s">
        <v>15</v>
      </c>
      <c r="Y803" s="2"/>
    </row>
    <row r="804" spans="1:25" ht="2.25" customHeight="1" x14ac:dyDescent="0.2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6"/>
      <c r="Y804" s="2"/>
    </row>
    <row r="805" spans="1:25" ht="13.5" customHeight="1" x14ac:dyDescent="0.2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43">
        <f>SUM(hList_Frame_1!B602:B603)</f>
        <v>69</v>
      </c>
      <c r="P805" s="43"/>
      <c r="Q805" s="43"/>
      <c r="R805" s="2"/>
      <c r="S805" s="2"/>
      <c r="T805" s="2"/>
      <c r="U805" s="2"/>
      <c r="V805" s="2"/>
      <c r="W805" s="2"/>
      <c r="X805" s="17"/>
      <c r="Y805" s="2"/>
    </row>
    <row r="806" spans="1:25" ht="13.5" customHeight="1" x14ac:dyDescent="0.2">
      <c r="A806" s="1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9"/>
      <c r="Y806" s="2"/>
    </row>
    <row r="807" spans="1:25" ht="14.25" customHeight="1" x14ac:dyDescent="0.2">
      <c r="A807" s="44">
        <v>438415</v>
      </c>
      <c r="B807" s="45"/>
      <c r="C807" s="46"/>
      <c r="D807" s="20">
        <v>42528</v>
      </c>
      <c r="E807" s="5" t="s">
        <v>540</v>
      </c>
      <c r="F807" s="38">
        <v>10.51</v>
      </c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40"/>
      <c r="R807" s="13" t="s">
        <v>15</v>
      </c>
      <c r="S807" s="13" t="s">
        <v>483</v>
      </c>
      <c r="T807" s="13" t="s">
        <v>93</v>
      </c>
      <c r="U807" s="13" t="s">
        <v>94</v>
      </c>
      <c r="V807" s="41" t="s">
        <v>15</v>
      </c>
      <c r="W807" s="42"/>
      <c r="X807" s="13" t="s">
        <v>273</v>
      </c>
      <c r="Y807" s="2"/>
    </row>
    <row r="808" spans="1:25" ht="14.25" customHeight="1" x14ac:dyDescent="0.2">
      <c r="A808" s="44">
        <v>438416</v>
      </c>
      <c r="B808" s="45"/>
      <c r="C808" s="46"/>
      <c r="D808" s="20">
        <v>42528</v>
      </c>
      <c r="E808" s="8"/>
      <c r="F808" s="38">
        <v>1257.04</v>
      </c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40"/>
      <c r="R808" s="13" t="s">
        <v>15</v>
      </c>
      <c r="S808" s="13" t="s">
        <v>483</v>
      </c>
      <c r="T808" s="13" t="s">
        <v>93</v>
      </c>
      <c r="U808" s="13" t="s">
        <v>94</v>
      </c>
      <c r="V808" s="41" t="s">
        <v>15</v>
      </c>
      <c r="W808" s="42"/>
      <c r="X808" s="13" t="s">
        <v>273</v>
      </c>
      <c r="Y808" s="2"/>
    </row>
    <row r="809" spans="1:25" ht="14.25" customHeight="1" x14ac:dyDescent="0.2">
      <c r="A809" s="44">
        <v>438417</v>
      </c>
      <c r="B809" s="45"/>
      <c r="C809" s="46"/>
      <c r="D809" s="20">
        <v>42528</v>
      </c>
      <c r="E809" s="8"/>
      <c r="F809" s="38">
        <v>149.38</v>
      </c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40"/>
      <c r="R809" s="13" t="s">
        <v>15</v>
      </c>
      <c r="S809" s="13" t="s">
        <v>483</v>
      </c>
      <c r="T809" s="13" t="s">
        <v>93</v>
      </c>
      <c r="U809" s="13" t="s">
        <v>94</v>
      </c>
      <c r="V809" s="41" t="s">
        <v>15</v>
      </c>
      <c r="W809" s="42"/>
      <c r="X809" s="13" t="s">
        <v>541</v>
      </c>
      <c r="Y809" s="2"/>
    </row>
    <row r="810" spans="1:25" ht="14.25" customHeight="1" x14ac:dyDescent="0.2">
      <c r="A810" s="44">
        <v>438418</v>
      </c>
      <c r="B810" s="45"/>
      <c r="C810" s="46"/>
      <c r="D810" s="20">
        <v>42528</v>
      </c>
      <c r="E810" s="8"/>
      <c r="F810" s="38">
        <v>2661</v>
      </c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40"/>
      <c r="R810" s="13" t="s">
        <v>15</v>
      </c>
      <c r="S810" s="13" t="s">
        <v>483</v>
      </c>
      <c r="T810" s="13" t="s">
        <v>93</v>
      </c>
      <c r="U810" s="13" t="s">
        <v>94</v>
      </c>
      <c r="V810" s="41" t="s">
        <v>15</v>
      </c>
      <c r="W810" s="42"/>
      <c r="X810" s="13" t="s">
        <v>273</v>
      </c>
      <c r="Y810" s="2"/>
    </row>
    <row r="811" spans="1:25" ht="14.25" customHeight="1" x14ac:dyDescent="0.2">
      <c r="A811" s="44">
        <v>438419</v>
      </c>
      <c r="B811" s="45"/>
      <c r="C811" s="46"/>
      <c r="D811" s="20">
        <v>42528</v>
      </c>
      <c r="E811" s="8"/>
      <c r="F811" s="38">
        <v>204.51</v>
      </c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40"/>
      <c r="R811" s="13" t="s">
        <v>15</v>
      </c>
      <c r="S811" s="13" t="s">
        <v>483</v>
      </c>
      <c r="T811" s="13" t="s">
        <v>93</v>
      </c>
      <c r="U811" s="13" t="s">
        <v>94</v>
      </c>
      <c r="V811" s="41" t="s">
        <v>15</v>
      </c>
      <c r="W811" s="42"/>
      <c r="X811" s="13" t="s">
        <v>541</v>
      </c>
      <c r="Y811" s="2"/>
    </row>
    <row r="812" spans="1:25" ht="14.25" customHeight="1" x14ac:dyDescent="0.2">
      <c r="A812" s="44">
        <v>438420</v>
      </c>
      <c r="B812" s="45"/>
      <c r="C812" s="46"/>
      <c r="D812" s="20">
        <v>42528</v>
      </c>
      <c r="E812" s="8"/>
      <c r="F812" s="38">
        <v>84.47</v>
      </c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40"/>
      <c r="R812" s="13" t="s">
        <v>15</v>
      </c>
      <c r="S812" s="13" t="s">
        <v>483</v>
      </c>
      <c r="T812" s="13" t="s">
        <v>93</v>
      </c>
      <c r="U812" s="13" t="s">
        <v>94</v>
      </c>
      <c r="V812" s="41" t="s">
        <v>15</v>
      </c>
      <c r="W812" s="42"/>
      <c r="X812" s="13" t="s">
        <v>541</v>
      </c>
      <c r="Y812" s="2"/>
    </row>
    <row r="813" spans="1:25" ht="14.25" customHeight="1" x14ac:dyDescent="0.2">
      <c r="A813" s="44">
        <v>438421</v>
      </c>
      <c r="B813" s="45"/>
      <c r="C813" s="46"/>
      <c r="D813" s="20">
        <v>42528</v>
      </c>
      <c r="E813" s="8"/>
      <c r="F813" s="38">
        <v>35.76</v>
      </c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40"/>
      <c r="R813" s="13" t="s">
        <v>15</v>
      </c>
      <c r="S813" s="13" t="s">
        <v>483</v>
      </c>
      <c r="T813" s="13" t="s">
        <v>93</v>
      </c>
      <c r="U813" s="13" t="s">
        <v>94</v>
      </c>
      <c r="V813" s="41" t="s">
        <v>15</v>
      </c>
      <c r="W813" s="42"/>
      <c r="X813" s="13" t="s">
        <v>541</v>
      </c>
      <c r="Y813" s="2"/>
    </row>
    <row r="814" spans="1:25" ht="14.25" customHeight="1" x14ac:dyDescent="0.2">
      <c r="A814" s="44">
        <v>438422</v>
      </c>
      <c r="B814" s="45"/>
      <c r="C814" s="46"/>
      <c r="D814" s="20">
        <v>42528</v>
      </c>
      <c r="E814" s="8"/>
      <c r="F814" s="38">
        <v>46.46</v>
      </c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40"/>
      <c r="R814" s="13" t="s">
        <v>15</v>
      </c>
      <c r="S814" s="13" t="s">
        <v>483</v>
      </c>
      <c r="T814" s="13" t="s">
        <v>93</v>
      </c>
      <c r="U814" s="13" t="s">
        <v>94</v>
      </c>
      <c r="V814" s="41" t="s">
        <v>15</v>
      </c>
      <c r="W814" s="42"/>
      <c r="X814" s="13" t="s">
        <v>541</v>
      </c>
      <c r="Y814" s="2"/>
    </row>
    <row r="815" spans="1:25" ht="14.25" customHeight="1" x14ac:dyDescent="0.2">
      <c r="A815" s="44">
        <v>438423</v>
      </c>
      <c r="B815" s="45"/>
      <c r="C815" s="46"/>
      <c r="D815" s="20">
        <v>42528</v>
      </c>
      <c r="E815" s="8"/>
      <c r="F815" s="38">
        <v>94.58</v>
      </c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40"/>
      <c r="R815" s="13" t="s">
        <v>15</v>
      </c>
      <c r="S815" s="13" t="s">
        <v>483</v>
      </c>
      <c r="T815" s="13" t="s">
        <v>93</v>
      </c>
      <c r="U815" s="13" t="s">
        <v>94</v>
      </c>
      <c r="V815" s="41" t="s">
        <v>15</v>
      </c>
      <c r="W815" s="42"/>
      <c r="X815" s="13" t="s">
        <v>541</v>
      </c>
      <c r="Y815" s="2"/>
    </row>
    <row r="816" spans="1:25" ht="14.25" customHeight="1" x14ac:dyDescent="0.2">
      <c r="A816" s="44">
        <v>438424</v>
      </c>
      <c r="B816" s="45"/>
      <c r="C816" s="46"/>
      <c r="D816" s="20">
        <v>42528</v>
      </c>
      <c r="E816" s="8"/>
      <c r="F816" s="38">
        <v>174.53</v>
      </c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40"/>
      <c r="R816" s="13" t="s">
        <v>15</v>
      </c>
      <c r="S816" s="13" t="s">
        <v>483</v>
      </c>
      <c r="T816" s="13" t="s">
        <v>93</v>
      </c>
      <c r="U816" s="13" t="s">
        <v>94</v>
      </c>
      <c r="V816" s="41" t="s">
        <v>15</v>
      </c>
      <c r="W816" s="42"/>
      <c r="X816" s="13" t="s">
        <v>273</v>
      </c>
      <c r="Y816" s="2"/>
    </row>
    <row r="817" spans="1:25" ht="14.25" customHeight="1" x14ac:dyDescent="0.2">
      <c r="A817" s="44">
        <v>438850</v>
      </c>
      <c r="B817" s="45"/>
      <c r="C817" s="46"/>
      <c r="D817" s="20">
        <v>42535</v>
      </c>
      <c r="E817" s="8"/>
      <c r="F817" s="38">
        <v>340.03</v>
      </c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40"/>
      <c r="R817" s="13" t="s">
        <v>15</v>
      </c>
      <c r="S817" s="13" t="s">
        <v>483</v>
      </c>
      <c r="T817" s="13" t="s">
        <v>93</v>
      </c>
      <c r="U817" s="13" t="s">
        <v>94</v>
      </c>
      <c r="V817" s="41" t="s">
        <v>15</v>
      </c>
      <c r="W817" s="42"/>
      <c r="X817" s="13" t="s">
        <v>258</v>
      </c>
      <c r="Y817" s="2"/>
    </row>
    <row r="818" spans="1:25" ht="14.25" customHeight="1" x14ac:dyDescent="0.2">
      <c r="A818" s="44">
        <v>438851</v>
      </c>
      <c r="B818" s="45"/>
      <c r="C818" s="46"/>
      <c r="D818" s="20">
        <v>42535</v>
      </c>
      <c r="E818" s="11"/>
      <c r="F818" s="38">
        <v>54.4</v>
      </c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40"/>
      <c r="R818" s="13" t="s">
        <v>15</v>
      </c>
      <c r="S818" s="13" t="s">
        <v>483</v>
      </c>
      <c r="T818" s="13" t="s">
        <v>93</v>
      </c>
      <c r="U818" s="13" t="s">
        <v>94</v>
      </c>
      <c r="V818" s="41" t="s">
        <v>15</v>
      </c>
      <c r="W818" s="42"/>
      <c r="X818" s="13" t="s">
        <v>258</v>
      </c>
      <c r="Y818" s="2"/>
    </row>
    <row r="819" spans="1:25" ht="3" customHeight="1" x14ac:dyDescent="0.2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6"/>
      <c r="Y819" s="2"/>
    </row>
    <row r="820" spans="1:25" ht="12.75" customHeight="1" x14ac:dyDescent="0.2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43">
        <f>SUM(hList_Frame_1!B604:B615)</f>
        <v>5112.6699999999992</v>
      </c>
      <c r="M820" s="43"/>
      <c r="N820" s="43"/>
      <c r="O820" s="43"/>
      <c r="P820" s="43"/>
      <c r="Q820" s="43"/>
      <c r="R820" s="2"/>
      <c r="S820" s="2"/>
      <c r="T820" s="2"/>
      <c r="U820" s="2"/>
      <c r="V820" s="2"/>
      <c r="W820" s="2"/>
      <c r="X820" s="17"/>
      <c r="Y820" s="2"/>
    </row>
    <row r="821" spans="1:25" ht="13.5" customHeight="1" x14ac:dyDescent="0.2">
      <c r="A821" s="1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9"/>
      <c r="Y821" s="2"/>
    </row>
    <row r="822" spans="1:25" ht="14.25" customHeight="1" x14ac:dyDescent="0.2">
      <c r="A822" s="24">
        <v>439372</v>
      </c>
      <c r="B822" s="25"/>
      <c r="C822" s="26"/>
      <c r="D822" s="4">
        <v>42549</v>
      </c>
      <c r="E822" s="5" t="s">
        <v>542</v>
      </c>
      <c r="F822" s="27">
        <v>4880</v>
      </c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9"/>
      <c r="R822" s="5" t="s">
        <v>110</v>
      </c>
      <c r="S822" s="13" t="s">
        <v>12</v>
      </c>
      <c r="T822" s="13" t="s">
        <v>13</v>
      </c>
      <c r="U822" s="13" t="s">
        <v>14</v>
      </c>
      <c r="V822" s="30" t="s">
        <v>110</v>
      </c>
      <c r="W822" s="31"/>
      <c r="X822" s="13" t="s">
        <v>15</v>
      </c>
      <c r="Y822" s="2"/>
    </row>
    <row r="823" spans="1:25" ht="14.25" customHeight="1" x14ac:dyDescent="0.2">
      <c r="A823" s="32"/>
      <c r="B823" s="33"/>
      <c r="C823" s="34"/>
      <c r="D823" s="8"/>
      <c r="E823" s="8"/>
      <c r="F823" s="32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4"/>
      <c r="R823" s="8"/>
      <c r="S823" s="5" t="s">
        <v>543</v>
      </c>
      <c r="T823" s="5" t="s">
        <v>13</v>
      </c>
      <c r="U823" s="5" t="s">
        <v>14</v>
      </c>
      <c r="V823" s="32"/>
      <c r="W823" s="34"/>
      <c r="X823" s="5" t="s">
        <v>544</v>
      </c>
      <c r="Y823" s="2"/>
    </row>
    <row r="824" spans="1:25" ht="13.5" customHeight="1" x14ac:dyDescent="0.2">
      <c r="A824" s="32"/>
      <c r="B824" s="33"/>
      <c r="C824" s="34"/>
      <c r="D824" s="8"/>
      <c r="E824" s="8"/>
      <c r="F824" s="32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4"/>
      <c r="R824" s="8"/>
      <c r="S824" s="8"/>
      <c r="T824" s="8"/>
      <c r="U824" s="8"/>
      <c r="V824" s="32"/>
      <c r="W824" s="34"/>
      <c r="X824" s="9" t="s">
        <v>545</v>
      </c>
      <c r="Y824" s="2"/>
    </row>
    <row r="825" spans="1:25" ht="13.5" customHeight="1" x14ac:dyDescent="0.2">
      <c r="A825" s="32"/>
      <c r="B825" s="33"/>
      <c r="C825" s="34"/>
      <c r="D825" s="8"/>
      <c r="E825" s="8"/>
      <c r="F825" s="32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4"/>
      <c r="R825" s="8"/>
      <c r="S825" s="8"/>
      <c r="T825" s="8"/>
      <c r="U825" s="8"/>
      <c r="V825" s="32"/>
      <c r="W825" s="34"/>
      <c r="X825" s="9" t="s">
        <v>546</v>
      </c>
      <c r="Y825" s="2"/>
    </row>
    <row r="826" spans="1:25" ht="13.5" customHeight="1" x14ac:dyDescent="0.2">
      <c r="A826" s="32"/>
      <c r="B826" s="33"/>
      <c r="C826" s="34"/>
      <c r="D826" s="8"/>
      <c r="E826" s="8"/>
      <c r="F826" s="32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4"/>
      <c r="R826" s="8"/>
      <c r="S826" s="8"/>
      <c r="T826" s="8"/>
      <c r="U826" s="8"/>
      <c r="V826" s="32"/>
      <c r="W826" s="34"/>
      <c r="X826" s="9" t="s">
        <v>547</v>
      </c>
      <c r="Y826" s="2"/>
    </row>
    <row r="827" spans="1:25" ht="13.5" customHeight="1" x14ac:dyDescent="0.2">
      <c r="A827" s="32"/>
      <c r="B827" s="33"/>
      <c r="C827" s="34"/>
      <c r="D827" s="8"/>
      <c r="E827" s="8"/>
      <c r="F827" s="32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4"/>
      <c r="R827" s="8"/>
      <c r="S827" s="8"/>
      <c r="T827" s="8"/>
      <c r="U827" s="8"/>
      <c r="V827" s="32"/>
      <c r="W827" s="34"/>
      <c r="X827" s="9" t="s">
        <v>548</v>
      </c>
      <c r="Y827" s="2"/>
    </row>
    <row r="828" spans="1:25" ht="13.5" customHeight="1" x14ac:dyDescent="0.2">
      <c r="A828" s="32"/>
      <c r="B828" s="33"/>
      <c r="C828" s="34"/>
      <c r="D828" s="8"/>
      <c r="E828" s="8"/>
      <c r="F828" s="32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4"/>
      <c r="R828" s="8"/>
      <c r="S828" s="8"/>
      <c r="T828" s="8"/>
      <c r="U828" s="8"/>
      <c r="V828" s="32"/>
      <c r="W828" s="34"/>
      <c r="X828" s="9" t="s">
        <v>549</v>
      </c>
      <c r="Y828" s="2"/>
    </row>
    <row r="829" spans="1:25" ht="13.5" customHeight="1" x14ac:dyDescent="0.2">
      <c r="A829" s="32"/>
      <c r="B829" s="33"/>
      <c r="C829" s="34"/>
      <c r="D829" s="8"/>
      <c r="E829" s="8"/>
      <c r="F829" s="32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4"/>
      <c r="R829" s="8"/>
      <c r="S829" s="8"/>
      <c r="T829" s="8"/>
      <c r="U829" s="8"/>
      <c r="V829" s="32"/>
      <c r="W829" s="34"/>
      <c r="X829" s="9" t="s">
        <v>550</v>
      </c>
      <c r="Y829" s="2"/>
    </row>
    <row r="830" spans="1:25" ht="13.5" customHeight="1" x14ac:dyDescent="0.2">
      <c r="A830" s="32"/>
      <c r="B830" s="33"/>
      <c r="C830" s="34"/>
      <c r="D830" s="8"/>
      <c r="E830" s="8"/>
      <c r="F830" s="32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4"/>
      <c r="R830" s="8"/>
      <c r="S830" s="8"/>
      <c r="T830" s="8"/>
      <c r="U830" s="8"/>
      <c r="V830" s="32"/>
      <c r="W830" s="34"/>
      <c r="X830" s="9" t="s">
        <v>551</v>
      </c>
      <c r="Y830" s="2"/>
    </row>
    <row r="831" spans="1:25" ht="13.5" customHeight="1" x14ac:dyDescent="0.2">
      <c r="A831" s="32"/>
      <c r="B831" s="33"/>
      <c r="C831" s="34"/>
      <c r="D831" s="8"/>
      <c r="E831" s="8"/>
      <c r="F831" s="32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4"/>
      <c r="R831" s="8"/>
      <c r="S831" s="8"/>
      <c r="T831" s="8"/>
      <c r="U831" s="8"/>
      <c r="V831" s="32"/>
      <c r="W831" s="34"/>
      <c r="X831" s="9" t="s">
        <v>552</v>
      </c>
      <c r="Y831" s="2"/>
    </row>
    <row r="832" spans="1:25" ht="13.5" customHeight="1" x14ac:dyDescent="0.2">
      <c r="A832" s="32"/>
      <c r="B832" s="33"/>
      <c r="C832" s="34"/>
      <c r="D832" s="8"/>
      <c r="E832" s="8"/>
      <c r="F832" s="32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4"/>
      <c r="R832" s="8"/>
      <c r="S832" s="8"/>
      <c r="T832" s="8"/>
      <c r="U832" s="8"/>
      <c r="V832" s="32"/>
      <c r="W832" s="34"/>
      <c r="X832" s="9" t="s">
        <v>553</v>
      </c>
      <c r="Y832" s="2"/>
    </row>
    <row r="833" spans="1:25" ht="13.5" customHeight="1" x14ac:dyDescent="0.2">
      <c r="A833" s="32"/>
      <c r="B833" s="33"/>
      <c r="C833" s="34"/>
      <c r="D833" s="8"/>
      <c r="E833" s="8"/>
      <c r="F833" s="32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4"/>
      <c r="R833" s="8"/>
      <c r="S833" s="8"/>
      <c r="T833" s="8"/>
      <c r="U833" s="8"/>
      <c r="V833" s="32"/>
      <c r="W833" s="34"/>
      <c r="X833" s="9" t="s">
        <v>544</v>
      </c>
      <c r="Y833" s="2"/>
    </row>
    <row r="834" spans="1:25" ht="13.5" customHeight="1" x14ac:dyDescent="0.2">
      <c r="A834" s="32"/>
      <c r="B834" s="33"/>
      <c r="C834" s="34"/>
      <c r="D834" s="8"/>
      <c r="E834" s="8"/>
      <c r="F834" s="32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4"/>
      <c r="R834" s="8"/>
      <c r="S834" s="8"/>
      <c r="T834" s="8"/>
      <c r="U834" s="8"/>
      <c r="V834" s="32"/>
      <c r="W834" s="34"/>
      <c r="X834" s="9" t="s">
        <v>545</v>
      </c>
      <c r="Y834" s="2"/>
    </row>
    <row r="835" spans="1:25" ht="13.5" customHeight="1" x14ac:dyDescent="0.2">
      <c r="A835" s="32"/>
      <c r="B835" s="33"/>
      <c r="C835" s="34"/>
      <c r="D835" s="8"/>
      <c r="E835" s="8"/>
      <c r="F835" s="32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4"/>
      <c r="R835" s="8"/>
      <c r="S835" s="8"/>
      <c r="T835" s="8"/>
      <c r="U835" s="8"/>
      <c r="V835" s="32"/>
      <c r="W835" s="34"/>
      <c r="X835" s="9" t="s">
        <v>546</v>
      </c>
      <c r="Y835" s="2"/>
    </row>
    <row r="836" spans="1:25" ht="13.5" customHeight="1" x14ac:dyDescent="0.2">
      <c r="A836" s="32"/>
      <c r="B836" s="33"/>
      <c r="C836" s="34"/>
      <c r="D836" s="8"/>
      <c r="E836" s="8"/>
      <c r="F836" s="32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4"/>
      <c r="R836" s="8"/>
      <c r="S836" s="8"/>
      <c r="T836" s="8"/>
      <c r="U836" s="8"/>
      <c r="V836" s="32"/>
      <c r="W836" s="34"/>
      <c r="X836" s="9" t="s">
        <v>547</v>
      </c>
      <c r="Y836" s="2"/>
    </row>
    <row r="837" spans="1:25" ht="13.5" customHeight="1" x14ac:dyDescent="0.2">
      <c r="A837" s="32"/>
      <c r="B837" s="33"/>
      <c r="C837" s="34"/>
      <c r="D837" s="8"/>
      <c r="E837" s="8"/>
      <c r="F837" s="32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4"/>
      <c r="R837" s="8"/>
      <c r="S837" s="8"/>
      <c r="T837" s="8"/>
      <c r="U837" s="8"/>
      <c r="V837" s="32"/>
      <c r="W837" s="34"/>
      <c r="X837" s="9" t="s">
        <v>548</v>
      </c>
      <c r="Y837" s="2"/>
    </row>
    <row r="838" spans="1:25" ht="13.5" customHeight="1" x14ac:dyDescent="0.2">
      <c r="A838" s="32"/>
      <c r="B838" s="33"/>
      <c r="C838" s="34"/>
      <c r="D838" s="8"/>
      <c r="E838" s="8"/>
      <c r="F838" s="32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4"/>
      <c r="R838" s="8"/>
      <c r="S838" s="8"/>
      <c r="T838" s="8"/>
      <c r="U838" s="8"/>
      <c r="V838" s="32"/>
      <c r="W838" s="34"/>
      <c r="X838" s="9" t="s">
        <v>549</v>
      </c>
      <c r="Y838" s="2"/>
    </row>
    <row r="839" spans="1:25" ht="13.5" customHeight="1" x14ac:dyDescent="0.2">
      <c r="A839" s="32"/>
      <c r="B839" s="33"/>
      <c r="C839" s="34"/>
      <c r="D839" s="8"/>
      <c r="E839" s="8"/>
      <c r="F839" s="32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4"/>
      <c r="R839" s="8"/>
      <c r="S839" s="8"/>
      <c r="T839" s="8"/>
      <c r="U839" s="8"/>
      <c r="V839" s="32"/>
      <c r="W839" s="34"/>
      <c r="X839" s="9" t="s">
        <v>550</v>
      </c>
      <c r="Y839" s="2"/>
    </row>
    <row r="840" spans="1:25" ht="13.5" customHeight="1" x14ac:dyDescent="0.2">
      <c r="A840" s="32"/>
      <c r="B840" s="33"/>
      <c r="C840" s="34"/>
      <c r="D840" s="8"/>
      <c r="E840" s="8"/>
      <c r="F840" s="32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4"/>
      <c r="R840" s="8"/>
      <c r="S840" s="8"/>
      <c r="T840" s="8"/>
      <c r="U840" s="8"/>
      <c r="V840" s="32"/>
      <c r="W840" s="34"/>
      <c r="X840" s="9" t="s">
        <v>551</v>
      </c>
      <c r="Y840" s="2"/>
    </row>
    <row r="841" spans="1:25" ht="13.5" customHeight="1" x14ac:dyDescent="0.2">
      <c r="A841" s="32"/>
      <c r="B841" s="33"/>
      <c r="C841" s="34"/>
      <c r="D841" s="8"/>
      <c r="E841" s="8"/>
      <c r="F841" s="32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4"/>
      <c r="R841" s="8"/>
      <c r="S841" s="8"/>
      <c r="T841" s="8"/>
      <c r="U841" s="8"/>
      <c r="V841" s="32"/>
      <c r="W841" s="34"/>
      <c r="X841" s="9" t="s">
        <v>552</v>
      </c>
      <c r="Y841" s="2"/>
    </row>
    <row r="842" spans="1:25" ht="13.5" customHeight="1" x14ac:dyDescent="0.2">
      <c r="A842" s="32"/>
      <c r="B842" s="33"/>
      <c r="C842" s="34"/>
      <c r="D842" s="8"/>
      <c r="E842" s="8"/>
      <c r="F842" s="32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4"/>
      <c r="R842" s="8"/>
      <c r="S842" s="8"/>
      <c r="T842" s="8"/>
      <c r="U842" s="8"/>
      <c r="V842" s="32"/>
      <c r="W842" s="34"/>
      <c r="X842" s="9" t="s">
        <v>553</v>
      </c>
      <c r="Y842" s="2"/>
    </row>
    <row r="843" spans="1:25" ht="13.5" customHeight="1" x14ac:dyDescent="0.2">
      <c r="A843" s="32"/>
      <c r="B843" s="33"/>
      <c r="C843" s="34"/>
      <c r="D843" s="8"/>
      <c r="E843" s="8"/>
      <c r="F843" s="32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4"/>
      <c r="R843" s="8"/>
      <c r="S843" s="8"/>
      <c r="T843" s="8"/>
      <c r="U843" s="8"/>
      <c r="V843" s="32"/>
      <c r="W843" s="34"/>
      <c r="X843" s="9" t="s">
        <v>544</v>
      </c>
      <c r="Y843" s="2"/>
    </row>
    <row r="844" spans="1:25" ht="13.5" customHeight="1" x14ac:dyDescent="0.2">
      <c r="A844" s="32"/>
      <c r="B844" s="33"/>
      <c r="C844" s="34"/>
      <c r="D844" s="8"/>
      <c r="E844" s="8"/>
      <c r="F844" s="32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4"/>
      <c r="R844" s="8"/>
      <c r="S844" s="8"/>
      <c r="T844" s="8"/>
      <c r="U844" s="8"/>
      <c r="V844" s="32"/>
      <c r="W844" s="34"/>
      <c r="X844" s="9" t="s">
        <v>545</v>
      </c>
      <c r="Y844" s="2"/>
    </row>
    <row r="845" spans="1:25" ht="13.5" customHeight="1" x14ac:dyDescent="0.2">
      <c r="A845" s="32"/>
      <c r="B845" s="33"/>
      <c r="C845" s="34"/>
      <c r="D845" s="8"/>
      <c r="E845" s="8"/>
      <c r="F845" s="32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4"/>
      <c r="R845" s="8"/>
      <c r="S845" s="8"/>
      <c r="T845" s="8"/>
      <c r="U845" s="8"/>
      <c r="V845" s="32"/>
      <c r="W845" s="34"/>
      <c r="X845" s="9" t="s">
        <v>546</v>
      </c>
      <c r="Y845" s="2"/>
    </row>
    <row r="846" spans="1:25" ht="13.5" customHeight="1" x14ac:dyDescent="0.2">
      <c r="A846" s="32"/>
      <c r="B846" s="33"/>
      <c r="C846" s="34"/>
      <c r="D846" s="8"/>
      <c r="E846" s="8"/>
      <c r="F846" s="32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4"/>
      <c r="R846" s="8"/>
      <c r="S846" s="8"/>
      <c r="T846" s="8"/>
      <c r="U846" s="8"/>
      <c r="V846" s="32"/>
      <c r="W846" s="34"/>
      <c r="X846" s="9" t="s">
        <v>547</v>
      </c>
      <c r="Y846" s="2"/>
    </row>
    <row r="847" spans="1:25" ht="13.5" customHeight="1" x14ac:dyDescent="0.2">
      <c r="A847" s="32"/>
      <c r="B847" s="33"/>
      <c r="C847" s="34"/>
      <c r="D847" s="8"/>
      <c r="E847" s="8"/>
      <c r="F847" s="32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4"/>
      <c r="R847" s="8"/>
      <c r="S847" s="8"/>
      <c r="T847" s="8"/>
      <c r="U847" s="8"/>
      <c r="V847" s="32"/>
      <c r="W847" s="34"/>
      <c r="X847" s="9" t="s">
        <v>548</v>
      </c>
      <c r="Y847" s="2"/>
    </row>
    <row r="848" spans="1:25" ht="13.5" customHeight="1" x14ac:dyDescent="0.2">
      <c r="A848" s="32"/>
      <c r="B848" s="33"/>
      <c r="C848" s="34"/>
      <c r="D848" s="8"/>
      <c r="E848" s="8"/>
      <c r="F848" s="32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4"/>
      <c r="R848" s="8"/>
      <c r="S848" s="8"/>
      <c r="T848" s="8"/>
      <c r="U848" s="8"/>
      <c r="V848" s="32"/>
      <c r="W848" s="34"/>
      <c r="X848" s="9" t="s">
        <v>549</v>
      </c>
      <c r="Y848" s="2"/>
    </row>
    <row r="849" spans="1:25" ht="13.5" customHeight="1" x14ac:dyDescent="0.2">
      <c r="A849" s="32"/>
      <c r="B849" s="33"/>
      <c r="C849" s="34"/>
      <c r="D849" s="8"/>
      <c r="E849" s="8"/>
      <c r="F849" s="32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4"/>
      <c r="R849" s="8"/>
      <c r="S849" s="8"/>
      <c r="T849" s="8"/>
      <c r="U849" s="8"/>
      <c r="V849" s="32"/>
      <c r="W849" s="34"/>
      <c r="X849" s="9" t="s">
        <v>550</v>
      </c>
      <c r="Y849" s="2"/>
    </row>
    <row r="850" spans="1:25" ht="13.5" customHeight="1" x14ac:dyDescent="0.2">
      <c r="A850" s="32"/>
      <c r="B850" s="33"/>
      <c r="C850" s="34"/>
      <c r="D850" s="8"/>
      <c r="E850" s="8"/>
      <c r="F850" s="32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4"/>
      <c r="R850" s="8"/>
      <c r="S850" s="8"/>
      <c r="T850" s="8"/>
      <c r="U850" s="8"/>
      <c r="V850" s="32"/>
      <c r="W850" s="34"/>
      <c r="X850" s="9" t="s">
        <v>551</v>
      </c>
      <c r="Y850" s="2"/>
    </row>
    <row r="851" spans="1:25" ht="13.5" customHeight="1" x14ac:dyDescent="0.2">
      <c r="A851" s="32"/>
      <c r="B851" s="33"/>
      <c r="C851" s="34"/>
      <c r="D851" s="8"/>
      <c r="E851" s="8"/>
      <c r="F851" s="32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4"/>
      <c r="R851" s="8"/>
      <c r="S851" s="8"/>
      <c r="T851" s="8"/>
      <c r="U851" s="8"/>
      <c r="V851" s="32"/>
      <c r="W851" s="34"/>
      <c r="X851" s="9" t="s">
        <v>552</v>
      </c>
      <c r="Y851" s="2"/>
    </row>
    <row r="852" spans="1:25" ht="13.5" customHeight="1" x14ac:dyDescent="0.2">
      <c r="A852" s="32"/>
      <c r="B852" s="33"/>
      <c r="C852" s="34"/>
      <c r="D852" s="8"/>
      <c r="E852" s="8"/>
      <c r="F852" s="32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4"/>
      <c r="R852" s="8"/>
      <c r="S852" s="8"/>
      <c r="T852" s="8"/>
      <c r="U852" s="8"/>
      <c r="V852" s="32"/>
      <c r="W852" s="34"/>
      <c r="X852" s="9" t="s">
        <v>553</v>
      </c>
      <c r="Y852" s="2"/>
    </row>
    <row r="853" spans="1:25" ht="13.5" customHeight="1" x14ac:dyDescent="0.2">
      <c r="A853" s="32"/>
      <c r="B853" s="33"/>
      <c r="C853" s="34"/>
      <c r="D853" s="8"/>
      <c r="E853" s="8"/>
      <c r="F853" s="32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4"/>
      <c r="R853" s="8"/>
      <c r="S853" s="8"/>
      <c r="T853" s="8"/>
      <c r="U853" s="8"/>
      <c r="V853" s="32"/>
      <c r="W853" s="34"/>
      <c r="X853" s="9" t="s">
        <v>544</v>
      </c>
      <c r="Y853" s="2"/>
    </row>
    <row r="854" spans="1:25" ht="13.5" customHeight="1" x14ac:dyDescent="0.2">
      <c r="A854" s="32"/>
      <c r="B854" s="33"/>
      <c r="C854" s="34"/>
      <c r="D854" s="8"/>
      <c r="E854" s="8"/>
      <c r="F854" s="32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4"/>
      <c r="R854" s="8"/>
      <c r="S854" s="8"/>
      <c r="T854" s="8"/>
      <c r="U854" s="8"/>
      <c r="V854" s="32"/>
      <c r="W854" s="34"/>
      <c r="X854" s="9" t="s">
        <v>545</v>
      </c>
      <c r="Y854" s="2"/>
    </row>
    <row r="855" spans="1:25" ht="13.5" customHeight="1" x14ac:dyDescent="0.2">
      <c r="A855" s="32"/>
      <c r="B855" s="33"/>
      <c r="C855" s="34"/>
      <c r="D855" s="8"/>
      <c r="E855" s="8"/>
      <c r="F855" s="32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4"/>
      <c r="R855" s="8"/>
      <c r="S855" s="8"/>
      <c r="T855" s="8"/>
      <c r="U855" s="8"/>
      <c r="V855" s="32"/>
      <c r="W855" s="34"/>
      <c r="X855" s="9" t="s">
        <v>546</v>
      </c>
      <c r="Y855" s="2"/>
    </row>
    <row r="856" spans="1:25" ht="13.5" customHeight="1" x14ac:dyDescent="0.2">
      <c r="A856" s="32"/>
      <c r="B856" s="33"/>
      <c r="C856" s="34"/>
      <c r="D856" s="8"/>
      <c r="E856" s="8"/>
      <c r="F856" s="32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4"/>
      <c r="R856" s="8"/>
      <c r="S856" s="8"/>
      <c r="T856" s="8"/>
      <c r="U856" s="8"/>
      <c r="V856" s="32"/>
      <c r="W856" s="34"/>
      <c r="X856" s="9" t="s">
        <v>547</v>
      </c>
      <c r="Y856" s="2"/>
    </row>
    <row r="857" spans="1:25" ht="13.5" customHeight="1" x14ac:dyDescent="0.2">
      <c r="A857" s="32"/>
      <c r="B857" s="33"/>
      <c r="C857" s="34"/>
      <c r="D857" s="8"/>
      <c r="E857" s="8"/>
      <c r="F857" s="32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4"/>
      <c r="R857" s="8"/>
      <c r="S857" s="8"/>
      <c r="T857" s="8"/>
      <c r="U857" s="8"/>
      <c r="V857" s="32"/>
      <c r="W857" s="34"/>
      <c r="X857" s="9" t="s">
        <v>548</v>
      </c>
      <c r="Y857" s="2"/>
    </row>
    <row r="858" spans="1:25" ht="13.5" customHeight="1" x14ac:dyDescent="0.2">
      <c r="A858" s="32"/>
      <c r="B858" s="33"/>
      <c r="C858" s="34"/>
      <c r="D858" s="8"/>
      <c r="E858" s="8"/>
      <c r="F858" s="32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4"/>
      <c r="R858" s="8"/>
      <c r="S858" s="8"/>
      <c r="T858" s="8"/>
      <c r="U858" s="8"/>
      <c r="V858" s="32"/>
      <c r="W858" s="34"/>
      <c r="X858" s="9" t="s">
        <v>549</v>
      </c>
      <c r="Y858" s="2"/>
    </row>
    <row r="859" spans="1:25" ht="13.5" customHeight="1" x14ac:dyDescent="0.2">
      <c r="A859" s="32"/>
      <c r="B859" s="33"/>
      <c r="C859" s="34"/>
      <c r="D859" s="8"/>
      <c r="E859" s="8"/>
      <c r="F859" s="32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4"/>
      <c r="R859" s="8"/>
      <c r="S859" s="8"/>
      <c r="T859" s="8"/>
      <c r="U859" s="8"/>
      <c r="V859" s="32"/>
      <c r="W859" s="34"/>
      <c r="X859" s="9" t="s">
        <v>550</v>
      </c>
      <c r="Y859" s="2"/>
    </row>
    <row r="860" spans="1:25" ht="13.5" customHeight="1" x14ac:dyDescent="0.2">
      <c r="A860" s="32"/>
      <c r="B860" s="33"/>
      <c r="C860" s="34"/>
      <c r="D860" s="8"/>
      <c r="E860" s="8"/>
      <c r="F860" s="32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4"/>
      <c r="R860" s="8"/>
      <c r="S860" s="8"/>
      <c r="T860" s="8"/>
      <c r="U860" s="8"/>
      <c r="V860" s="32"/>
      <c r="W860" s="34"/>
      <c r="X860" s="9" t="s">
        <v>551</v>
      </c>
      <c r="Y860" s="2"/>
    </row>
    <row r="861" spans="1:25" ht="13.5" customHeight="1" x14ac:dyDescent="0.2">
      <c r="A861" s="32"/>
      <c r="B861" s="33"/>
      <c r="C861" s="34"/>
      <c r="D861" s="8"/>
      <c r="E861" s="8"/>
      <c r="F861" s="32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4"/>
      <c r="R861" s="8"/>
      <c r="S861" s="8"/>
      <c r="T861" s="8"/>
      <c r="U861" s="8"/>
      <c r="V861" s="32"/>
      <c r="W861" s="34"/>
      <c r="X861" s="9" t="s">
        <v>552</v>
      </c>
      <c r="Y861" s="2"/>
    </row>
    <row r="862" spans="1:25" ht="13.5" customHeight="1" x14ac:dyDescent="0.2">
      <c r="A862" s="32"/>
      <c r="B862" s="33"/>
      <c r="C862" s="34"/>
      <c r="D862" s="8"/>
      <c r="E862" s="8"/>
      <c r="F862" s="32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4"/>
      <c r="R862" s="8"/>
      <c r="S862" s="8"/>
      <c r="T862" s="8"/>
      <c r="U862" s="8"/>
      <c r="V862" s="32"/>
      <c r="W862" s="34"/>
      <c r="X862" s="9" t="s">
        <v>553</v>
      </c>
      <c r="Y862" s="2"/>
    </row>
    <row r="863" spans="1:25" ht="13.5" customHeight="1" x14ac:dyDescent="0.2">
      <c r="A863" s="32"/>
      <c r="B863" s="33"/>
      <c r="C863" s="34"/>
      <c r="D863" s="8"/>
      <c r="E863" s="8"/>
      <c r="F863" s="32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4"/>
      <c r="R863" s="8"/>
      <c r="S863" s="8"/>
      <c r="T863" s="8"/>
      <c r="U863" s="8"/>
      <c r="V863" s="32"/>
      <c r="W863" s="34"/>
      <c r="X863" s="9" t="s">
        <v>554</v>
      </c>
      <c r="Y863" s="2"/>
    </row>
    <row r="864" spans="1:25" ht="13.5" customHeight="1" x14ac:dyDescent="0.2">
      <c r="A864" s="32"/>
      <c r="B864" s="33"/>
      <c r="C864" s="34"/>
      <c r="D864" s="8"/>
      <c r="E864" s="8"/>
      <c r="F864" s="32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4"/>
      <c r="R864" s="8"/>
      <c r="S864" s="8"/>
      <c r="T864" s="8"/>
      <c r="U864" s="8"/>
      <c r="V864" s="32"/>
      <c r="W864" s="34"/>
      <c r="X864" s="9" t="s">
        <v>544</v>
      </c>
      <c r="Y864" s="2"/>
    </row>
    <row r="865" spans="1:25" ht="13.5" customHeight="1" x14ac:dyDescent="0.2">
      <c r="A865" s="32"/>
      <c r="B865" s="33"/>
      <c r="C865" s="34"/>
      <c r="D865" s="8"/>
      <c r="E865" s="8"/>
      <c r="F865" s="32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4"/>
      <c r="R865" s="8"/>
      <c r="S865" s="8"/>
      <c r="T865" s="8"/>
      <c r="U865" s="8"/>
      <c r="V865" s="32"/>
      <c r="W865" s="34"/>
      <c r="X865" s="9" t="s">
        <v>545</v>
      </c>
      <c r="Y865" s="2"/>
    </row>
    <row r="866" spans="1:25" ht="13.5" customHeight="1" x14ac:dyDescent="0.2">
      <c r="A866" s="32"/>
      <c r="B866" s="33"/>
      <c r="C866" s="34"/>
      <c r="D866" s="8"/>
      <c r="E866" s="8"/>
      <c r="F866" s="32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4"/>
      <c r="R866" s="8"/>
      <c r="S866" s="8"/>
      <c r="T866" s="8"/>
      <c r="U866" s="8"/>
      <c r="V866" s="32"/>
      <c r="W866" s="34"/>
      <c r="X866" s="9" t="s">
        <v>546</v>
      </c>
      <c r="Y866" s="2"/>
    </row>
    <row r="867" spans="1:25" ht="13.5" customHeight="1" x14ac:dyDescent="0.2">
      <c r="A867" s="32"/>
      <c r="B867" s="33"/>
      <c r="C867" s="34"/>
      <c r="D867" s="8"/>
      <c r="E867" s="8"/>
      <c r="F867" s="32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4"/>
      <c r="R867" s="8"/>
      <c r="S867" s="8"/>
      <c r="T867" s="8"/>
      <c r="U867" s="8"/>
      <c r="V867" s="32"/>
      <c r="W867" s="34"/>
      <c r="X867" s="9" t="s">
        <v>547</v>
      </c>
      <c r="Y867" s="2"/>
    </row>
    <row r="868" spans="1:25" ht="13.5" customHeight="1" x14ac:dyDescent="0.2">
      <c r="A868" s="32"/>
      <c r="B868" s="33"/>
      <c r="C868" s="34"/>
      <c r="D868" s="8"/>
      <c r="E868" s="8"/>
      <c r="F868" s="32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4"/>
      <c r="R868" s="8"/>
      <c r="S868" s="8"/>
      <c r="T868" s="8"/>
      <c r="U868" s="8"/>
      <c r="V868" s="32"/>
      <c r="W868" s="34"/>
      <c r="X868" s="9" t="s">
        <v>548</v>
      </c>
      <c r="Y868" s="2"/>
    </row>
    <row r="869" spans="1:25" ht="13.5" customHeight="1" x14ac:dyDescent="0.2">
      <c r="A869" s="32"/>
      <c r="B869" s="33"/>
      <c r="C869" s="34"/>
      <c r="D869" s="8"/>
      <c r="E869" s="8"/>
      <c r="F869" s="32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4"/>
      <c r="R869" s="8"/>
      <c r="S869" s="8"/>
      <c r="T869" s="8"/>
      <c r="U869" s="8"/>
      <c r="V869" s="32"/>
      <c r="W869" s="34"/>
      <c r="X869" s="9" t="s">
        <v>549</v>
      </c>
      <c r="Y869" s="2"/>
    </row>
    <row r="870" spans="1:25" ht="13.5" customHeight="1" x14ac:dyDescent="0.2">
      <c r="A870" s="32"/>
      <c r="B870" s="33"/>
      <c r="C870" s="34"/>
      <c r="D870" s="8"/>
      <c r="E870" s="8"/>
      <c r="F870" s="32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4"/>
      <c r="R870" s="8"/>
      <c r="S870" s="8"/>
      <c r="T870" s="8"/>
      <c r="U870" s="8"/>
      <c r="V870" s="32"/>
      <c r="W870" s="34"/>
      <c r="X870" s="9" t="s">
        <v>550</v>
      </c>
      <c r="Y870" s="2"/>
    </row>
    <row r="871" spans="1:25" ht="13.5" customHeight="1" x14ac:dyDescent="0.2">
      <c r="A871" s="32"/>
      <c r="B871" s="33"/>
      <c r="C871" s="34"/>
      <c r="D871" s="8"/>
      <c r="E871" s="8"/>
      <c r="F871" s="32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4"/>
      <c r="R871" s="8"/>
      <c r="S871" s="8"/>
      <c r="T871" s="8"/>
      <c r="U871" s="8"/>
      <c r="V871" s="32"/>
      <c r="W871" s="34"/>
      <c r="X871" s="9" t="s">
        <v>551</v>
      </c>
      <c r="Y871" s="2"/>
    </row>
    <row r="872" spans="1:25" ht="13.5" customHeight="1" x14ac:dyDescent="0.2">
      <c r="A872" s="32"/>
      <c r="B872" s="33"/>
      <c r="C872" s="34"/>
      <c r="D872" s="8"/>
      <c r="E872" s="8"/>
      <c r="F872" s="32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4"/>
      <c r="R872" s="8"/>
      <c r="S872" s="8"/>
      <c r="T872" s="8"/>
      <c r="U872" s="8"/>
      <c r="V872" s="32"/>
      <c r="W872" s="34"/>
      <c r="X872" s="9" t="s">
        <v>552</v>
      </c>
      <c r="Y872" s="2"/>
    </row>
    <row r="873" spans="1:25" ht="13.5" customHeight="1" x14ac:dyDescent="0.2">
      <c r="A873" s="32"/>
      <c r="B873" s="33"/>
      <c r="C873" s="34"/>
      <c r="D873" s="8"/>
      <c r="E873" s="8"/>
      <c r="F873" s="32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4"/>
      <c r="R873" s="8"/>
      <c r="S873" s="8"/>
      <c r="T873" s="8"/>
      <c r="U873" s="8"/>
      <c r="V873" s="32"/>
      <c r="W873" s="34"/>
      <c r="X873" s="9" t="s">
        <v>553</v>
      </c>
      <c r="Y873" s="2"/>
    </row>
    <row r="874" spans="1:25" ht="13.5" customHeight="1" x14ac:dyDescent="0.2">
      <c r="A874" s="32"/>
      <c r="B874" s="33"/>
      <c r="C874" s="34"/>
      <c r="D874" s="8"/>
      <c r="E874" s="8"/>
      <c r="F874" s="32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4"/>
      <c r="R874" s="8"/>
      <c r="S874" s="8"/>
      <c r="T874" s="8"/>
      <c r="U874" s="8"/>
      <c r="V874" s="32"/>
      <c r="W874" s="34"/>
      <c r="X874" s="9" t="s">
        <v>544</v>
      </c>
      <c r="Y874" s="2"/>
    </row>
    <row r="875" spans="1:25" ht="13.5" customHeight="1" x14ac:dyDescent="0.2">
      <c r="A875" s="32"/>
      <c r="B875" s="33"/>
      <c r="C875" s="34"/>
      <c r="D875" s="8"/>
      <c r="E875" s="8"/>
      <c r="F875" s="32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4"/>
      <c r="R875" s="8"/>
      <c r="S875" s="8"/>
      <c r="T875" s="8"/>
      <c r="U875" s="8"/>
      <c r="V875" s="32"/>
      <c r="W875" s="34"/>
      <c r="X875" s="9" t="s">
        <v>545</v>
      </c>
      <c r="Y875" s="2"/>
    </row>
    <row r="876" spans="1:25" ht="13.5" customHeight="1" x14ac:dyDescent="0.2">
      <c r="A876" s="32"/>
      <c r="B876" s="33"/>
      <c r="C876" s="34"/>
      <c r="D876" s="8"/>
      <c r="E876" s="8"/>
      <c r="F876" s="32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4"/>
      <c r="R876" s="8"/>
      <c r="S876" s="8"/>
      <c r="T876" s="8"/>
      <c r="U876" s="8"/>
      <c r="V876" s="32"/>
      <c r="W876" s="34"/>
      <c r="X876" s="9" t="s">
        <v>546</v>
      </c>
      <c r="Y876" s="2"/>
    </row>
    <row r="877" spans="1:25" ht="13.5" customHeight="1" x14ac:dyDescent="0.2">
      <c r="A877" s="32"/>
      <c r="B877" s="33"/>
      <c r="C877" s="34"/>
      <c r="D877" s="8"/>
      <c r="E877" s="8"/>
      <c r="F877" s="32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4"/>
      <c r="R877" s="8"/>
      <c r="S877" s="8"/>
      <c r="T877" s="8"/>
      <c r="U877" s="8"/>
      <c r="V877" s="32"/>
      <c r="W877" s="34"/>
      <c r="X877" s="9" t="s">
        <v>547</v>
      </c>
      <c r="Y877" s="2"/>
    </row>
    <row r="878" spans="1:25" ht="13.5" customHeight="1" x14ac:dyDescent="0.2">
      <c r="A878" s="32"/>
      <c r="B878" s="33"/>
      <c r="C878" s="34"/>
      <c r="D878" s="8"/>
      <c r="E878" s="8"/>
      <c r="F878" s="32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4"/>
      <c r="R878" s="8"/>
      <c r="S878" s="8"/>
      <c r="T878" s="8"/>
      <c r="U878" s="8"/>
      <c r="V878" s="32"/>
      <c r="W878" s="34"/>
      <c r="X878" s="9" t="s">
        <v>548</v>
      </c>
      <c r="Y878" s="2"/>
    </row>
    <row r="879" spans="1:25" ht="13.5" customHeight="1" x14ac:dyDescent="0.2">
      <c r="A879" s="32"/>
      <c r="B879" s="33"/>
      <c r="C879" s="34"/>
      <c r="D879" s="8"/>
      <c r="E879" s="8"/>
      <c r="F879" s="32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4"/>
      <c r="R879" s="8"/>
      <c r="S879" s="8"/>
      <c r="T879" s="8"/>
      <c r="U879" s="8"/>
      <c r="V879" s="32"/>
      <c r="W879" s="34"/>
      <c r="X879" s="9" t="s">
        <v>549</v>
      </c>
      <c r="Y879" s="2"/>
    </row>
    <row r="880" spans="1:25" ht="13.5" customHeight="1" x14ac:dyDescent="0.2">
      <c r="A880" s="32"/>
      <c r="B880" s="33"/>
      <c r="C880" s="34"/>
      <c r="D880" s="8"/>
      <c r="E880" s="8"/>
      <c r="F880" s="32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4"/>
      <c r="R880" s="8"/>
      <c r="S880" s="8"/>
      <c r="T880" s="8"/>
      <c r="U880" s="8"/>
      <c r="V880" s="32"/>
      <c r="W880" s="34"/>
      <c r="X880" s="9" t="s">
        <v>550</v>
      </c>
      <c r="Y880" s="2"/>
    </row>
    <row r="881" spans="1:25" ht="13.5" customHeight="1" x14ac:dyDescent="0.2">
      <c r="A881" s="32"/>
      <c r="B881" s="33"/>
      <c r="C881" s="34"/>
      <c r="D881" s="8"/>
      <c r="E881" s="8"/>
      <c r="F881" s="32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4"/>
      <c r="R881" s="8"/>
      <c r="S881" s="8"/>
      <c r="T881" s="8"/>
      <c r="U881" s="8"/>
      <c r="V881" s="32"/>
      <c r="W881" s="34"/>
      <c r="X881" s="9" t="s">
        <v>551</v>
      </c>
      <c r="Y881" s="2"/>
    </row>
    <row r="882" spans="1:25" ht="13.5" customHeight="1" x14ac:dyDescent="0.2">
      <c r="A882" s="32"/>
      <c r="B882" s="33"/>
      <c r="C882" s="34"/>
      <c r="D882" s="8"/>
      <c r="E882" s="8"/>
      <c r="F882" s="32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4"/>
      <c r="R882" s="8"/>
      <c r="S882" s="8"/>
      <c r="T882" s="8"/>
      <c r="U882" s="8"/>
      <c r="V882" s="32"/>
      <c r="W882" s="34"/>
      <c r="X882" s="9" t="s">
        <v>552</v>
      </c>
      <c r="Y882" s="2"/>
    </row>
    <row r="883" spans="1:25" ht="13.5" customHeight="1" x14ac:dyDescent="0.2">
      <c r="A883" s="32"/>
      <c r="B883" s="33"/>
      <c r="C883" s="34"/>
      <c r="D883" s="8"/>
      <c r="E883" s="8"/>
      <c r="F883" s="32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4"/>
      <c r="R883" s="8"/>
      <c r="S883" s="8"/>
      <c r="T883" s="8"/>
      <c r="U883" s="8"/>
      <c r="V883" s="32"/>
      <c r="W883" s="34"/>
      <c r="X883" s="9" t="s">
        <v>553</v>
      </c>
      <c r="Y883" s="2"/>
    </row>
    <row r="884" spans="1:25" ht="13.5" customHeight="1" x14ac:dyDescent="0.2">
      <c r="A884" s="32"/>
      <c r="B884" s="33"/>
      <c r="C884" s="34"/>
      <c r="D884" s="8"/>
      <c r="E884" s="8"/>
      <c r="F884" s="32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4"/>
      <c r="R884" s="8"/>
      <c r="S884" s="8"/>
      <c r="T884" s="8"/>
      <c r="U884" s="8"/>
      <c r="V884" s="32"/>
      <c r="W884" s="34"/>
      <c r="X884" s="9" t="s">
        <v>544</v>
      </c>
      <c r="Y884" s="2"/>
    </row>
    <row r="885" spans="1:25" ht="13.5" customHeight="1" x14ac:dyDescent="0.2">
      <c r="A885" s="32"/>
      <c r="B885" s="33"/>
      <c r="C885" s="34"/>
      <c r="D885" s="8"/>
      <c r="E885" s="8"/>
      <c r="F885" s="32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4"/>
      <c r="R885" s="8"/>
      <c r="S885" s="8"/>
      <c r="T885" s="8"/>
      <c r="U885" s="8"/>
      <c r="V885" s="32"/>
      <c r="W885" s="34"/>
      <c r="X885" s="9" t="s">
        <v>545</v>
      </c>
      <c r="Y885" s="2"/>
    </row>
    <row r="886" spans="1:25" ht="13.5" customHeight="1" x14ac:dyDescent="0.2">
      <c r="A886" s="32"/>
      <c r="B886" s="33"/>
      <c r="C886" s="34"/>
      <c r="D886" s="8"/>
      <c r="E886" s="8"/>
      <c r="F886" s="32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4"/>
      <c r="R886" s="8"/>
      <c r="S886" s="8"/>
      <c r="T886" s="8"/>
      <c r="U886" s="8"/>
      <c r="V886" s="32"/>
      <c r="W886" s="34"/>
      <c r="X886" s="9" t="s">
        <v>546</v>
      </c>
      <c r="Y886" s="2"/>
    </row>
    <row r="887" spans="1:25" ht="13.5" customHeight="1" x14ac:dyDescent="0.2">
      <c r="A887" s="32"/>
      <c r="B887" s="33"/>
      <c r="C887" s="34"/>
      <c r="D887" s="8"/>
      <c r="E887" s="8"/>
      <c r="F887" s="32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4"/>
      <c r="R887" s="8"/>
      <c r="S887" s="8"/>
      <c r="T887" s="8"/>
      <c r="U887" s="8"/>
      <c r="V887" s="32"/>
      <c r="W887" s="34"/>
      <c r="X887" s="9" t="s">
        <v>547</v>
      </c>
      <c r="Y887" s="2"/>
    </row>
    <row r="888" spans="1:25" ht="13.5" customHeight="1" x14ac:dyDescent="0.2">
      <c r="A888" s="32"/>
      <c r="B888" s="33"/>
      <c r="C888" s="34"/>
      <c r="D888" s="8"/>
      <c r="E888" s="8"/>
      <c r="F888" s="32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4"/>
      <c r="R888" s="8"/>
      <c r="S888" s="8"/>
      <c r="T888" s="8"/>
      <c r="U888" s="8"/>
      <c r="V888" s="32"/>
      <c r="W888" s="34"/>
      <c r="X888" s="9" t="s">
        <v>548</v>
      </c>
      <c r="Y888" s="2"/>
    </row>
    <row r="889" spans="1:25" ht="13.5" customHeight="1" x14ac:dyDescent="0.2">
      <c r="A889" s="32"/>
      <c r="B889" s="33"/>
      <c r="C889" s="34"/>
      <c r="D889" s="8"/>
      <c r="E889" s="8"/>
      <c r="F889" s="32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4"/>
      <c r="R889" s="8"/>
      <c r="S889" s="8"/>
      <c r="T889" s="8"/>
      <c r="U889" s="8"/>
      <c r="V889" s="32"/>
      <c r="W889" s="34"/>
      <c r="X889" s="9" t="s">
        <v>549</v>
      </c>
      <c r="Y889" s="2"/>
    </row>
    <row r="890" spans="1:25" ht="13.5" customHeight="1" x14ac:dyDescent="0.2">
      <c r="A890" s="32"/>
      <c r="B890" s="33"/>
      <c r="C890" s="34"/>
      <c r="D890" s="8"/>
      <c r="E890" s="8"/>
      <c r="F890" s="32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4"/>
      <c r="R890" s="8"/>
      <c r="S890" s="8"/>
      <c r="T890" s="8"/>
      <c r="U890" s="8"/>
      <c r="V890" s="32"/>
      <c r="W890" s="34"/>
      <c r="X890" s="9" t="s">
        <v>550</v>
      </c>
      <c r="Y890" s="2"/>
    </row>
    <row r="891" spans="1:25" ht="13.5" customHeight="1" x14ac:dyDescent="0.2">
      <c r="A891" s="32"/>
      <c r="B891" s="33"/>
      <c r="C891" s="34"/>
      <c r="D891" s="8"/>
      <c r="E891" s="8"/>
      <c r="F891" s="32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4"/>
      <c r="R891" s="8"/>
      <c r="S891" s="8"/>
      <c r="T891" s="8"/>
      <c r="U891" s="8"/>
      <c r="V891" s="32"/>
      <c r="W891" s="34"/>
      <c r="X891" s="9" t="s">
        <v>551</v>
      </c>
      <c r="Y891" s="2"/>
    </row>
    <row r="892" spans="1:25" ht="13.5" customHeight="1" x14ac:dyDescent="0.2">
      <c r="A892" s="32"/>
      <c r="B892" s="33"/>
      <c r="C892" s="34"/>
      <c r="D892" s="8"/>
      <c r="E892" s="8"/>
      <c r="F892" s="32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4"/>
      <c r="R892" s="8"/>
      <c r="S892" s="8"/>
      <c r="T892" s="8"/>
      <c r="U892" s="8"/>
      <c r="V892" s="32"/>
      <c r="W892" s="34"/>
      <c r="X892" s="9" t="s">
        <v>552</v>
      </c>
      <c r="Y892" s="2"/>
    </row>
    <row r="893" spans="1:25" ht="13.5" customHeight="1" x14ac:dyDescent="0.2">
      <c r="A893" s="35"/>
      <c r="B893" s="36"/>
      <c r="C893" s="37"/>
      <c r="D893" s="11"/>
      <c r="E893" s="11"/>
      <c r="F893" s="35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7"/>
      <c r="R893" s="11"/>
      <c r="S893" s="11"/>
      <c r="T893" s="11"/>
      <c r="U893" s="11"/>
      <c r="V893" s="35"/>
      <c r="W893" s="37"/>
      <c r="X893" s="12" t="s">
        <v>553</v>
      </c>
      <c r="Y893" s="2"/>
    </row>
    <row r="894" spans="1:25" ht="2.25" customHeight="1" x14ac:dyDescent="0.2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6"/>
      <c r="Y894" s="2"/>
    </row>
    <row r="895" spans="1:25" ht="13.5" customHeight="1" x14ac:dyDescent="0.2">
      <c r="A895" s="7"/>
      <c r="B895" s="2"/>
      <c r="C895" s="2"/>
      <c r="D895" s="2"/>
      <c r="E895" s="2"/>
      <c r="F895" s="2"/>
      <c r="G895" s="2"/>
      <c r="H895" s="2"/>
      <c r="I895" s="2"/>
      <c r="J895" s="2"/>
      <c r="K895" s="43">
        <f>SUM(hList_Frame_1!B616:B687)</f>
        <v>4880</v>
      </c>
      <c r="L895" s="43"/>
      <c r="M895" s="43"/>
      <c r="N895" s="43"/>
      <c r="O895" s="43"/>
      <c r="P895" s="43"/>
      <c r="Q895" s="43"/>
      <c r="R895" s="2"/>
      <c r="S895" s="2"/>
      <c r="T895" s="2"/>
      <c r="U895" s="2"/>
      <c r="V895" s="2"/>
      <c r="W895" s="2"/>
      <c r="X895" s="17"/>
      <c r="Y895" s="2"/>
    </row>
    <row r="896" spans="1:25" ht="13.5" customHeight="1" x14ac:dyDescent="0.2">
      <c r="A896" s="1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9"/>
      <c r="Y896" s="2"/>
    </row>
    <row r="897" spans="1:25" ht="14.25" customHeight="1" x14ac:dyDescent="0.2">
      <c r="A897" s="44">
        <v>438406</v>
      </c>
      <c r="B897" s="45"/>
      <c r="C897" s="46"/>
      <c r="D897" s="20">
        <v>42524</v>
      </c>
      <c r="E897" s="13" t="s">
        <v>555</v>
      </c>
      <c r="F897" s="38">
        <v>696</v>
      </c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40"/>
      <c r="R897" s="13" t="s">
        <v>15</v>
      </c>
      <c r="S897" s="13" t="s">
        <v>108</v>
      </c>
      <c r="T897" s="13" t="s">
        <v>15</v>
      </c>
      <c r="U897" s="13" t="s">
        <v>15</v>
      </c>
      <c r="V897" s="41" t="s">
        <v>15</v>
      </c>
      <c r="W897" s="42"/>
      <c r="X897" s="13" t="s">
        <v>15</v>
      </c>
      <c r="Y897" s="2"/>
    </row>
    <row r="898" spans="1:25" ht="2.25" customHeight="1" x14ac:dyDescent="0.2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6"/>
      <c r="Y898" s="2"/>
    </row>
    <row r="899" spans="1:25" ht="13.5" customHeight="1" x14ac:dyDescent="0.2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43">
        <f>SUM(hList_Frame_1!B688:B688)</f>
        <v>696</v>
      </c>
      <c r="N899" s="43"/>
      <c r="O899" s="43"/>
      <c r="P899" s="43"/>
      <c r="Q899" s="43"/>
      <c r="R899" s="2"/>
      <c r="S899" s="2"/>
      <c r="T899" s="2"/>
      <c r="U899" s="2"/>
      <c r="V899" s="2"/>
      <c r="W899" s="2"/>
      <c r="X899" s="17"/>
      <c r="Y899" s="2"/>
    </row>
    <row r="900" spans="1:25" ht="13.5" customHeight="1" x14ac:dyDescent="0.2">
      <c r="A900" s="1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9"/>
      <c r="Y900" s="2"/>
    </row>
    <row r="901" spans="1:25" ht="14.25" customHeight="1" x14ac:dyDescent="0.2">
      <c r="A901" s="44">
        <v>438425</v>
      </c>
      <c r="B901" s="45"/>
      <c r="C901" s="46"/>
      <c r="D901" s="20">
        <v>42528</v>
      </c>
      <c r="E901" s="5" t="s">
        <v>556</v>
      </c>
      <c r="F901" s="38">
        <v>19.809999999999999</v>
      </c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40"/>
      <c r="R901" s="13" t="s">
        <v>15</v>
      </c>
      <c r="S901" s="13" t="s">
        <v>97</v>
      </c>
      <c r="T901" s="13" t="s">
        <v>37</v>
      </c>
      <c r="U901" s="13" t="s">
        <v>98</v>
      </c>
      <c r="V901" s="41" t="s">
        <v>15</v>
      </c>
      <c r="W901" s="42"/>
      <c r="X901" s="13" t="s">
        <v>15</v>
      </c>
      <c r="Y901" s="2"/>
    </row>
    <row r="902" spans="1:25" ht="14.25" customHeight="1" x14ac:dyDescent="0.2">
      <c r="A902" s="44">
        <v>438787</v>
      </c>
      <c r="B902" s="45"/>
      <c r="C902" s="46"/>
      <c r="D902" s="20">
        <v>42535</v>
      </c>
      <c r="E902" s="8"/>
      <c r="F902" s="38">
        <v>3.62</v>
      </c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40"/>
      <c r="R902" s="13" t="s">
        <v>15</v>
      </c>
      <c r="S902" s="13" t="s">
        <v>97</v>
      </c>
      <c r="T902" s="13" t="s">
        <v>37</v>
      </c>
      <c r="U902" s="13" t="s">
        <v>98</v>
      </c>
      <c r="V902" s="41" t="s">
        <v>15</v>
      </c>
      <c r="W902" s="42"/>
      <c r="X902" s="13" t="s">
        <v>15</v>
      </c>
      <c r="Y902" s="2"/>
    </row>
    <row r="903" spans="1:25" ht="14.25" customHeight="1" x14ac:dyDescent="0.2">
      <c r="A903" s="24">
        <v>439373</v>
      </c>
      <c r="B903" s="25"/>
      <c r="C903" s="26"/>
      <c r="D903" s="4">
        <v>42549</v>
      </c>
      <c r="E903" s="8"/>
      <c r="F903" s="27">
        <v>62.38</v>
      </c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9"/>
      <c r="R903" s="5" t="s">
        <v>15</v>
      </c>
      <c r="S903" s="5" t="s">
        <v>97</v>
      </c>
      <c r="T903" s="5" t="s">
        <v>37</v>
      </c>
      <c r="U903" s="5" t="s">
        <v>98</v>
      </c>
      <c r="V903" s="30" t="s">
        <v>15</v>
      </c>
      <c r="W903" s="31"/>
      <c r="X903" s="5" t="s">
        <v>15</v>
      </c>
      <c r="Y903" s="2"/>
    </row>
    <row r="904" spans="1:25" ht="13.5" customHeight="1" x14ac:dyDescent="0.2">
      <c r="A904" s="35"/>
      <c r="B904" s="36"/>
      <c r="C904" s="37"/>
      <c r="D904" s="11"/>
      <c r="E904" s="11"/>
      <c r="F904" s="35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7"/>
      <c r="R904" s="11"/>
      <c r="S904" s="11"/>
      <c r="T904" s="11"/>
      <c r="U904" s="11"/>
      <c r="V904" s="35"/>
      <c r="W904" s="37"/>
      <c r="X904" s="12" t="s">
        <v>15</v>
      </c>
      <c r="Y904" s="2"/>
    </row>
    <row r="905" spans="1:25" ht="2.25" customHeight="1" x14ac:dyDescent="0.2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6"/>
      <c r="Y905" s="2"/>
    </row>
    <row r="906" spans="1:25" ht="13.5" customHeight="1" x14ac:dyDescent="0.2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43">
        <f>SUM(hList_Frame_1!B689:B692)</f>
        <v>85.81</v>
      </c>
      <c r="P906" s="43"/>
      <c r="Q906" s="43"/>
      <c r="R906" s="2"/>
      <c r="S906" s="2"/>
      <c r="T906" s="2"/>
      <c r="U906" s="2"/>
      <c r="V906" s="2"/>
      <c r="W906" s="2"/>
      <c r="X906" s="17"/>
      <c r="Y906" s="2"/>
    </row>
    <row r="907" spans="1:25" ht="13.5" customHeight="1" x14ac:dyDescent="0.2">
      <c r="A907" s="1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9"/>
      <c r="Y907" s="2"/>
    </row>
    <row r="908" spans="1:25" ht="14.25" customHeight="1" x14ac:dyDescent="0.2">
      <c r="A908" s="44">
        <v>438462</v>
      </c>
      <c r="B908" s="45"/>
      <c r="C908" s="46"/>
      <c r="D908" s="20">
        <v>42528</v>
      </c>
      <c r="E908" s="13" t="s">
        <v>557</v>
      </c>
      <c r="F908" s="38">
        <v>4750</v>
      </c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40"/>
      <c r="R908" s="13" t="s">
        <v>11</v>
      </c>
      <c r="S908" s="13" t="s">
        <v>241</v>
      </c>
      <c r="T908" s="13" t="s">
        <v>25</v>
      </c>
      <c r="U908" s="13" t="s">
        <v>171</v>
      </c>
      <c r="V908" s="41" t="s">
        <v>11</v>
      </c>
      <c r="W908" s="42"/>
      <c r="X908" s="13" t="s">
        <v>15</v>
      </c>
      <c r="Y908" s="2"/>
    </row>
    <row r="909" spans="1:25" ht="3" customHeight="1" x14ac:dyDescent="0.2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6"/>
      <c r="Y909" s="2"/>
    </row>
    <row r="910" spans="1:25" ht="13.5" customHeight="1" x14ac:dyDescent="0.2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43">
        <f>SUM(hList_Frame_1!B693:B693)</f>
        <v>4750</v>
      </c>
      <c r="L910" s="43"/>
      <c r="M910" s="43"/>
      <c r="N910" s="43"/>
      <c r="O910" s="43"/>
      <c r="P910" s="43"/>
      <c r="Q910" s="43"/>
      <c r="R910" s="2"/>
      <c r="S910" s="2"/>
      <c r="T910" s="2"/>
      <c r="U910" s="2"/>
      <c r="V910" s="2"/>
      <c r="W910" s="2"/>
      <c r="X910" s="17"/>
      <c r="Y910" s="2"/>
    </row>
    <row r="911" spans="1:25" ht="12.75" customHeight="1" x14ac:dyDescent="0.2">
      <c r="A911" s="1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9"/>
      <c r="Y911" s="2"/>
    </row>
    <row r="912" spans="1:25" ht="14.25" customHeight="1" x14ac:dyDescent="0.2">
      <c r="A912" s="24">
        <v>438852</v>
      </c>
      <c r="B912" s="25"/>
      <c r="C912" s="26"/>
      <c r="D912" s="4">
        <v>42535</v>
      </c>
      <c r="E912" s="5" t="s">
        <v>558</v>
      </c>
      <c r="F912" s="38">
        <v>450</v>
      </c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40"/>
      <c r="R912" s="13" t="s">
        <v>559</v>
      </c>
      <c r="S912" s="13" t="s">
        <v>41</v>
      </c>
      <c r="T912" s="13" t="s">
        <v>42</v>
      </c>
      <c r="U912" s="13" t="s">
        <v>42</v>
      </c>
      <c r="V912" s="41" t="s">
        <v>559</v>
      </c>
      <c r="W912" s="42"/>
      <c r="X912" s="13" t="s">
        <v>213</v>
      </c>
      <c r="Y912" s="2"/>
    </row>
    <row r="913" spans="1:25" ht="14.25" customHeight="1" x14ac:dyDescent="0.2">
      <c r="A913" s="35"/>
      <c r="B913" s="36"/>
      <c r="C913" s="37"/>
      <c r="D913" s="11"/>
      <c r="E913" s="8"/>
      <c r="F913" s="38">
        <v>450</v>
      </c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40"/>
      <c r="R913" s="13" t="s">
        <v>560</v>
      </c>
      <c r="S913" s="13" t="s">
        <v>41</v>
      </c>
      <c r="T913" s="13" t="s">
        <v>42</v>
      </c>
      <c r="U913" s="13" t="s">
        <v>42</v>
      </c>
      <c r="V913" s="41" t="s">
        <v>560</v>
      </c>
      <c r="W913" s="42"/>
      <c r="X913" s="13" t="s">
        <v>299</v>
      </c>
      <c r="Y913" s="2"/>
    </row>
    <row r="914" spans="1:25" ht="14.25" customHeight="1" x14ac:dyDescent="0.2">
      <c r="A914" s="24">
        <v>439374</v>
      </c>
      <c r="B914" s="25"/>
      <c r="C914" s="26"/>
      <c r="D914" s="4">
        <v>42549</v>
      </c>
      <c r="E914" s="8"/>
      <c r="F914" s="38">
        <v>450</v>
      </c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40"/>
      <c r="R914" s="13" t="s">
        <v>561</v>
      </c>
      <c r="S914" s="13" t="s">
        <v>41</v>
      </c>
      <c r="T914" s="13" t="s">
        <v>42</v>
      </c>
      <c r="U914" s="13" t="s">
        <v>42</v>
      </c>
      <c r="V914" s="41" t="s">
        <v>561</v>
      </c>
      <c r="W914" s="42"/>
      <c r="X914" s="13" t="s">
        <v>562</v>
      </c>
      <c r="Y914" s="2"/>
    </row>
    <row r="915" spans="1:25" ht="14.25" customHeight="1" x14ac:dyDescent="0.2">
      <c r="A915" s="32"/>
      <c r="B915" s="33"/>
      <c r="C915" s="34"/>
      <c r="D915" s="8"/>
      <c r="E915" s="8"/>
      <c r="F915" s="38">
        <v>550</v>
      </c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40"/>
      <c r="R915" s="13" t="s">
        <v>563</v>
      </c>
      <c r="S915" s="13" t="s">
        <v>41</v>
      </c>
      <c r="T915" s="13" t="s">
        <v>42</v>
      </c>
      <c r="U915" s="13" t="s">
        <v>42</v>
      </c>
      <c r="V915" s="41" t="s">
        <v>563</v>
      </c>
      <c r="W915" s="42"/>
      <c r="X915" s="13" t="s">
        <v>236</v>
      </c>
      <c r="Y915" s="2"/>
    </row>
    <row r="916" spans="1:25" ht="14.25" customHeight="1" x14ac:dyDescent="0.2">
      <c r="A916" s="32"/>
      <c r="B916" s="33"/>
      <c r="C916" s="34"/>
      <c r="D916" s="8"/>
      <c r="E916" s="8"/>
      <c r="F916" s="38">
        <v>300</v>
      </c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40"/>
      <c r="R916" s="13" t="s">
        <v>564</v>
      </c>
      <c r="S916" s="13" t="s">
        <v>41</v>
      </c>
      <c r="T916" s="13" t="s">
        <v>42</v>
      </c>
      <c r="U916" s="13" t="s">
        <v>42</v>
      </c>
      <c r="V916" s="41" t="s">
        <v>564</v>
      </c>
      <c r="W916" s="42"/>
      <c r="X916" s="13" t="s">
        <v>565</v>
      </c>
      <c r="Y916" s="2"/>
    </row>
    <row r="917" spans="1:25" ht="14.25" customHeight="1" x14ac:dyDescent="0.2">
      <c r="A917" s="35"/>
      <c r="B917" s="36"/>
      <c r="C917" s="37"/>
      <c r="D917" s="11"/>
      <c r="E917" s="11"/>
      <c r="F917" s="38">
        <v>500</v>
      </c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40"/>
      <c r="R917" s="13" t="s">
        <v>566</v>
      </c>
      <c r="S917" s="13" t="s">
        <v>41</v>
      </c>
      <c r="T917" s="13" t="s">
        <v>42</v>
      </c>
      <c r="U917" s="13" t="s">
        <v>42</v>
      </c>
      <c r="V917" s="41" t="s">
        <v>566</v>
      </c>
      <c r="W917" s="42"/>
      <c r="X917" s="13" t="s">
        <v>567</v>
      </c>
      <c r="Y917" s="2"/>
    </row>
    <row r="918" spans="1:25" ht="2.25" customHeight="1" x14ac:dyDescent="0.2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6"/>
      <c r="Y918" s="2"/>
    </row>
    <row r="919" spans="1:25" ht="13.5" customHeight="1" x14ac:dyDescent="0.2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43">
        <f>SUM(hList_Frame_1!B694:B699)</f>
        <v>2700</v>
      </c>
      <c r="L919" s="43"/>
      <c r="M919" s="43"/>
      <c r="N919" s="43"/>
      <c r="O919" s="43"/>
      <c r="P919" s="43"/>
      <c r="Q919" s="43"/>
      <c r="R919" s="2"/>
      <c r="S919" s="2"/>
      <c r="T919" s="2"/>
      <c r="U919" s="2"/>
      <c r="V919" s="2"/>
      <c r="W919" s="2"/>
      <c r="X919" s="17"/>
      <c r="Y919" s="2"/>
    </row>
    <row r="920" spans="1:25" ht="13.5" customHeight="1" x14ac:dyDescent="0.2">
      <c r="A920" s="1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9"/>
      <c r="Y920" s="2"/>
    </row>
    <row r="921" spans="1:25" ht="14.25" customHeight="1" x14ac:dyDescent="0.2">
      <c r="A921" s="44">
        <v>438853</v>
      </c>
      <c r="B921" s="45"/>
      <c r="C921" s="46"/>
      <c r="D921" s="20">
        <v>42535</v>
      </c>
      <c r="E921" s="13" t="s">
        <v>568</v>
      </c>
      <c r="F921" s="38">
        <v>18.04</v>
      </c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40"/>
      <c r="R921" s="13" t="s">
        <v>15</v>
      </c>
      <c r="S921" s="13" t="s">
        <v>104</v>
      </c>
      <c r="T921" s="13" t="s">
        <v>105</v>
      </c>
      <c r="U921" s="13" t="s">
        <v>569</v>
      </c>
      <c r="V921" s="41" t="s">
        <v>15</v>
      </c>
      <c r="W921" s="42"/>
      <c r="X921" s="13" t="s">
        <v>15</v>
      </c>
      <c r="Y921" s="2"/>
    </row>
    <row r="922" spans="1:25" ht="2.25" customHeight="1" x14ac:dyDescent="0.2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6"/>
      <c r="Y922" s="2"/>
    </row>
    <row r="923" spans="1:25" ht="13.5" customHeight="1" x14ac:dyDescent="0.2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43">
        <f>SUM(hList_Frame_1!B700:B700)</f>
        <v>18.04</v>
      </c>
      <c r="P923" s="43"/>
      <c r="Q923" s="43"/>
      <c r="R923" s="2"/>
      <c r="S923" s="2"/>
      <c r="T923" s="2"/>
      <c r="U923" s="2"/>
      <c r="V923" s="2"/>
      <c r="W923" s="2"/>
      <c r="X923" s="17"/>
      <c r="Y923" s="2"/>
    </row>
    <row r="924" spans="1:25" ht="13.5" customHeight="1" x14ac:dyDescent="0.2">
      <c r="A924" s="1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9"/>
      <c r="Y924" s="2"/>
    </row>
    <row r="925" spans="1:25" ht="14.25" customHeight="1" x14ac:dyDescent="0.2">
      <c r="A925" s="44">
        <v>438463</v>
      </c>
      <c r="B925" s="45"/>
      <c r="C925" s="46"/>
      <c r="D925" s="20">
        <v>42528</v>
      </c>
      <c r="E925" s="13" t="s">
        <v>570</v>
      </c>
      <c r="F925" s="38">
        <v>38.340000000000003</v>
      </c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40"/>
      <c r="R925" s="13" t="s">
        <v>15</v>
      </c>
      <c r="S925" s="13" t="s">
        <v>104</v>
      </c>
      <c r="T925" s="13" t="s">
        <v>105</v>
      </c>
      <c r="U925" s="13" t="s">
        <v>106</v>
      </c>
      <c r="V925" s="41" t="s">
        <v>15</v>
      </c>
      <c r="W925" s="42"/>
      <c r="X925" s="13" t="s">
        <v>15</v>
      </c>
      <c r="Y925" s="2"/>
    </row>
    <row r="926" spans="1:25" ht="3" customHeight="1" x14ac:dyDescent="0.2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6"/>
      <c r="Y926" s="2"/>
    </row>
    <row r="927" spans="1:25" ht="13.5" customHeight="1" x14ac:dyDescent="0.2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43">
        <f>SUM(hList_Frame_1!B701:B701)</f>
        <v>38.340000000000003</v>
      </c>
      <c r="P927" s="43"/>
      <c r="Q927" s="43"/>
      <c r="R927" s="2"/>
      <c r="S927" s="2"/>
      <c r="T927" s="2"/>
      <c r="U927" s="2"/>
      <c r="V927" s="2"/>
      <c r="W927" s="2"/>
      <c r="X927" s="17"/>
      <c r="Y927" s="2"/>
    </row>
    <row r="928" spans="1:25" ht="12.75" customHeight="1" x14ac:dyDescent="0.2">
      <c r="A928" s="1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9"/>
      <c r="Y928" s="2"/>
    </row>
    <row r="929" spans="1:25" ht="14.25" customHeight="1" x14ac:dyDescent="0.2">
      <c r="A929" s="24">
        <v>438854</v>
      </c>
      <c r="B929" s="25"/>
      <c r="C929" s="26"/>
      <c r="D929" s="4">
        <v>42535</v>
      </c>
      <c r="E929" s="5" t="s">
        <v>571</v>
      </c>
      <c r="F929" s="38">
        <v>165</v>
      </c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40"/>
      <c r="R929" s="13" t="s">
        <v>572</v>
      </c>
      <c r="S929" s="13" t="s">
        <v>281</v>
      </c>
      <c r="T929" s="13" t="s">
        <v>66</v>
      </c>
      <c r="U929" s="13" t="s">
        <v>67</v>
      </c>
      <c r="V929" s="41" t="s">
        <v>572</v>
      </c>
      <c r="W929" s="42"/>
      <c r="X929" s="13" t="s">
        <v>15</v>
      </c>
      <c r="Y929" s="2"/>
    </row>
    <row r="930" spans="1:25" ht="14.25" customHeight="1" x14ac:dyDescent="0.2">
      <c r="A930" s="35"/>
      <c r="B930" s="36"/>
      <c r="C930" s="37"/>
      <c r="D930" s="11"/>
      <c r="E930" s="8"/>
      <c r="F930" s="38">
        <v>360</v>
      </c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40"/>
      <c r="R930" s="13" t="s">
        <v>280</v>
      </c>
      <c r="S930" s="13" t="s">
        <v>281</v>
      </c>
      <c r="T930" s="13" t="s">
        <v>66</v>
      </c>
      <c r="U930" s="13" t="s">
        <v>67</v>
      </c>
      <c r="V930" s="41" t="s">
        <v>280</v>
      </c>
      <c r="W930" s="42"/>
      <c r="X930" s="13" t="s">
        <v>15</v>
      </c>
      <c r="Y930" s="2"/>
    </row>
    <row r="931" spans="1:25" ht="14.25" customHeight="1" x14ac:dyDescent="0.2">
      <c r="A931" s="44">
        <v>439375</v>
      </c>
      <c r="B931" s="45"/>
      <c r="C931" s="46"/>
      <c r="D931" s="20">
        <v>42549</v>
      </c>
      <c r="E931" s="11"/>
      <c r="F931" s="38">
        <v>220</v>
      </c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40"/>
      <c r="R931" s="13" t="s">
        <v>280</v>
      </c>
      <c r="S931" s="13" t="s">
        <v>281</v>
      </c>
      <c r="T931" s="13" t="s">
        <v>66</v>
      </c>
      <c r="U931" s="13" t="s">
        <v>67</v>
      </c>
      <c r="V931" s="41" t="s">
        <v>280</v>
      </c>
      <c r="W931" s="42"/>
      <c r="X931" s="13" t="s">
        <v>15</v>
      </c>
      <c r="Y931" s="2"/>
    </row>
    <row r="932" spans="1:25" ht="2.25" customHeight="1" x14ac:dyDescent="0.2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6"/>
      <c r="Y932" s="2"/>
    </row>
    <row r="933" spans="1:25" ht="13.5" customHeight="1" x14ac:dyDescent="0.2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43">
        <f>SUM(hList_Frame_1!B702:B704)</f>
        <v>745</v>
      </c>
      <c r="N933" s="43"/>
      <c r="O933" s="43"/>
      <c r="P933" s="43"/>
      <c r="Q933" s="43"/>
      <c r="R933" s="2"/>
      <c r="S933" s="2"/>
      <c r="T933" s="2"/>
      <c r="U933" s="2"/>
      <c r="V933" s="2"/>
      <c r="W933" s="2"/>
      <c r="X933" s="17"/>
      <c r="Y933" s="2"/>
    </row>
    <row r="934" spans="1:25" ht="13.5" customHeight="1" x14ac:dyDescent="0.2">
      <c r="A934" s="1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9"/>
      <c r="Y934" s="2"/>
    </row>
    <row r="935" spans="1:25" ht="14.25" customHeight="1" x14ac:dyDescent="0.2">
      <c r="A935" s="44">
        <v>438855</v>
      </c>
      <c r="B935" s="45"/>
      <c r="C935" s="46"/>
      <c r="D935" s="20">
        <v>42535</v>
      </c>
      <c r="E935" s="13" t="s">
        <v>573</v>
      </c>
      <c r="F935" s="38">
        <v>2550</v>
      </c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40"/>
      <c r="R935" s="13" t="s">
        <v>15</v>
      </c>
      <c r="S935" s="13" t="s">
        <v>216</v>
      </c>
      <c r="T935" s="13" t="s">
        <v>138</v>
      </c>
      <c r="U935" s="13" t="s">
        <v>157</v>
      </c>
      <c r="V935" s="41" t="s">
        <v>15</v>
      </c>
      <c r="W935" s="42"/>
      <c r="X935" s="13" t="s">
        <v>574</v>
      </c>
      <c r="Y935" s="2"/>
    </row>
    <row r="936" spans="1:25" ht="3" customHeight="1" x14ac:dyDescent="0.2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6"/>
      <c r="Y936" s="2"/>
    </row>
    <row r="937" spans="1:25" ht="13.5" customHeight="1" x14ac:dyDescent="0.2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43">
        <f>SUM(hList_Frame_1!B705:B705)</f>
        <v>2550</v>
      </c>
      <c r="L937" s="43"/>
      <c r="M937" s="43"/>
      <c r="N937" s="43"/>
      <c r="O937" s="43"/>
      <c r="P937" s="43"/>
      <c r="Q937" s="43"/>
      <c r="R937" s="2"/>
      <c r="S937" s="2"/>
      <c r="T937" s="2"/>
      <c r="U937" s="2"/>
      <c r="V937" s="2"/>
      <c r="W937" s="2"/>
      <c r="X937" s="17"/>
      <c r="Y937" s="2"/>
    </row>
    <row r="938" spans="1:25" ht="12.75" customHeight="1" x14ac:dyDescent="0.2">
      <c r="A938" s="1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9"/>
      <c r="Y938" s="2"/>
    </row>
    <row r="939" spans="1:25" ht="14.25" customHeight="1" x14ac:dyDescent="0.2">
      <c r="A939" s="44">
        <v>439376</v>
      </c>
      <c r="B939" s="45"/>
      <c r="C939" s="46"/>
      <c r="D939" s="20">
        <v>42549</v>
      </c>
      <c r="E939" s="13" t="s">
        <v>575</v>
      </c>
      <c r="F939" s="38">
        <v>1139</v>
      </c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40"/>
      <c r="R939" s="13" t="s">
        <v>318</v>
      </c>
      <c r="S939" s="13" t="s">
        <v>207</v>
      </c>
      <c r="T939" s="13" t="s">
        <v>105</v>
      </c>
      <c r="U939" s="13" t="s">
        <v>208</v>
      </c>
      <c r="V939" s="41" t="s">
        <v>318</v>
      </c>
      <c r="W939" s="42"/>
      <c r="X939" s="13" t="s">
        <v>15</v>
      </c>
      <c r="Y939" s="2"/>
    </row>
    <row r="940" spans="1:25" ht="3" customHeight="1" x14ac:dyDescent="0.2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6"/>
      <c r="Y940" s="2"/>
    </row>
    <row r="941" spans="1:25" ht="13.5" customHeight="1" x14ac:dyDescent="0.2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43">
        <f>SUM(hList_Frame_1!B706:B706)</f>
        <v>1139</v>
      </c>
      <c r="L941" s="43"/>
      <c r="M941" s="43"/>
      <c r="N941" s="43"/>
      <c r="O941" s="43"/>
      <c r="P941" s="43"/>
      <c r="Q941" s="43"/>
      <c r="R941" s="2"/>
      <c r="S941" s="2"/>
      <c r="T941" s="2"/>
      <c r="U941" s="2"/>
      <c r="V941" s="2"/>
      <c r="W941" s="2"/>
      <c r="X941" s="17"/>
      <c r="Y941" s="2"/>
    </row>
    <row r="942" spans="1:25" ht="12.75" customHeight="1" x14ac:dyDescent="0.2">
      <c r="A942" s="1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9"/>
      <c r="Y942" s="2"/>
    </row>
    <row r="943" spans="1:25" ht="14.25" customHeight="1" x14ac:dyDescent="0.2">
      <c r="A943" s="44">
        <v>438856</v>
      </c>
      <c r="B943" s="45"/>
      <c r="C943" s="46"/>
      <c r="D943" s="20">
        <v>42535</v>
      </c>
      <c r="E943" s="13" t="s">
        <v>576</v>
      </c>
      <c r="F943" s="38">
        <v>1500</v>
      </c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40"/>
      <c r="R943" s="13" t="s">
        <v>15</v>
      </c>
      <c r="S943" s="13" t="s">
        <v>216</v>
      </c>
      <c r="T943" s="13" t="s">
        <v>93</v>
      </c>
      <c r="U943" s="13" t="s">
        <v>577</v>
      </c>
      <c r="V943" s="41" t="s">
        <v>15</v>
      </c>
      <c r="W943" s="42"/>
      <c r="X943" s="13" t="s">
        <v>15</v>
      </c>
      <c r="Y943" s="2"/>
    </row>
    <row r="944" spans="1:25" ht="2.25" customHeight="1" x14ac:dyDescent="0.2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6"/>
      <c r="Y944" s="2"/>
    </row>
    <row r="945" spans="1:25" ht="13.5" customHeight="1" x14ac:dyDescent="0.2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43">
        <f>SUM(hList_Frame_1!B707:B707)</f>
        <v>1500</v>
      </c>
      <c r="L945" s="43"/>
      <c r="M945" s="43"/>
      <c r="N945" s="43"/>
      <c r="O945" s="43"/>
      <c r="P945" s="43"/>
      <c r="Q945" s="43"/>
      <c r="R945" s="2"/>
      <c r="S945" s="2"/>
      <c r="T945" s="2"/>
      <c r="U945" s="2"/>
      <c r="V945" s="2"/>
      <c r="W945" s="2"/>
      <c r="X945" s="17"/>
      <c r="Y945" s="2"/>
    </row>
    <row r="946" spans="1:25" ht="13.5" customHeight="1" x14ac:dyDescent="0.2">
      <c r="A946" s="1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9"/>
      <c r="Y946" s="2"/>
    </row>
    <row r="947" spans="1:25" ht="14.25" customHeight="1" x14ac:dyDescent="0.2">
      <c r="A947" s="44">
        <v>438464</v>
      </c>
      <c r="B947" s="45"/>
      <c r="C947" s="46"/>
      <c r="D947" s="20">
        <v>42528</v>
      </c>
      <c r="E947" s="13" t="s">
        <v>578</v>
      </c>
      <c r="F947" s="38">
        <v>31.22</v>
      </c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40"/>
      <c r="R947" s="13" t="s">
        <v>15</v>
      </c>
      <c r="S947" s="13" t="s">
        <v>104</v>
      </c>
      <c r="T947" s="13" t="s">
        <v>105</v>
      </c>
      <c r="U947" s="13" t="s">
        <v>106</v>
      </c>
      <c r="V947" s="41" t="s">
        <v>15</v>
      </c>
      <c r="W947" s="42"/>
      <c r="X947" s="13" t="s">
        <v>15</v>
      </c>
      <c r="Y947" s="2"/>
    </row>
    <row r="948" spans="1:25" ht="2.25" customHeight="1" x14ac:dyDescent="0.2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6"/>
      <c r="Y948" s="2"/>
    </row>
    <row r="949" spans="1:25" ht="13.5" customHeight="1" x14ac:dyDescent="0.2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43">
        <f>SUM(hList_Frame_1!B708:B708)</f>
        <v>31.22</v>
      </c>
      <c r="P949" s="43"/>
      <c r="Q949" s="43"/>
      <c r="R949" s="2"/>
      <c r="S949" s="2"/>
      <c r="T949" s="2"/>
      <c r="U949" s="2"/>
      <c r="V949" s="2"/>
      <c r="W949" s="2"/>
      <c r="X949" s="17"/>
      <c r="Y949" s="2"/>
    </row>
    <row r="950" spans="1:25" ht="13.5" customHeight="1" x14ac:dyDescent="0.2">
      <c r="A950" s="1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9"/>
      <c r="Y950" s="2"/>
    </row>
    <row r="951" spans="1:25" ht="14.25" customHeight="1" x14ac:dyDescent="0.2">
      <c r="A951" s="44">
        <v>439377</v>
      </c>
      <c r="B951" s="45"/>
      <c r="C951" s="46"/>
      <c r="D951" s="20">
        <v>42549</v>
      </c>
      <c r="E951" s="13" t="s">
        <v>579</v>
      </c>
      <c r="F951" s="38">
        <v>138.06</v>
      </c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40"/>
      <c r="R951" s="13" t="s">
        <v>572</v>
      </c>
      <c r="S951" s="13" t="s">
        <v>281</v>
      </c>
      <c r="T951" s="13" t="s">
        <v>93</v>
      </c>
      <c r="U951" s="13" t="s">
        <v>94</v>
      </c>
      <c r="V951" s="41" t="s">
        <v>572</v>
      </c>
      <c r="W951" s="42"/>
      <c r="X951" s="13" t="s">
        <v>270</v>
      </c>
      <c r="Y951" s="2"/>
    </row>
    <row r="952" spans="1:25" ht="2.25" customHeight="1" x14ac:dyDescent="0.2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6"/>
      <c r="Y952" s="2"/>
    </row>
    <row r="953" spans="1:25" ht="13.5" customHeight="1" x14ac:dyDescent="0.2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43">
        <f>SUM(hList_Frame_1!B709:B709)</f>
        <v>138.06</v>
      </c>
      <c r="N953" s="43"/>
      <c r="O953" s="43"/>
      <c r="P953" s="43"/>
      <c r="Q953" s="43"/>
      <c r="R953" s="2"/>
      <c r="S953" s="2"/>
      <c r="T953" s="2"/>
      <c r="U953" s="2"/>
      <c r="V953" s="2"/>
      <c r="W953" s="2"/>
      <c r="X953" s="17"/>
      <c r="Y953" s="2"/>
    </row>
    <row r="954" spans="1:25" ht="13.5" customHeight="1" x14ac:dyDescent="0.2">
      <c r="A954" s="1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9"/>
      <c r="Y954" s="2"/>
    </row>
    <row r="955" spans="1:25" ht="14.25" customHeight="1" x14ac:dyDescent="0.2">
      <c r="A955" s="24">
        <v>438773</v>
      </c>
      <c r="B955" s="25"/>
      <c r="C955" s="26"/>
      <c r="D955" s="4">
        <v>42531</v>
      </c>
      <c r="E955" s="5" t="s">
        <v>580</v>
      </c>
      <c r="F955" s="38">
        <v>8953.1200000000008</v>
      </c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40"/>
      <c r="R955" s="13" t="s">
        <v>581</v>
      </c>
      <c r="S955" s="13" t="s">
        <v>41</v>
      </c>
      <c r="T955" s="13" t="s">
        <v>42</v>
      </c>
      <c r="U955" s="13" t="s">
        <v>42</v>
      </c>
      <c r="V955" s="41" t="s">
        <v>581</v>
      </c>
      <c r="W955" s="42"/>
      <c r="X955" s="13" t="s">
        <v>582</v>
      </c>
      <c r="Y955" s="2"/>
    </row>
    <row r="956" spans="1:25" ht="14.25" customHeight="1" x14ac:dyDescent="0.2">
      <c r="A956" s="35"/>
      <c r="B956" s="36"/>
      <c r="C956" s="37"/>
      <c r="D956" s="11"/>
      <c r="E956" s="8"/>
      <c r="F956" s="38">
        <v>8953.1299999999992</v>
      </c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40"/>
      <c r="R956" s="13" t="s">
        <v>583</v>
      </c>
      <c r="S956" s="13" t="s">
        <v>41</v>
      </c>
      <c r="T956" s="13" t="s">
        <v>42</v>
      </c>
      <c r="U956" s="13" t="s">
        <v>42</v>
      </c>
      <c r="V956" s="41" t="s">
        <v>583</v>
      </c>
      <c r="W956" s="42"/>
      <c r="X956" s="13" t="s">
        <v>582</v>
      </c>
      <c r="Y956" s="2"/>
    </row>
    <row r="957" spans="1:25" ht="14.25" customHeight="1" x14ac:dyDescent="0.2">
      <c r="A957" s="44">
        <v>438788</v>
      </c>
      <c r="B957" s="45"/>
      <c r="C957" s="46"/>
      <c r="D957" s="20">
        <v>42535</v>
      </c>
      <c r="E957" s="11"/>
      <c r="F957" s="38">
        <v>6187.5</v>
      </c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40"/>
      <c r="R957" s="13" t="s">
        <v>583</v>
      </c>
      <c r="S957" s="13" t="s">
        <v>41</v>
      </c>
      <c r="T957" s="13" t="s">
        <v>42</v>
      </c>
      <c r="U957" s="13" t="s">
        <v>42</v>
      </c>
      <c r="V957" s="41" t="s">
        <v>583</v>
      </c>
      <c r="W957" s="42"/>
      <c r="X957" s="13" t="s">
        <v>582</v>
      </c>
      <c r="Y957" s="2"/>
    </row>
    <row r="958" spans="1:25" ht="2.25" customHeight="1" x14ac:dyDescent="0.2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6"/>
      <c r="Y958" s="2"/>
    </row>
    <row r="959" spans="1:25" ht="13.5" customHeight="1" x14ac:dyDescent="0.2">
      <c r="A959" s="7"/>
      <c r="B959" s="2"/>
      <c r="C959" s="2"/>
      <c r="D959" s="2"/>
      <c r="E959" s="2"/>
      <c r="F959" s="2"/>
      <c r="G959" s="2"/>
      <c r="H959" s="2"/>
      <c r="I959" s="43">
        <f>SUM(hList_Frame_1!B710:B712)</f>
        <v>24093.75</v>
      </c>
      <c r="J959" s="43"/>
      <c r="K959" s="43"/>
      <c r="L959" s="43"/>
      <c r="M959" s="43"/>
      <c r="N959" s="43"/>
      <c r="O959" s="43"/>
      <c r="P959" s="43"/>
      <c r="Q959" s="43"/>
      <c r="R959" s="2"/>
      <c r="S959" s="2"/>
      <c r="T959" s="2"/>
      <c r="U959" s="2"/>
      <c r="V959" s="2"/>
      <c r="W959" s="2"/>
      <c r="X959" s="17"/>
      <c r="Y959" s="2"/>
    </row>
    <row r="960" spans="1:25" ht="13.5" customHeight="1" x14ac:dyDescent="0.2">
      <c r="A960" s="1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9"/>
      <c r="Y960" s="2"/>
    </row>
    <row r="961" spans="1:25" ht="14.25" customHeight="1" x14ac:dyDescent="0.2">
      <c r="A961" s="44">
        <v>438773</v>
      </c>
      <c r="B961" s="45"/>
      <c r="C961" s="46"/>
      <c r="D961" s="20">
        <v>42531</v>
      </c>
      <c r="E961" s="13" t="s">
        <v>584</v>
      </c>
      <c r="F961" s="38">
        <v>6825</v>
      </c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40"/>
      <c r="R961" s="13" t="s">
        <v>585</v>
      </c>
      <c r="S961" s="13" t="s">
        <v>41</v>
      </c>
      <c r="T961" s="13" t="s">
        <v>42</v>
      </c>
      <c r="U961" s="13" t="s">
        <v>42</v>
      </c>
      <c r="V961" s="41" t="s">
        <v>585</v>
      </c>
      <c r="W961" s="42"/>
      <c r="X961" s="13" t="s">
        <v>586</v>
      </c>
      <c r="Y961" s="2"/>
    </row>
    <row r="962" spans="1:25" ht="2.25" customHeight="1" x14ac:dyDescent="0.2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6"/>
      <c r="Y962" s="2"/>
    </row>
    <row r="963" spans="1:25" ht="13.5" customHeight="1" x14ac:dyDescent="0.2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43">
        <f>SUM(hList_Frame_1!B713:B713)</f>
        <v>6825</v>
      </c>
      <c r="L963" s="43"/>
      <c r="M963" s="43"/>
      <c r="N963" s="43"/>
      <c r="O963" s="43"/>
      <c r="P963" s="43"/>
      <c r="Q963" s="43"/>
      <c r="R963" s="2"/>
      <c r="S963" s="2"/>
      <c r="T963" s="2"/>
      <c r="U963" s="2"/>
      <c r="V963" s="2"/>
      <c r="W963" s="2"/>
      <c r="X963" s="17"/>
      <c r="Y963" s="2"/>
    </row>
    <row r="964" spans="1:25" ht="13.5" customHeight="1" x14ac:dyDescent="0.2">
      <c r="A964" s="1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9"/>
      <c r="Y964" s="2"/>
    </row>
    <row r="965" spans="1:25" ht="14.25" customHeight="1" x14ac:dyDescent="0.2">
      <c r="A965" s="24">
        <v>438465</v>
      </c>
      <c r="B965" s="25"/>
      <c r="C965" s="26"/>
      <c r="D965" s="4">
        <v>42528</v>
      </c>
      <c r="E965" s="5" t="s">
        <v>587</v>
      </c>
      <c r="F965" s="27">
        <v>730.56</v>
      </c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9"/>
      <c r="R965" s="5" t="s">
        <v>286</v>
      </c>
      <c r="S965" s="5" t="s">
        <v>12</v>
      </c>
      <c r="T965" s="5" t="s">
        <v>13</v>
      </c>
      <c r="U965" s="5" t="s">
        <v>14</v>
      </c>
      <c r="V965" s="30" t="s">
        <v>286</v>
      </c>
      <c r="W965" s="31"/>
      <c r="X965" s="5" t="s">
        <v>15</v>
      </c>
      <c r="Y965" s="2"/>
    </row>
    <row r="966" spans="1:25" ht="13.5" customHeight="1" x14ac:dyDescent="0.2">
      <c r="A966" s="32"/>
      <c r="B966" s="33"/>
      <c r="C966" s="34"/>
      <c r="D966" s="8"/>
      <c r="E966" s="8"/>
      <c r="F966" s="32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4"/>
      <c r="R966" s="8"/>
      <c r="S966" s="11"/>
      <c r="T966" s="11"/>
      <c r="U966" s="11"/>
      <c r="V966" s="32"/>
      <c r="W966" s="34"/>
      <c r="X966" s="12" t="s">
        <v>15</v>
      </c>
      <c r="Y966" s="2"/>
    </row>
    <row r="967" spans="1:25" ht="14.25" customHeight="1" x14ac:dyDescent="0.2">
      <c r="A967" s="35"/>
      <c r="B967" s="36"/>
      <c r="C967" s="37"/>
      <c r="D967" s="11"/>
      <c r="E967" s="8"/>
      <c r="F967" s="35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7"/>
      <c r="R967" s="11"/>
      <c r="S967" s="13" t="s">
        <v>287</v>
      </c>
      <c r="T967" s="13" t="s">
        <v>15</v>
      </c>
      <c r="U967" s="13" t="s">
        <v>15</v>
      </c>
      <c r="V967" s="35"/>
      <c r="W967" s="37"/>
      <c r="X967" s="13" t="s">
        <v>15</v>
      </c>
      <c r="Y967" s="2"/>
    </row>
    <row r="968" spans="1:25" ht="14.25" customHeight="1" x14ac:dyDescent="0.2">
      <c r="A968" s="44">
        <v>438857</v>
      </c>
      <c r="B968" s="45"/>
      <c r="C968" s="46"/>
      <c r="D968" s="20">
        <v>42535</v>
      </c>
      <c r="E968" s="11"/>
      <c r="F968" s="38">
        <v>859.12</v>
      </c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40"/>
      <c r="R968" s="13" t="s">
        <v>286</v>
      </c>
      <c r="S968" s="13" t="s">
        <v>543</v>
      </c>
      <c r="T968" s="13" t="s">
        <v>13</v>
      </c>
      <c r="U968" s="13" t="s">
        <v>14</v>
      </c>
      <c r="V968" s="41" t="s">
        <v>286</v>
      </c>
      <c r="W968" s="42"/>
      <c r="X968" s="13" t="s">
        <v>588</v>
      </c>
      <c r="Y968" s="2"/>
    </row>
    <row r="969" spans="1:25" ht="2.25" customHeight="1" x14ac:dyDescent="0.2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6"/>
      <c r="Y969" s="2"/>
    </row>
    <row r="970" spans="1:25" ht="13.5" customHeight="1" x14ac:dyDescent="0.2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43">
        <f>SUM(hList_Frame_1!B714:B717)</f>
        <v>1589.6799999999998</v>
      </c>
      <c r="L970" s="43"/>
      <c r="M970" s="43"/>
      <c r="N970" s="43"/>
      <c r="O970" s="43"/>
      <c r="P970" s="43"/>
      <c r="Q970" s="43"/>
      <c r="R970" s="2"/>
      <c r="S970" s="2"/>
      <c r="T970" s="2"/>
      <c r="U970" s="2"/>
      <c r="V970" s="2"/>
      <c r="W970" s="2"/>
      <c r="X970" s="17"/>
      <c r="Y970" s="2"/>
    </row>
    <row r="971" spans="1:25" ht="13.5" customHeight="1" x14ac:dyDescent="0.2">
      <c r="A971" s="1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9"/>
      <c r="Y971" s="2"/>
    </row>
    <row r="972" spans="1:25" ht="14.25" customHeight="1" x14ac:dyDescent="0.2">
      <c r="A972" s="44">
        <v>93679</v>
      </c>
      <c r="B972" s="45"/>
      <c r="C972" s="46"/>
      <c r="D972" s="20">
        <v>42522</v>
      </c>
      <c r="E972" s="5" t="s">
        <v>589</v>
      </c>
      <c r="F972" s="38">
        <v>18004.259999999998</v>
      </c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40"/>
      <c r="R972" s="13" t="s">
        <v>15</v>
      </c>
      <c r="S972" s="13" t="s">
        <v>590</v>
      </c>
      <c r="T972" s="13" t="s">
        <v>15</v>
      </c>
      <c r="U972" s="13" t="s">
        <v>15</v>
      </c>
      <c r="V972" s="41" t="s">
        <v>15</v>
      </c>
      <c r="W972" s="42"/>
      <c r="X972" s="13" t="s">
        <v>15</v>
      </c>
      <c r="Y972" s="2"/>
    </row>
    <row r="973" spans="1:25" ht="14.25" customHeight="1" x14ac:dyDescent="0.2">
      <c r="A973" s="44">
        <v>93680</v>
      </c>
      <c r="B973" s="45"/>
      <c r="C973" s="46"/>
      <c r="D973" s="20">
        <v>42522</v>
      </c>
      <c r="E973" s="8"/>
      <c r="F973" s="38">
        <v>279.39999999999998</v>
      </c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40"/>
      <c r="R973" s="13" t="s">
        <v>15</v>
      </c>
      <c r="S973" s="13" t="s">
        <v>590</v>
      </c>
      <c r="T973" s="13" t="s">
        <v>15</v>
      </c>
      <c r="U973" s="13" t="s">
        <v>15</v>
      </c>
      <c r="V973" s="41" t="s">
        <v>15</v>
      </c>
      <c r="W973" s="42"/>
      <c r="X973" s="13" t="s">
        <v>15</v>
      </c>
      <c r="Y973" s="2"/>
    </row>
    <row r="974" spans="1:25" ht="14.25" customHeight="1" x14ac:dyDescent="0.2">
      <c r="A974" s="44">
        <v>93681</v>
      </c>
      <c r="B974" s="45"/>
      <c r="C974" s="46"/>
      <c r="D974" s="20">
        <v>42522</v>
      </c>
      <c r="E974" s="8"/>
      <c r="F974" s="38">
        <v>1233</v>
      </c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40"/>
      <c r="R974" s="13" t="s">
        <v>15</v>
      </c>
      <c r="S974" s="13" t="s">
        <v>590</v>
      </c>
      <c r="T974" s="13" t="s">
        <v>15</v>
      </c>
      <c r="U974" s="13" t="s">
        <v>15</v>
      </c>
      <c r="V974" s="41" t="s">
        <v>15</v>
      </c>
      <c r="W974" s="42"/>
      <c r="X974" s="13" t="s">
        <v>15</v>
      </c>
      <c r="Y974" s="2"/>
    </row>
    <row r="975" spans="1:25" ht="14.25" customHeight="1" x14ac:dyDescent="0.2">
      <c r="A975" s="44">
        <v>93682</v>
      </c>
      <c r="B975" s="45"/>
      <c r="C975" s="46"/>
      <c r="D975" s="20">
        <v>42522</v>
      </c>
      <c r="E975" s="8"/>
      <c r="F975" s="38">
        <v>963.32</v>
      </c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40"/>
      <c r="R975" s="13" t="s">
        <v>15</v>
      </c>
      <c r="S975" s="13" t="s">
        <v>590</v>
      </c>
      <c r="T975" s="13" t="s">
        <v>15</v>
      </c>
      <c r="U975" s="13" t="s">
        <v>15</v>
      </c>
      <c r="V975" s="41" t="s">
        <v>15</v>
      </c>
      <c r="W975" s="42"/>
      <c r="X975" s="13" t="s">
        <v>15</v>
      </c>
      <c r="Y975" s="2"/>
    </row>
    <row r="976" spans="1:25" ht="14.25" customHeight="1" x14ac:dyDescent="0.2">
      <c r="A976" s="44">
        <v>93683</v>
      </c>
      <c r="B976" s="45"/>
      <c r="C976" s="46"/>
      <c r="D976" s="20">
        <v>42522</v>
      </c>
      <c r="E976" s="8"/>
      <c r="F976" s="38">
        <v>1090.08</v>
      </c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40"/>
      <c r="R976" s="13" t="s">
        <v>15</v>
      </c>
      <c r="S976" s="13" t="s">
        <v>590</v>
      </c>
      <c r="T976" s="13" t="s">
        <v>15</v>
      </c>
      <c r="U976" s="13" t="s">
        <v>15</v>
      </c>
      <c r="V976" s="41" t="s">
        <v>15</v>
      </c>
      <c r="W976" s="42"/>
      <c r="X976" s="13" t="s">
        <v>15</v>
      </c>
      <c r="Y976" s="2"/>
    </row>
    <row r="977" spans="1:25" ht="14.25" customHeight="1" x14ac:dyDescent="0.2">
      <c r="A977" s="44">
        <v>93684</v>
      </c>
      <c r="B977" s="45"/>
      <c r="C977" s="46"/>
      <c r="D977" s="20">
        <v>42522</v>
      </c>
      <c r="E977" s="8"/>
      <c r="F977" s="38">
        <v>446.68</v>
      </c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40"/>
      <c r="R977" s="13" t="s">
        <v>15</v>
      </c>
      <c r="S977" s="13" t="s">
        <v>590</v>
      </c>
      <c r="T977" s="13" t="s">
        <v>15</v>
      </c>
      <c r="U977" s="13" t="s">
        <v>15</v>
      </c>
      <c r="V977" s="41" t="s">
        <v>15</v>
      </c>
      <c r="W977" s="42"/>
      <c r="X977" s="13" t="s">
        <v>15</v>
      </c>
      <c r="Y977" s="2"/>
    </row>
    <row r="978" spans="1:25" ht="14.25" customHeight="1" x14ac:dyDescent="0.2">
      <c r="A978" s="44">
        <v>93685</v>
      </c>
      <c r="B978" s="45"/>
      <c r="C978" s="46"/>
      <c r="D978" s="20">
        <v>42522</v>
      </c>
      <c r="E978" s="8"/>
      <c r="F978" s="38">
        <v>1652.41</v>
      </c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40"/>
      <c r="R978" s="13" t="s">
        <v>15</v>
      </c>
      <c r="S978" s="13" t="s">
        <v>591</v>
      </c>
      <c r="T978" s="13" t="s">
        <v>15</v>
      </c>
      <c r="U978" s="13" t="s">
        <v>15</v>
      </c>
      <c r="V978" s="41" t="s">
        <v>15</v>
      </c>
      <c r="W978" s="42"/>
      <c r="X978" s="13" t="s">
        <v>15</v>
      </c>
      <c r="Y978" s="2"/>
    </row>
    <row r="979" spans="1:25" ht="14.25" customHeight="1" x14ac:dyDescent="0.2">
      <c r="A979" s="44">
        <v>93686</v>
      </c>
      <c r="B979" s="45"/>
      <c r="C979" s="46"/>
      <c r="D979" s="20">
        <v>42522</v>
      </c>
      <c r="E979" s="8"/>
      <c r="F979" s="38">
        <v>10</v>
      </c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40"/>
      <c r="R979" s="13" t="s">
        <v>15</v>
      </c>
      <c r="S979" s="13" t="s">
        <v>591</v>
      </c>
      <c r="T979" s="13" t="s">
        <v>15</v>
      </c>
      <c r="U979" s="13" t="s">
        <v>15</v>
      </c>
      <c r="V979" s="41" t="s">
        <v>15</v>
      </c>
      <c r="W979" s="42"/>
      <c r="X979" s="13" t="s">
        <v>15</v>
      </c>
      <c r="Y979" s="2"/>
    </row>
    <row r="980" spans="1:25" ht="14.25" customHeight="1" x14ac:dyDescent="0.2">
      <c r="A980" s="44">
        <v>93687</v>
      </c>
      <c r="B980" s="45"/>
      <c r="C980" s="46"/>
      <c r="D980" s="20">
        <v>42522</v>
      </c>
      <c r="E980" s="8"/>
      <c r="F980" s="38">
        <v>41.74</v>
      </c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40"/>
      <c r="R980" s="13" t="s">
        <v>15</v>
      </c>
      <c r="S980" s="13" t="s">
        <v>591</v>
      </c>
      <c r="T980" s="13" t="s">
        <v>15</v>
      </c>
      <c r="U980" s="13" t="s">
        <v>15</v>
      </c>
      <c r="V980" s="41" t="s">
        <v>15</v>
      </c>
      <c r="W980" s="42"/>
      <c r="X980" s="13" t="s">
        <v>15</v>
      </c>
      <c r="Y980" s="2"/>
    </row>
    <row r="981" spans="1:25" ht="14.25" customHeight="1" x14ac:dyDescent="0.2">
      <c r="A981" s="44">
        <v>93688</v>
      </c>
      <c r="B981" s="45"/>
      <c r="C981" s="46"/>
      <c r="D981" s="20">
        <v>42522</v>
      </c>
      <c r="E981" s="8"/>
      <c r="F981" s="38">
        <v>64.44</v>
      </c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40"/>
      <c r="R981" s="13" t="s">
        <v>15</v>
      </c>
      <c r="S981" s="13" t="s">
        <v>591</v>
      </c>
      <c r="T981" s="13" t="s">
        <v>15</v>
      </c>
      <c r="U981" s="13" t="s">
        <v>15</v>
      </c>
      <c r="V981" s="41" t="s">
        <v>15</v>
      </c>
      <c r="W981" s="42"/>
      <c r="X981" s="13" t="s">
        <v>15</v>
      </c>
      <c r="Y981" s="2"/>
    </row>
    <row r="982" spans="1:25" ht="14.25" customHeight="1" x14ac:dyDescent="0.2">
      <c r="A982" s="44">
        <v>93689</v>
      </c>
      <c r="B982" s="45"/>
      <c r="C982" s="46"/>
      <c r="D982" s="20">
        <v>42522</v>
      </c>
      <c r="E982" s="8"/>
      <c r="F982" s="38">
        <v>49.56</v>
      </c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40"/>
      <c r="R982" s="13" t="s">
        <v>15</v>
      </c>
      <c r="S982" s="13" t="s">
        <v>591</v>
      </c>
      <c r="T982" s="13" t="s">
        <v>15</v>
      </c>
      <c r="U982" s="13" t="s">
        <v>15</v>
      </c>
      <c r="V982" s="41" t="s">
        <v>15</v>
      </c>
      <c r="W982" s="42"/>
      <c r="X982" s="13" t="s">
        <v>15</v>
      </c>
      <c r="Y982" s="2"/>
    </row>
    <row r="983" spans="1:25" ht="14.25" customHeight="1" x14ac:dyDescent="0.2">
      <c r="A983" s="44">
        <v>93690</v>
      </c>
      <c r="B983" s="45"/>
      <c r="C983" s="46"/>
      <c r="D983" s="20">
        <v>42522</v>
      </c>
      <c r="E983" s="8"/>
      <c r="F983" s="38">
        <v>73.86</v>
      </c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40"/>
      <c r="R983" s="13" t="s">
        <v>15</v>
      </c>
      <c r="S983" s="13" t="s">
        <v>591</v>
      </c>
      <c r="T983" s="13" t="s">
        <v>15</v>
      </c>
      <c r="U983" s="13" t="s">
        <v>15</v>
      </c>
      <c r="V983" s="41" t="s">
        <v>15</v>
      </c>
      <c r="W983" s="42"/>
      <c r="X983" s="13" t="s">
        <v>15</v>
      </c>
      <c r="Y983" s="2"/>
    </row>
    <row r="984" spans="1:25" ht="14.25" customHeight="1" x14ac:dyDescent="0.2">
      <c r="A984" s="44">
        <v>93716</v>
      </c>
      <c r="B984" s="45"/>
      <c r="C984" s="46"/>
      <c r="D984" s="20">
        <v>42542</v>
      </c>
      <c r="E984" s="8"/>
      <c r="F984" s="38">
        <v>2636.4</v>
      </c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40"/>
      <c r="R984" s="13" t="s">
        <v>15</v>
      </c>
      <c r="S984" s="13" t="s">
        <v>592</v>
      </c>
      <c r="T984" s="13" t="s">
        <v>154</v>
      </c>
      <c r="U984" s="13" t="s">
        <v>593</v>
      </c>
      <c r="V984" s="41" t="s">
        <v>15</v>
      </c>
      <c r="W984" s="42"/>
      <c r="X984" s="13" t="s">
        <v>15</v>
      </c>
      <c r="Y984" s="2"/>
    </row>
    <row r="985" spans="1:25" ht="14.25" customHeight="1" x14ac:dyDescent="0.2">
      <c r="A985" s="44">
        <v>93737</v>
      </c>
      <c r="B985" s="45"/>
      <c r="C985" s="46"/>
      <c r="D985" s="20">
        <v>42551</v>
      </c>
      <c r="E985" s="8"/>
      <c r="F985" s="38">
        <v>18061.759999999998</v>
      </c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40"/>
      <c r="R985" s="13" t="s">
        <v>15</v>
      </c>
      <c r="S985" s="13" t="s">
        <v>590</v>
      </c>
      <c r="T985" s="13" t="s">
        <v>15</v>
      </c>
      <c r="U985" s="13" t="s">
        <v>15</v>
      </c>
      <c r="V985" s="41" t="s">
        <v>15</v>
      </c>
      <c r="W985" s="42"/>
      <c r="X985" s="13" t="s">
        <v>15</v>
      </c>
      <c r="Y985" s="2"/>
    </row>
    <row r="986" spans="1:25" ht="14.25" customHeight="1" x14ac:dyDescent="0.2">
      <c r="A986" s="44">
        <v>93738</v>
      </c>
      <c r="B986" s="45"/>
      <c r="C986" s="46"/>
      <c r="D986" s="20">
        <v>42551</v>
      </c>
      <c r="E986" s="8"/>
      <c r="F986" s="38">
        <v>279.39999999999998</v>
      </c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40"/>
      <c r="R986" s="13" t="s">
        <v>15</v>
      </c>
      <c r="S986" s="13" t="s">
        <v>590</v>
      </c>
      <c r="T986" s="13" t="s">
        <v>15</v>
      </c>
      <c r="U986" s="13" t="s">
        <v>15</v>
      </c>
      <c r="V986" s="41" t="s">
        <v>15</v>
      </c>
      <c r="W986" s="42"/>
      <c r="X986" s="13" t="s">
        <v>15</v>
      </c>
      <c r="Y986" s="2"/>
    </row>
    <row r="987" spans="1:25" ht="14.25" customHeight="1" x14ac:dyDescent="0.2">
      <c r="A987" s="44">
        <v>93739</v>
      </c>
      <c r="B987" s="45"/>
      <c r="C987" s="46"/>
      <c r="D987" s="20">
        <v>42551</v>
      </c>
      <c r="E987" s="8"/>
      <c r="F987" s="38">
        <v>1233</v>
      </c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40"/>
      <c r="R987" s="13" t="s">
        <v>15</v>
      </c>
      <c r="S987" s="13" t="s">
        <v>590</v>
      </c>
      <c r="T987" s="13" t="s">
        <v>15</v>
      </c>
      <c r="U987" s="13" t="s">
        <v>15</v>
      </c>
      <c r="V987" s="41" t="s">
        <v>15</v>
      </c>
      <c r="W987" s="42"/>
      <c r="X987" s="13" t="s">
        <v>15</v>
      </c>
      <c r="Y987" s="2"/>
    </row>
    <row r="988" spans="1:25" ht="14.25" customHeight="1" x14ac:dyDescent="0.2">
      <c r="A988" s="44">
        <v>93740</v>
      </c>
      <c r="B988" s="45"/>
      <c r="C988" s="46"/>
      <c r="D988" s="20">
        <v>42551</v>
      </c>
      <c r="E988" s="8"/>
      <c r="F988" s="38">
        <v>963.32</v>
      </c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40"/>
      <c r="R988" s="13" t="s">
        <v>15</v>
      </c>
      <c r="S988" s="13" t="s">
        <v>590</v>
      </c>
      <c r="T988" s="13" t="s">
        <v>15</v>
      </c>
      <c r="U988" s="13" t="s">
        <v>15</v>
      </c>
      <c r="V988" s="41" t="s">
        <v>15</v>
      </c>
      <c r="W988" s="42"/>
      <c r="X988" s="13" t="s">
        <v>15</v>
      </c>
      <c r="Y988" s="2"/>
    </row>
    <row r="989" spans="1:25" ht="14.25" customHeight="1" x14ac:dyDescent="0.2">
      <c r="A989" s="44">
        <v>93741</v>
      </c>
      <c r="B989" s="45"/>
      <c r="C989" s="46"/>
      <c r="D989" s="20">
        <v>42551</v>
      </c>
      <c r="E989" s="8"/>
      <c r="F989" s="38">
        <v>1090.08</v>
      </c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40"/>
      <c r="R989" s="13" t="s">
        <v>15</v>
      </c>
      <c r="S989" s="13" t="s">
        <v>590</v>
      </c>
      <c r="T989" s="13" t="s">
        <v>15</v>
      </c>
      <c r="U989" s="13" t="s">
        <v>15</v>
      </c>
      <c r="V989" s="41" t="s">
        <v>15</v>
      </c>
      <c r="W989" s="42"/>
      <c r="X989" s="13" t="s">
        <v>15</v>
      </c>
      <c r="Y989" s="2"/>
    </row>
    <row r="990" spans="1:25" ht="14.25" customHeight="1" x14ac:dyDescent="0.2">
      <c r="A990" s="44">
        <v>93742</v>
      </c>
      <c r="B990" s="45"/>
      <c r="C990" s="46"/>
      <c r="D990" s="20">
        <v>42551</v>
      </c>
      <c r="E990" s="8"/>
      <c r="F990" s="38">
        <v>446.68</v>
      </c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40"/>
      <c r="R990" s="13" t="s">
        <v>15</v>
      </c>
      <c r="S990" s="13" t="s">
        <v>590</v>
      </c>
      <c r="T990" s="13" t="s">
        <v>15</v>
      </c>
      <c r="U990" s="13" t="s">
        <v>15</v>
      </c>
      <c r="V990" s="41" t="s">
        <v>15</v>
      </c>
      <c r="W990" s="42"/>
      <c r="X990" s="13" t="s">
        <v>15</v>
      </c>
      <c r="Y990" s="2"/>
    </row>
    <row r="991" spans="1:25" ht="14.25" customHeight="1" x14ac:dyDescent="0.2">
      <c r="A991" s="44">
        <v>93743</v>
      </c>
      <c r="B991" s="45"/>
      <c r="C991" s="46"/>
      <c r="D991" s="20">
        <v>42551</v>
      </c>
      <c r="E991" s="8"/>
      <c r="F991" s="38">
        <v>1658.96</v>
      </c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40"/>
      <c r="R991" s="13" t="s">
        <v>15</v>
      </c>
      <c r="S991" s="13" t="s">
        <v>591</v>
      </c>
      <c r="T991" s="13" t="s">
        <v>15</v>
      </c>
      <c r="U991" s="13" t="s">
        <v>15</v>
      </c>
      <c r="V991" s="41" t="s">
        <v>15</v>
      </c>
      <c r="W991" s="42"/>
      <c r="X991" s="13" t="s">
        <v>15</v>
      </c>
      <c r="Y991" s="2"/>
    </row>
    <row r="992" spans="1:25" ht="14.25" customHeight="1" x14ac:dyDescent="0.2">
      <c r="A992" s="44">
        <v>93744</v>
      </c>
      <c r="B992" s="45"/>
      <c r="C992" s="46"/>
      <c r="D992" s="20">
        <v>42551</v>
      </c>
      <c r="E992" s="8"/>
      <c r="F992" s="38">
        <v>10</v>
      </c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40"/>
      <c r="R992" s="13" t="s">
        <v>15</v>
      </c>
      <c r="S992" s="13" t="s">
        <v>591</v>
      </c>
      <c r="T992" s="13" t="s">
        <v>15</v>
      </c>
      <c r="U992" s="13" t="s">
        <v>15</v>
      </c>
      <c r="V992" s="41" t="s">
        <v>15</v>
      </c>
      <c r="W992" s="42"/>
      <c r="X992" s="13" t="s">
        <v>15</v>
      </c>
      <c r="Y992" s="2"/>
    </row>
    <row r="993" spans="1:25" ht="14.25" customHeight="1" x14ac:dyDescent="0.2">
      <c r="A993" s="44">
        <v>93745</v>
      </c>
      <c r="B993" s="45"/>
      <c r="C993" s="46"/>
      <c r="D993" s="20">
        <v>42551</v>
      </c>
      <c r="E993" s="8"/>
      <c r="F993" s="38">
        <v>41.74</v>
      </c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40"/>
      <c r="R993" s="13" t="s">
        <v>15</v>
      </c>
      <c r="S993" s="13" t="s">
        <v>591</v>
      </c>
      <c r="T993" s="13" t="s">
        <v>15</v>
      </c>
      <c r="U993" s="13" t="s">
        <v>15</v>
      </c>
      <c r="V993" s="41" t="s">
        <v>15</v>
      </c>
      <c r="W993" s="42"/>
      <c r="X993" s="13" t="s">
        <v>15</v>
      </c>
      <c r="Y993" s="2"/>
    </row>
    <row r="994" spans="1:25" ht="14.25" customHeight="1" x14ac:dyDescent="0.2">
      <c r="A994" s="44">
        <v>93746</v>
      </c>
      <c r="B994" s="45"/>
      <c r="C994" s="46"/>
      <c r="D994" s="20">
        <v>42551</v>
      </c>
      <c r="E994" s="8"/>
      <c r="F994" s="38">
        <v>64.44</v>
      </c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40"/>
      <c r="R994" s="13" t="s">
        <v>15</v>
      </c>
      <c r="S994" s="13" t="s">
        <v>591</v>
      </c>
      <c r="T994" s="13" t="s">
        <v>15</v>
      </c>
      <c r="U994" s="13" t="s">
        <v>15</v>
      </c>
      <c r="V994" s="41" t="s">
        <v>15</v>
      </c>
      <c r="W994" s="42"/>
      <c r="X994" s="13" t="s">
        <v>15</v>
      </c>
      <c r="Y994" s="2"/>
    </row>
    <row r="995" spans="1:25" ht="14.25" customHeight="1" x14ac:dyDescent="0.2">
      <c r="A995" s="44">
        <v>93747</v>
      </c>
      <c r="B995" s="45"/>
      <c r="C995" s="46"/>
      <c r="D995" s="20">
        <v>42551</v>
      </c>
      <c r="E995" s="8"/>
      <c r="F995" s="38">
        <v>49.56</v>
      </c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40"/>
      <c r="R995" s="13" t="s">
        <v>15</v>
      </c>
      <c r="S995" s="13" t="s">
        <v>591</v>
      </c>
      <c r="T995" s="13" t="s">
        <v>15</v>
      </c>
      <c r="U995" s="13" t="s">
        <v>15</v>
      </c>
      <c r="V995" s="41" t="s">
        <v>15</v>
      </c>
      <c r="W995" s="42"/>
      <c r="X995" s="13" t="s">
        <v>15</v>
      </c>
      <c r="Y995" s="2"/>
    </row>
    <row r="996" spans="1:25" ht="14.25" customHeight="1" x14ac:dyDescent="0.2">
      <c r="A996" s="44">
        <v>93748</v>
      </c>
      <c r="B996" s="45"/>
      <c r="C996" s="46"/>
      <c r="D996" s="20">
        <v>42551</v>
      </c>
      <c r="E996" s="11"/>
      <c r="F996" s="38">
        <v>73.86</v>
      </c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40"/>
      <c r="R996" s="13" t="s">
        <v>15</v>
      </c>
      <c r="S996" s="13" t="s">
        <v>591</v>
      </c>
      <c r="T996" s="13" t="s">
        <v>15</v>
      </c>
      <c r="U996" s="13" t="s">
        <v>15</v>
      </c>
      <c r="V996" s="41" t="s">
        <v>15</v>
      </c>
      <c r="W996" s="42"/>
      <c r="X996" s="13" t="s">
        <v>15</v>
      </c>
      <c r="Y996" s="2"/>
    </row>
    <row r="997" spans="1:25" ht="2.25" customHeight="1" x14ac:dyDescent="0.2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6"/>
      <c r="Y997" s="2"/>
    </row>
    <row r="998" spans="1:25" ht="13.5" customHeight="1" x14ac:dyDescent="0.2">
      <c r="A998" s="7"/>
      <c r="B998" s="2"/>
      <c r="C998" s="2"/>
      <c r="D998" s="2"/>
      <c r="E998" s="2"/>
      <c r="F998" s="2"/>
      <c r="G998" s="2"/>
      <c r="H998" s="2"/>
      <c r="I998" s="43">
        <f>SUM(hList_Frame_1!B718:B742)</f>
        <v>50517.950000000004</v>
      </c>
      <c r="J998" s="43"/>
      <c r="K998" s="43"/>
      <c r="L998" s="43"/>
      <c r="M998" s="43"/>
      <c r="N998" s="43"/>
      <c r="O998" s="43"/>
      <c r="P998" s="43"/>
      <c r="Q998" s="43"/>
      <c r="R998" s="2"/>
      <c r="S998" s="2"/>
      <c r="T998" s="2"/>
      <c r="U998" s="2"/>
      <c r="V998" s="2"/>
      <c r="W998" s="2"/>
      <c r="X998" s="17"/>
      <c r="Y998" s="2"/>
    </row>
    <row r="999" spans="1:25" ht="13.5" customHeight="1" x14ac:dyDescent="0.2">
      <c r="A999" s="1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9"/>
      <c r="Y999" s="2"/>
    </row>
    <row r="1000" spans="1:25" ht="14.25" customHeight="1" x14ac:dyDescent="0.2">
      <c r="A1000" s="44">
        <v>438466</v>
      </c>
      <c r="B1000" s="45"/>
      <c r="C1000" s="46"/>
      <c r="D1000" s="20">
        <v>42528</v>
      </c>
      <c r="E1000" s="5" t="s">
        <v>594</v>
      </c>
      <c r="F1000" s="38">
        <v>850</v>
      </c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40"/>
      <c r="R1000" s="13" t="s">
        <v>595</v>
      </c>
      <c r="S1000" s="13" t="s">
        <v>596</v>
      </c>
      <c r="T1000" s="13" t="s">
        <v>68</v>
      </c>
      <c r="U1000" s="13" t="s">
        <v>69</v>
      </c>
      <c r="V1000" s="41" t="s">
        <v>595</v>
      </c>
      <c r="W1000" s="42"/>
      <c r="X1000" s="13" t="s">
        <v>15</v>
      </c>
      <c r="Y1000" s="2"/>
    </row>
    <row r="1001" spans="1:25" ht="14.25" customHeight="1" x14ac:dyDescent="0.2">
      <c r="A1001" s="24">
        <v>438858</v>
      </c>
      <c r="B1001" s="25"/>
      <c r="C1001" s="26"/>
      <c r="D1001" s="4">
        <v>42535</v>
      </c>
      <c r="E1001" s="8"/>
      <c r="F1001" s="27">
        <v>2127</v>
      </c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9"/>
      <c r="R1001" s="5" t="s">
        <v>11</v>
      </c>
      <c r="S1001" s="5" t="s">
        <v>597</v>
      </c>
      <c r="T1001" s="5" t="s">
        <v>250</v>
      </c>
      <c r="U1001" s="5" t="s">
        <v>598</v>
      </c>
      <c r="V1001" s="30" t="s">
        <v>11</v>
      </c>
      <c r="W1001" s="31"/>
      <c r="X1001" s="5" t="s">
        <v>15</v>
      </c>
      <c r="Y1001" s="2"/>
    </row>
    <row r="1002" spans="1:25" ht="13.5" customHeight="1" x14ac:dyDescent="0.2">
      <c r="A1002" s="35"/>
      <c r="B1002" s="36"/>
      <c r="C1002" s="37"/>
      <c r="D1002" s="11"/>
      <c r="E1002" s="8"/>
      <c r="F1002" s="35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7"/>
      <c r="R1002" s="11"/>
      <c r="S1002" s="11"/>
      <c r="T1002" s="11"/>
      <c r="U1002" s="11"/>
      <c r="V1002" s="35"/>
      <c r="W1002" s="37"/>
      <c r="X1002" s="12" t="s">
        <v>15</v>
      </c>
      <c r="Y1002" s="2"/>
    </row>
    <row r="1003" spans="1:25" ht="14.25" customHeight="1" x14ac:dyDescent="0.2">
      <c r="A1003" s="44">
        <v>439378</v>
      </c>
      <c r="B1003" s="45"/>
      <c r="C1003" s="46"/>
      <c r="D1003" s="20">
        <v>42549</v>
      </c>
      <c r="E1003" s="11"/>
      <c r="F1003" s="38">
        <v>1700</v>
      </c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40"/>
      <c r="R1003" s="13" t="s">
        <v>599</v>
      </c>
      <c r="S1003" s="13" t="s">
        <v>596</v>
      </c>
      <c r="T1003" s="13" t="s">
        <v>68</v>
      </c>
      <c r="U1003" s="13" t="s">
        <v>69</v>
      </c>
      <c r="V1003" s="41" t="s">
        <v>599</v>
      </c>
      <c r="W1003" s="42"/>
      <c r="X1003" s="13" t="s">
        <v>15</v>
      </c>
      <c r="Y1003" s="2"/>
    </row>
    <row r="1004" spans="1:25" ht="2.25" customHeight="1" x14ac:dyDescent="0.2">
      <c r="A1004" s="14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6"/>
      <c r="Y1004" s="2"/>
    </row>
    <row r="1005" spans="1:25" ht="13.5" customHeight="1" x14ac:dyDescent="0.2">
      <c r="A1005" s="7"/>
      <c r="B1005" s="2"/>
      <c r="C1005" s="2"/>
      <c r="D1005" s="2"/>
      <c r="E1005" s="2"/>
      <c r="F1005" s="2"/>
      <c r="G1005" s="2"/>
      <c r="H1005" s="2"/>
      <c r="I1005" s="2"/>
      <c r="J1005" s="2"/>
      <c r="K1005" s="43">
        <f>SUM(hList_Frame_1!B743:B746)</f>
        <v>4677</v>
      </c>
      <c r="L1005" s="43"/>
      <c r="M1005" s="43"/>
      <c r="N1005" s="43"/>
      <c r="O1005" s="43"/>
      <c r="P1005" s="43"/>
      <c r="Q1005" s="43"/>
      <c r="R1005" s="2"/>
      <c r="S1005" s="2"/>
      <c r="T1005" s="2"/>
      <c r="U1005" s="2"/>
      <c r="V1005" s="2"/>
      <c r="W1005" s="2"/>
      <c r="X1005" s="17"/>
      <c r="Y1005" s="2"/>
    </row>
    <row r="1006" spans="1:25" ht="13.5" customHeight="1" x14ac:dyDescent="0.2">
      <c r="A1006" s="10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9"/>
      <c r="Y1006" s="2"/>
    </row>
    <row r="1007" spans="1:25" ht="14.25" customHeight="1" x14ac:dyDescent="0.2">
      <c r="A1007" s="24">
        <v>439379</v>
      </c>
      <c r="B1007" s="25"/>
      <c r="C1007" s="26"/>
      <c r="D1007" s="4">
        <v>42549</v>
      </c>
      <c r="E1007" s="5" t="s">
        <v>600</v>
      </c>
      <c r="F1007" s="27">
        <v>1470</v>
      </c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9"/>
      <c r="R1007" s="5" t="s">
        <v>601</v>
      </c>
      <c r="S1007" s="5" t="s">
        <v>146</v>
      </c>
      <c r="T1007" s="5" t="s">
        <v>66</v>
      </c>
      <c r="U1007" s="5" t="s">
        <v>602</v>
      </c>
      <c r="V1007" s="30" t="s">
        <v>601</v>
      </c>
      <c r="W1007" s="31"/>
      <c r="X1007" s="5" t="s">
        <v>15</v>
      </c>
      <c r="Y1007" s="2"/>
    </row>
    <row r="1008" spans="1:25" ht="13.5" customHeight="1" x14ac:dyDescent="0.2">
      <c r="A1008" s="35"/>
      <c r="B1008" s="36"/>
      <c r="C1008" s="37"/>
      <c r="D1008" s="11"/>
      <c r="E1008" s="11"/>
      <c r="F1008" s="35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7"/>
      <c r="R1008" s="11"/>
      <c r="S1008" s="11"/>
      <c r="T1008" s="11"/>
      <c r="U1008" s="11"/>
      <c r="V1008" s="35"/>
      <c r="W1008" s="37"/>
      <c r="X1008" s="12" t="s">
        <v>15</v>
      </c>
      <c r="Y1008" s="2"/>
    </row>
    <row r="1009" spans="1:25" ht="2.25" customHeight="1" x14ac:dyDescent="0.2">
      <c r="A1009" s="14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6"/>
      <c r="Y1009" s="2"/>
    </row>
    <row r="1010" spans="1:25" ht="13.5" customHeight="1" x14ac:dyDescent="0.2">
      <c r="A1010" s="7"/>
      <c r="B1010" s="2"/>
      <c r="C1010" s="2"/>
      <c r="D1010" s="2"/>
      <c r="E1010" s="2"/>
      <c r="F1010" s="2"/>
      <c r="G1010" s="2"/>
      <c r="H1010" s="2"/>
      <c r="I1010" s="2"/>
      <c r="J1010" s="2"/>
      <c r="K1010" s="43">
        <f>SUM(hList_Frame_1!B747:B748)</f>
        <v>1470</v>
      </c>
      <c r="L1010" s="43"/>
      <c r="M1010" s="43"/>
      <c r="N1010" s="43"/>
      <c r="O1010" s="43"/>
      <c r="P1010" s="43"/>
      <c r="Q1010" s="43"/>
      <c r="R1010" s="2"/>
      <c r="S1010" s="2"/>
      <c r="T1010" s="2"/>
      <c r="U1010" s="2"/>
      <c r="V1010" s="2"/>
      <c r="W1010" s="2"/>
      <c r="X1010" s="17"/>
      <c r="Y1010" s="2"/>
    </row>
    <row r="1011" spans="1:25" ht="13.5" customHeight="1" x14ac:dyDescent="0.2">
      <c r="A1011" s="10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9"/>
      <c r="Y1011" s="2"/>
    </row>
    <row r="1012" spans="1:25" ht="14.25" customHeight="1" x14ac:dyDescent="0.2">
      <c r="A1012" s="44">
        <v>438467</v>
      </c>
      <c r="B1012" s="45"/>
      <c r="C1012" s="46"/>
      <c r="D1012" s="20">
        <v>42528</v>
      </c>
      <c r="E1012" s="13" t="s">
        <v>603</v>
      </c>
      <c r="F1012" s="38">
        <v>92.03</v>
      </c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40"/>
      <c r="R1012" s="13" t="s">
        <v>572</v>
      </c>
      <c r="S1012" s="13" t="s">
        <v>281</v>
      </c>
      <c r="T1012" s="13" t="s">
        <v>66</v>
      </c>
      <c r="U1012" s="13" t="s">
        <v>67</v>
      </c>
      <c r="V1012" s="41" t="s">
        <v>572</v>
      </c>
      <c r="W1012" s="42"/>
      <c r="X1012" s="13" t="s">
        <v>15</v>
      </c>
      <c r="Y1012" s="2"/>
    </row>
    <row r="1013" spans="1:25" ht="2.25" customHeight="1" x14ac:dyDescent="0.2">
      <c r="A1013" s="14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6"/>
      <c r="Y1013" s="2"/>
    </row>
    <row r="1014" spans="1:25" ht="13.5" customHeight="1" x14ac:dyDescent="0.2">
      <c r="A1014" s="7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43">
        <f>SUM(hList_Frame_1!B749:B749)</f>
        <v>92.03</v>
      </c>
      <c r="P1014" s="43"/>
      <c r="Q1014" s="43"/>
      <c r="R1014" s="2"/>
      <c r="S1014" s="2"/>
      <c r="T1014" s="2"/>
      <c r="U1014" s="2"/>
      <c r="V1014" s="2"/>
      <c r="W1014" s="2"/>
      <c r="X1014" s="17"/>
      <c r="Y1014" s="2"/>
    </row>
    <row r="1015" spans="1:25" ht="13.5" customHeight="1" x14ac:dyDescent="0.2">
      <c r="A1015" s="10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9"/>
      <c r="Y1015" s="2"/>
    </row>
    <row r="1016" spans="1:25" ht="14.25" customHeight="1" x14ac:dyDescent="0.2">
      <c r="A1016" s="24">
        <v>438468</v>
      </c>
      <c r="B1016" s="25"/>
      <c r="C1016" s="26"/>
      <c r="D1016" s="4">
        <v>42528</v>
      </c>
      <c r="E1016" s="5" t="s">
        <v>604</v>
      </c>
      <c r="F1016" s="38">
        <v>750</v>
      </c>
      <c r="G1016" s="39"/>
      <c r="H1016" s="39"/>
      <c r="I1016" s="39"/>
      <c r="J1016" s="39"/>
      <c r="K1016" s="39"/>
      <c r="L1016" s="39"/>
      <c r="M1016" s="39"/>
      <c r="N1016" s="39"/>
      <c r="O1016" s="39"/>
      <c r="P1016" s="39"/>
      <c r="Q1016" s="40"/>
      <c r="R1016" s="13" t="s">
        <v>605</v>
      </c>
      <c r="S1016" s="13" t="s">
        <v>41</v>
      </c>
      <c r="T1016" s="13" t="s">
        <v>42</v>
      </c>
      <c r="U1016" s="13" t="s">
        <v>42</v>
      </c>
      <c r="V1016" s="41" t="s">
        <v>605</v>
      </c>
      <c r="W1016" s="42"/>
      <c r="X1016" s="13" t="s">
        <v>303</v>
      </c>
      <c r="Y1016" s="2"/>
    </row>
    <row r="1017" spans="1:25" ht="14.25" customHeight="1" x14ac:dyDescent="0.2">
      <c r="A1017" s="35"/>
      <c r="B1017" s="36"/>
      <c r="C1017" s="37"/>
      <c r="D1017" s="11"/>
      <c r="E1017" s="8"/>
      <c r="F1017" s="38">
        <v>200</v>
      </c>
      <c r="G1017" s="39"/>
      <c r="H1017" s="39"/>
      <c r="I1017" s="39"/>
      <c r="J1017" s="39"/>
      <c r="K1017" s="39"/>
      <c r="L1017" s="39"/>
      <c r="M1017" s="39"/>
      <c r="N1017" s="39"/>
      <c r="O1017" s="39"/>
      <c r="P1017" s="39"/>
      <c r="Q1017" s="40"/>
      <c r="R1017" s="13" t="s">
        <v>606</v>
      </c>
      <c r="S1017" s="13" t="s">
        <v>41</v>
      </c>
      <c r="T1017" s="13" t="s">
        <v>42</v>
      </c>
      <c r="U1017" s="13" t="s">
        <v>42</v>
      </c>
      <c r="V1017" s="41" t="s">
        <v>606</v>
      </c>
      <c r="W1017" s="42"/>
      <c r="X1017" s="13" t="s">
        <v>303</v>
      </c>
      <c r="Y1017" s="2"/>
    </row>
    <row r="1018" spans="1:25" ht="14.25" customHeight="1" x14ac:dyDescent="0.2">
      <c r="A1018" s="24">
        <v>438859</v>
      </c>
      <c r="B1018" s="25"/>
      <c r="C1018" s="26"/>
      <c r="D1018" s="4">
        <v>42535</v>
      </c>
      <c r="E1018" s="8"/>
      <c r="F1018" s="38">
        <v>550</v>
      </c>
      <c r="G1018" s="39"/>
      <c r="H1018" s="39"/>
      <c r="I1018" s="39"/>
      <c r="J1018" s="39"/>
      <c r="K1018" s="39"/>
      <c r="L1018" s="39"/>
      <c r="M1018" s="39"/>
      <c r="N1018" s="39"/>
      <c r="O1018" s="39"/>
      <c r="P1018" s="39"/>
      <c r="Q1018" s="40"/>
      <c r="R1018" s="13" t="s">
        <v>607</v>
      </c>
      <c r="S1018" s="13" t="s">
        <v>41</v>
      </c>
      <c r="T1018" s="13" t="s">
        <v>42</v>
      </c>
      <c r="U1018" s="13" t="s">
        <v>42</v>
      </c>
      <c r="V1018" s="41" t="s">
        <v>607</v>
      </c>
      <c r="W1018" s="42"/>
      <c r="X1018" s="13" t="s">
        <v>233</v>
      </c>
      <c r="Y1018" s="2"/>
    </row>
    <row r="1019" spans="1:25" ht="14.25" customHeight="1" x14ac:dyDescent="0.2">
      <c r="A1019" s="35"/>
      <c r="B1019" s="36"/>
      <c r="C1019" s="37"/>
      <c r="D1019" s="11"/>
      <c r="E1019" s="8"/>
      <c r="F1019" s="38">
        <v>450</v>
      </c>
      <c r="G1019" s="39"/>
      <c r="H1019" s="39"/>
      <c r="I1019" s="39"/>
      <c r="J1019" s="39"/>
      <c r="K1019" s="39"/>
      <c r="L1019" s="39"/>
      <c r="M1019" s="39"/>
      <c r="N1019" s="39"/>
      <c r="O1019" s="39"/>
      <c r="P1019" s="39"/>
      <c r="Q1019" s="40"/>
      <c r="R1019" s="13" t="s">
        <v>608</v>
      </c>
      <c r="S1019" s="13" t="s">
        <v>41</v>
      </c>
      <c r="T1019" s="13" t="s">
        <v>42</v>
      </c>
      <c r="U1019" s="13" t="s">
        <v>42</v>
      </c>
      <c r="V1019" s="41" t="s">
        <v>608</v>
      </c>
      <c r="W1019" s="42"/>
      <c r="X1019" s="13" t="s">
        <v>213</v>
      </c>
      <c r="Y1019" s="2"/>
    </row>
    <row r="1020" spans="1:25" ht="14.25" customHeight="1" x14ac:dyDescent="0.2">
      <c r="A1020" s="44">
        <v>439380</v>
      </c>
      <c r="B1020" s="45"/>
      <c r="C1020" s="46"/>
      <c r="D1020" s="20">
        <v>42549</v>
      </c>
      <c r="E1020" s="11"/>
      <c r="F1020" s="38">
        <v>450</v>
      </c>
      <c r="G1020" s="39"/>
      <c r="H1020" s="39"/>
      <c r="I1020" s="39"/>
      <c r="J1020" s="39"/>
      <c r="K1020" s="39"/>
      <c r="L1020" s="39"/>
      <c r="M1020" s="39"/>
      <c r="N1020" s="39"/>
      <c r="O1020" s="39"/>
      <c r="P1020" s="39"/>
      <c r="Q1020" s="40"/>
      <c r="R1020" s="13" t="s">
        <v>609</v>
      </c>
      <c r="S1020" s="13" t="s">
        <v>41</v>
      </c>
      <c r="T1020" s="13" t="s">
        <v>42</v>
      </c>
      <c r="U1020" s="13" t="s">
        <v>42</v>
      </c>
      <c r="V1020" s="41" t="s">
        <v>609</v>
      </c>
      <c r="W1020" s="42"/>
      <c r="X1020" s="13" t="s">
        <v>211</v>
      </c>
      <c r="Y1020" s="2"/>
    </row>
    <row r="1021" spans="1:25" ht="2.25" customHeight="1" x14ac:dyDescent="0.2">
      <c r="A1021" s="1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6"/>
      <c r="Y1021" s="2"/>
    </row>
    <row r="1022" spans="1:25" ht="13.5" customHeight="1" x14ac:dyDescent="0.2">
      <c r="A1022" s="7"/>
      <c r="B1022" s="2"/>
      <c r="C1022" s="2"/>
      <c r="D1022" s="2"/>
      <c r="E1022" s="2"/>
      <c r="F1022" s="2"/>
      <c r="G1022" s="2"/>
      <c r="H1022" s="2"/>
      <c r="I1022" s="2"/>
      <c r="J1022" s="2"/>
      <c r="K1022" s="43">
        <f>SUM(hList_Frame_1!B750:B754)</f>
        <v>2400</v>
      </c>
      <c r="L1022" s="43"/>
      <c r="M1022" s="43"/>
      <c r="N1022" s="43"/>
      <c r="O1022" s="43"/>
      <c r="P1022" s="43"/>
      <c r="Q1022" s="43"/>
      <c r="R1022" s="2"/>
      <c r="S1022" s="2"/>
      <c r="T1022" s="2"/>
      <c r="U1022" s="2"/>
      <c r="V1022" s="2"/>
      <c r="W1022" s="2"/>
      <c r="X1022" s="17"/>
      <c r="Y1022" s="2"/>
    </row>
    <row r="1023" spans="1:25" ht="13.5" customHeight="1" x14ac:dyDescent="0.2">
      <c r="A1023" s="10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9"/>
      <c r="Y1023" s="2"/>
    </row>
    <row r="1024" spans="1:25" ht="14.25" customHeight="1" x14ac:dyDescent="0.2">
      <c r="A1024" s="24">
        <v>438469</v>
      </c>
      <c r="B1024" s="25"/>
      <c r="C1024" s="26"/>
      <c r="D1024" s="4">
        <v>42528</v>
      </c>
      <c r="E1024" s="5" t="s">
        <v>610</v>
      </c>
      <c r="F1024" s="38">
        <v>1195</v>
      </c>
      <c r="G1024" s="39"/>
      <c r="H1024" s="39"/>
      <c r="I1024" s="39"/>
      <c r="J1024" s="39"/>
      <c r="K1024" s="39"/>
      <c r="L1024" s="39"/>
      <c r="M1024" s="39"/>
      <c r="N1024" s="39"/>
      <c r="O1024" s="39"/>
      <c r="P1024" s="39"/>
      <c r="Q1024" s="40"/>
      <c r="R1024" s="13" t="s">
        <v>611</v>
      </c>
      <c r="S1024" s="13" t="s">
        <v>41</v>
      </c>
      <c r="T1024" s="13" t="s">
        <v>42</v>
      </c>
      <c r="U1024" s="13" t="s">
        <v>42</v>
      </c>
      <c r="V1024" s="41" t="s">
        <v>611</v>
      </c>
      <c r="W1024" s="42"/>
      <c r="X1024" s="13" t="s">
        <v>297</v>
      </c>
      <c r="Y1024" s="2"/>
    </row>
    <row r="1025" spans="1:25" ht="14.25" customHeight="1" x14ac:dyDescent="0.2">
      <c r="A1025" s="35"/>
      <c r="B1025" s="36"/>
      <c r="C1025" s="37"/>
      <c r="D1025" s="11"/>
      <c r="E1025" s="8"/>
      <c r="F1025" s="38">
        <v>500</v>
      </c>
      <c r="G1025" s="39"/>
      <c r="H1025" s="39"/>
      <c r="I1025" s="39"/>
      <c r="J1025" s="39"/>
      <c r="K1025" s="39"/>
      <c r="L1025" s="39"/>
      <c r="M1025" s="39"/>
      <c r="N1025" s="39"/>
      <c r="O1025" s="39"/>
      <c r="P1025" s="39"/>
      <c r="Q1025" s="40"/>
      <c r="R1025" s="13" t="s">
        <v>612</v>
      </c>
      <c r="S1025" s="13" t="s">
        <v>41</v>
      </c>
      <c r="T1025" s="13" t="s">
        <v>42</v>
      </c>
      <c r="U1025" s="13" t="s">
        <v>42</v>
      </c>
      <c r="V1025" s="41" t="s">
        <v>612</v>
      </c>
      <c r="W1025" s="42"/>
      <c r="X1025" s="13" t="s">
        <v>355</v>
      </c>
      <c r="Y1025" s="2"/>
    </row>
    <row r="1026" spans="1:25" ht="14.25" customHeight="1" x14ac:dyDescent="0.2">
      <c r="A1026" s="24">
        <v>438860</v>
      </c>
      <c r="B1026" s="25"/>
      <c r="C1026" s="26"/>
      <c r="D1026" s="4">
        <v>42535</v>
      </c>
      <c r="E1026" s="8"/>
      <c r="F1026" s="38">
        <v>450</v>
      </c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40"/>
      <c r="R1026" s="13" t="s">
        <v>613</v>
      </c>
      <c r="S1026" s="13" t="s">
        <v>41</v>
      </c>
      <c r="T1026" s="13" t="s">
        <v>42</v>
      </c>
      <c r="U1026" s="13" t="s">
        <v>42</v>
      </c>
      <c r="V1026" s="41" t="s">
        <v>613</v>
      </c>
      <c r="W1026" s="42"/>
      <c r="X1026" s="13" t="s">
        <v>43</v>
      </c>
      <c r="Y1026" s="2"/>
    </row>
    <row r="1027" spans="1:25" ht="14.25" customHeight="1" x14ac:dyDescent="0.2">
      <c r="A1027" s="35"/>
      <c r="B1027" s="36"/>
      <c r="C1027" s="37"/>
      <c r="D1027" s="11"/>
      <c r="E1027" s="8"/>
      <c r="F1027" s="38">
        <v>1880</v>
      </c>
      <c r="G1027" s="39"/>
      <c r="H1027" s="39"/>
      <c r="I1027" s="39"/>
      <c r="J1027" s="39"/>
      <c r="K1027" s="39"/>
      <c r="L1027" s="39"/>
      <c r="M1027" s="39"/>
      <c r="N1027" s="39"/>
      <c r="O1027" s="39"/>
      <c r="P1027" s="39"/>
      <c r="Q1027" s="40"/>
      <c r="R1027" s="13" t="s">
        <v>614</v>
      </c>
      <c r="S1027" s="13" t="s">
        <v>41</v>
      </c>
      <c r="T1027" s="13" t="s">
        <v>42</v>
      </c>
      <c r="U1027" s="13" t="s">
        <v>42</v>
      </c>
      <c r="V1027" s="41" t="s">
        <v>614</v>
      </c>
      <c r="W1027" s="42"/>
      <c r="X1027" s="13" t="s">
        <v>615</v>
      </c>
      <c r="Y1027" s="2"/>
    </row>
    <row r="1028" spans="1:25" ht="14.25" customHeight="1" x14ac:dyDescent="0.2">
      <c r="A1028" s="44">
        <v>439381</v>
      </c>
      <c r="B1028" s="45"/>
      <c r="C1028" s="46"/>
      <c r="D1028" s="20">
        <v>42549</v>
      </c>
      <c r="E1028" s="11"/>
      <c r="F1028" s="38">
        <v>2118.75</v>
      </c>
      <c r="G1028" s="39"/>
      <c r="H1028" s="39"/>
      <c r="I1028" s="39"/>
      <c r="J1028" s="39"/>
      <c r="K1028" s="39"/>
      <c r="L1028" s="39"/>
      <c r="M1028" s="39"/>
      <c r="N1028" s="39"/>
      <c r="O1028" s="39"/>
      <c r="P1028" s="39"/>
      <c r="Q1028" s="40"/>
      <c r="R1028" s="13" t="s">
        <v>616</v>
      </c>
      <c r="S1028" s="13" t="s">
        <v>41</v>
      </c>
      <c r="T1028" s="13" t="s">
        <v>42</v>
      </c>
      <c r="U1028" s="13" t="s">
        <v>42</v>
      </c>
      <c r="V1028" s="41" t="s">
        <v>616</v>
      </c>
      <c r="W1028" s="42"/>
      <c r="X1028" s="13" t="s">
        <v>227</v>
      </c>
      <c r="Y1028" s="2"/>
    </row>
    <row r="1029" spans="1:25" ht="2.25" customHeight="1" x14ac:dyDescent="0.2">
      <c r="A1029" s="14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6"/>
      <c r="Y1029" s="2"/>
    </row>
    <row r="1030" spans="1:25" ht="13.5" customHeight="1" x14ac:dyDescent="0.2">
      <c r="A1030" s="7"/>
      <c r="B1030" s="2"/>
      <c r="C1030" s="2"/>
      <c r="D1030" s="2"/>
      <c r="E1030" s="2"/>
      <c r="F1030" s="2"/>
      <c r="G1030" s="2"/>
      <c r="H1030" s="2"/>
      <c r="I1030" s="2"/>
      <c r="J1030" s="2"/>
      <c r="K1030" s="43">
        <f>SUM(hList_Frame_1!B755:B759)</f>
        <v>6143.75</v>
      </c>
      <c r="L1030" s="43"/>
      <c r="M1030" s="43"/>
      <c r="N1030" s="43"/>
      <c r="O1030" s="43"/>
      <c r="P1030" s="43"/>
      <c r="Q1030" s="43"/>
      <c r="R1030" s="2"/>
      <c r="S1030" s="2"/>
      <c r="T1030" s="2"/>
      <c r="U1030" s="2"/>
      <c r="V1030" s="2"/>
      <c r="W1030" s="2"/>
      <c r="X1030" s="17"/>
      <c r="Y1030" s="2"/>
    </row>
    <row r="1031" spans="1:25" ht="13.5" customHeight="1" x14ac:dyDescent="0.2">
      <c r="A1031" s="10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9"/>
      <c r="Y1031" s="2"/>
    </row>
    <row r="1032" spans="1:25" ht="14.25" customHeight="1" x14ac:dyDescent="0.2">
      <c r="A1032" s="44">
        <v>438470</v>
      </c>
      <c r="B1032" s="45"/>
      <c r="C1032" s="46"/>
      <c r="D1032" s="20">
        <v>42528</v>
      </c>
      <c r="E1032" s="5" t="s">
        <v>617</v>
      </c>
      <c r="F1032" s="38">
        <v>500</v>
      </c>
      <c r="G1032" s="39"/>
      <c r="H1032" s="39"/>
      <c r="I1032" s="39"/>
      <c r="J1032" s="39"/>
      <c r="K1032" s="39"/>
      <c r="L1032" s="39"/>
      <c r="M1032" s="39"/>
      <c r="N1032" s="39"/>
      <c r="O1032" s="39"/>
      <c r="P1032" s="39"/>
      <c r="Q1032" s="40"/>
      <c r="R1032" s="13" t="s">
        <v>618</v>
      </c>
      <c r="S1032" s="13" t="s">
        <v>41</v>
      </c>
      <c r="T1032" s="13" t="s">
        <v>42</v>
      </c>
      <c r="U1032" s="13" t="s">
        <v>42</v>
      </c>
      <c r="V1032" s="41" t="s">
        <v>618</v>
      </c>
      <c r="W1032" s="42"/>
      <c r="X1032" s="13" t="s">
        <v>470</v>
      </c>
      <c r="Y1032" s="2"/>
    </row>
    <row r="1033" spans="1:25" ht="14.25" customHeight="1" x14ac:dyDescent="0.2">
      <c r="A1033" s="44">
        <v>438861</v>
      </c>
      <c r="B1033" s="45"/>
      <c r="C1033" s="46"/>
      <c r="D1033" s="20">
        <v>42535</v>
      </c>
      <c r="E1033" s="8"/>
      <c r="F1033" s="38">
        <v>450</v>
      </c>
      <c r="G1033" s="39"/>
      <c r="H1033" s="39"/>
      <c r="I1033" s="39"/>
      <c r="J1033" s="39"/>
      <c r="K1033" s="39"/>
      <c r="L1033" s="39"/>
      <c r="M1033" s="39"/>
      <c r="N1033" s="39"/>
      <c r="O1033" s="39"/>
      <c r="P1033" s="39"/>
      <c r="Q1033" s="40"/>
      <c r="R1033" s="13" t="s">
        <v>619</v>
      </c>
      <c r="S1033" s="13" t="s">
        <v>41</v>
      </c>
      <c r="T1033" s="13" t="s">
        <v>42</v>
      </c>
      <c r="U1033" s="13" t="s">
        <v>42</v>
      </c>
      <c r="V1033" s="41" t="s">
        <v>619</v>
      </c>
      <c r="W1033" s="42"/>
      <c r="X1033" s="13" t="s">
        <v>620</v>
      </c>
      <c r="Y1033" s="2"/>
    </row>
    <row r="1034" spans="1:25" ht="14.25" customHeight="1" x14ac:dyDescent="0.2">
      <c r="A1034" s="24">
        <v>439382</v>
      </c>
      <c r="B1034" s="25"/>
      <c r="C1034" s="26"/>
      <c r="D1034" s="4">
        <v>42549</v>
      </c>
      <c r="E1034" s="8"/>
      <c r="F1034" s="38">
        <v>450</v>
      </c>
      <c r="G1034" s="39"/>
      <c r="H1034" s="39"/>
      <c r="I1034" s="39"/>
      <c r="J1034" s="39"/>
      <c r="K1034" s="39"/>
      <c r="L1034" s="39"/>
      <c r="M1034" s="39"/>
      <c r="N1034" s="39"/>
      <c r="O1034" s="39"/>
      <c r="P1034" s="39"/>
      <c r="Q1034" s="40"/>
      <c r="R1034" s="13" t="s">
        <v>621</v>
      </c>
      <c r="S1034" s="13" t="s">
        <v>41</v>
      </c>
      <c r="T1034" s="13" t="s">
        <v>42</v>
      </c>
      <c r="U1034" s="13" t="s">
        <v>42</v>
      </c>
      <c r="V1034" s="41" t="s">
        <v>621</v>
      </c>
      <c r="W1034" s="42"/>
      <c r="X1034" s="13" t="s">
        <v>43</v>
      </c>
      <c r="Y1034" s="2"/>
    </row>
    <row r="1035" spans="1:25" ht="14.25" customHeight="1" x14ac:dyDescent="0.2">
      <c r="A1035" s="32"/>
      <c r="B1035" s="33"/>
      <c r="C1035" s="34"/>
      <c r="D1035" s="8"/>
      <c r="E1035" s="8"/>
      <c r="F1035" s="38">
        <v>2500</v>
      </c>
      <c r="G1035" s="39"/>
      <c r="H1035" s="39"/>
      <c r="I1035" s="39"/>
      <c r="J1035" s="39"/>
      <c r="K1035" s="39"/>
      <c r="L1035" s="39"/>
      <c r="M1035" s="39"/>
      <c r="N1035" s="39"/>
      <c r="O1035" s="39"/>
      <c r="P1035" s="39"/>
      <c r="Q1035" s="40"/>
      <c r="R1035" s="13" t="s">
        <v>622</v>
      </c>
      <c r="S1035" s="13" t="s">
        <v>41</v>
      </c>
      <c r="T1035" s="13" t="s">
        <v>42</v>
      </c>
      <c r="U1035" s="13" t="s">
        <v>42</v>
      </c>
      <c r="V1035" s="41" t="s">
        <v>622</v>
      </c>
      <c r="W1035" s="42"/>
      <c r="X1035" s="13" t="s">
        <v>233</v>
      </c>
      <c r="Y1035" s="2"/>
    </row>
    <row r="1036" spans="1:25" ht="14.25" customHeight="1" x14ac:dyDescent="0.2">
      <c r="A1036" s="35"/>
      <c r="B1036" s="36"/>
      <c r="C1036" s="37"/>
      <c r="D1036" s="11"/>
      <c r="E1036" s="11"/>
      <c r="F1036" s="38">
        <v>100</v>
      </c>
      <c r="G1036" s="39"/>
      <c r="H1036" s="39"/>
      <c r="I1036" s="39"/>
      <c r="J1036" s="39"/>
      <c r="K1036" s="39"/>
      <c r="L1036" s="39"/>
      <c r="M1036" s="39"/>
      <c r="N1036" s="39"/>
      <c r="O1036" s="39"/>
      <c r="P1036" s="39"/>
      <c r="Q1036" s="40"/>
      <c r="R1036" s="13" t="s">
        <v>351</v>
      </c>
      <c r="S1036" s="13" t="s">
        <v>41</v>
      </c>
      <c r="T1036" s="13" t="s">
        <v>42</v>
      </c>
      <c r="U1036" s="13" t="s">
        <v>42</v>
      </c>
      <c r="V1036" s="41" t="s">
        <v>351</v>
      </c>
      <c r="W1036" s="42"/>
      <c r="X1036" s="13" t="s">
        <v>43</v>
      </c>
      <c r="Y1036" s="2"/>
    </row>
    <row r="1037" spans="1:25" ht="3" customHeight="1" x14ac:dyDescent="0.2">
      <c r="A1037" s="14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6"/>
      <c r="Y1037" s="2"/>
    </row>
    <row r="1038" spans="1:25" ht="13.5" customHeight="1" x14ac:dyDescent="0.2">
      <c r="A1038" s="7"/>
      <c r="B1038" s="2"/>
      <c r="C1038" s="2"/>
      <c r="D1038" s="2"/>
      <c r="E1038" s="2"/>
      <c r="F1038" s="2"/>
      <c r="G1038" s="2"/>
      <c r="H1038" s="2"/>
      <c r="I1038" s="2"/>
      <c r="J1038" s="2"/>
      <c r="K1038" s="43">
        <f>SUM(hList_Frame_1!B760:B764)</f>
        <v>4000</v>
      </c>
      <c r="L1038" s="43"/>
      <c r="M1038" s="43"/>
      <c r="N1038" s="43"/>
      <c r="O1038" s="43"/>
      <c r="P1038" s="43"/>
      <c r="Q1038" s="43"/>
      <c r="R1038" s="2"/>
      <c r="S1038" s="2"/>
      <c r="T1038" s="2"/>
      <c r="U1038" s="2"/>
      <c r="V1038" s="2"/>
      <c r="W1038" s="2"/>
      <c r="X1038" s="17"/>
      <c r="Y1038" s="2"/>
    </row>
    <row r="1039" spans="1:25" ht="12.75" customHeight="1" x14ac:dyDescent="0.2">
      <c r="A1039" s="10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9"/>
      <c r="Y1039" s="2"/>
    </row>
    <row r="1040" spans="1:25" ht="14.25" customHeight="1" x14ac:dyDescent="0.2">
      <c r="A1040" s="44">
        <v>438862</v>
      </c>
      <c r="B1040" s="45"/>
      <c r="C1040" s="46"/>
      <c r="D1040" s="20">
        <v>42535</v>
      </c>
      <c r="E1040" s="13" t="s">
        <v>623</v>
      </c>
      <c r="F1040" s="38">
        <v>75.599999999999994</v>
      </c>
      <c r="G1040" s="39"/>
      <c r="H1040" s="39"/>
      <c r="I1040" s="39"/>
      <c r="J1040" s="39"/>
      <c r="K1040" s="39"/>
      <c r="L1040" s="39"/>
      <c r="M1040" s="39"/>
      <c r="N1040" s="39"/>
      <c r="O1040" s="39"/>
      <c r="P1040" s="39"/>
      <c r="Q1040" s="40"/>
      <c r="R1040" s="13" t="s">
        <v>15</v>
      </c>
      <c r="S1040" s="13" t="s">
        <v>104</v>
      </c>
      <c r="T1040" s="13" t="s">
        <v>25</v>
      </c>
      <c r="U1040" s="13" t="s">
        <v>171</v>
      </c>
      <c r="V1040" s="41" t="s">
        <v>15</v>
      </c>
      <c r="W1040" s="42"/>
      <c r="X1040" s="13" t="s">
        <v>15</v>
      </c>
      <c r="Y1040" s="2"/>
    </row>
    <row r="1041" spans="1:25" ht="2.25" customHeight="1" x14ac:dyDescent="0.2">
      <c r="A1041" s="14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6"/>
      <c r="Y1041" s="2"/>
    </row>
    <row r="1042" spans="1:25" ht="13.5" customHeight="1" x14ac:dyDescent="0.2">
      <c r="A1042" s="7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43">
        <f>SUM(hList_Frame_1!B765:B765)</f>
        <v>75.599999999999994</v>
      </c>
      <c r="P1042" s="43"/>
      <c r="Q1042" s="43"/>
      <c r="R1042" s="2"/>
      <c r="S1042" s="2"/>
      <c r="T1042" s="2"/>
      <c r="U1042" s="2"/>
      <c r="V1042" s="2"/>
      <c r="W1042" s="2"/>
      <c r="X1042" s="17"/>
      <c r="Y1042" s="2"/>
    </row>
    <row r="1043" spans="1:25" ht="13.5" customHeight="1" x14ac:dyDescent="0.2">
      <c r="A1043" s="10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9"/>
      <c r="Y1043" s="2"/>
    </row>
    <row r="1044" spans="1:25" ht="14.25" customHeight="1" x14ac:dyDescent="0.2">
      <c r="A1044" s="44">
        <v>439383</v>
      </c>
      <c r="B1044" s="45"/>
      <c r="C1044" s="46"/>
      <c r="D1044" s="20">
        <v>42549</v>
      </c>
      <c r="E1044" s="13" t="s">
        <v>624</v>
      </c>
      <c r="F1044" s="38">
        <v>279.08</v>
      </c>
      <c r="G1044" s="39"/>
      <c r="H1044" s="39"/>
      <c r="I1044" s="39"/>
      <c r="J1044" s="39"/>
      <c r="K1044" s="39"/>
      <c r="L1044" s="39"/>
      <c r="M1044" s="39"/>
      <c r="N1044" s="39"/>
      <c r="O1044" s="39"/>
      <c r="P1044" s="39"/>
      <c r="Q1044" s="40"/>
      <c r="R1044" s="13" t="s">
        <v>625</v>
      </c>
      <c r="S1044" s="13" t="s">
        <v>626</v>
      </c>
      <c r="T1044" s="13" t="s">
        <v>61</v>
      </c>
      <c r="U1044" s="13" t="s">
        <v>627</v>
      </c>
      <c r="V1044" s="41" t="s">
        <v>625</v>
      </c>
      <c r="W1044" s="42"/>
      <c r="X1044" s="13" t="s">
        <v>15</v>
      </c>
      <c r="Y1044" s="2"/>
    </row>
    <row r="1045" spans="1:25" ht="2.25" customHeight="1" x14ac:dyDescent="0.2">
      <c r="A1045" s="14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6"/>
      <c r="Y1045" s="2"/>
    </row>
    <row r="1046" spans="1:25" ht="13.5" customHeight="1" x14ac:dyDescent="0.2">
      <c r="A1046" s="7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43">
        <f>SUM(hList_Frame_1!B766:B766)</f>
        <v>279.08</v>
      </c>
      <c r="N1046" s="43"/>
      <c r="O1046" s="43"/>
      <c r="P1046" s="43"/>
      <c r="Q1046" s="43"/>
      <c r="R1046" s="2"/>
      <c r="S1046" s="2"/>
      <c r="T1046" s="2"/>
      <c r="U1046" s="2"/>
      <c r="V1046" s="2"/>
      <c r="W1046" s="2"/>
      <c r="X1046" s="17"/>
      <c r="Y1046" s="2"/>
    </row>
    <row r="1047" spans="1:25" ht="13.5" customHeight="1" x14ac:dyDescent="0.2">
      <c r="A1047" s="10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9"/>
      <c r="Y1047" s="2"/>
    </row>
    <row r="1048" spans="1:25" ht="14.25" customHeight="1" x14ac:dyDescent="0.2">
      <c r="A1048" s="44">
        <v>439384</v>
      </c>
      <c r="B1048" s="45"/>
      <c r="C1048" s="46"/>
      <c r="D1048" s="20">
        <v>42549</v>
      </c>
      <c r="E1048" s="13" t="s">
        <v>628</v>
      </c>
      <c r="F1048" s="38">
        <v>265</v>
      </c>
      <c r="G1048" s="39"/>
      <c r="H1048" s="39"/>
      <c r="I1048" s="39"/>
      <c r="J1048" s="39"/>
      <c r="K1048" s="39"/>
      <c r="L1048" s="39"/>
      <c r="M1048" s="39"/>
      <c r="N1048" s="39"/>
      <c r="O1048" s="39"/>
      <c r="P1048" s="39"/>
      <c r="Q1048" s="40"/>
      <c r="R1048" s="13" t="s">
        <v>35</v>
      </c>
      <c r="S1048" s="13" t="s">
        <v>63</v>
      </c>
      <c r="T1048" s="13" t="s">
        <v>61</v>
      </c>
      <c r="U1048" s="13" t="s">
        <v>192</v>
      </c>
      <c r="V1048" s="41" t="s">
        <v>35</v>
      </c>
      <c r="W1048" s="42"/>
      <c r="X1048" s="13" t="s">
        <v>15</v>
      </c>
      <c r="Y1048" s="2"/>
    </row>
    <row r="1049" spans="1:25" ht="2.25" customHeight="1" x14ac:dyDescent="0.2">
      <c r="A1049" s="14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6"/>
      <c r="Y1049" s="2"/>
    </row>
    <row r="1050" spans="1:25" ht="13.5" customHeight="1" x14ac:dyDescent="0.2">
      <c r="A1050" s="7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43">
        <f>SUM(hList_Frame_1!B767:B767)</f>
        <v>265</v>
      </c>
      <c r="N1050" s="43"/>
      <c r="O1050" s="43"/>
      <c r="P1050" s="43"/>
      <c r="Q1050" s="43"/>
      <c r="R1050" s="2"/>
      <c r="S1050" s="2"/>
      <c r="T1050" s="2"/>
      <c r="U1050" s="2"/>
      <c r="V1050" s="2"/>
      <c r="W1050" s="2"/>
      <c r="X1050" s="17"/>
      <c r="Y1050" s="2"/>
    </row>
    <row r="1051" spans="1:25" ht="13.5" customHeight="1" x14ac:dyDescent="0.2">
      <c r="A1051" s="10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9"/>
      <c r="Y1051" s="2"/>
    </row>
    <row r="1052" spans="1:25" ht="14.25" customHeight="1" x14ac:dyDescent="0.2">
      <c r="A1052" s="44">
        <v>439385</v>
      </c>
      <c r="B1052" s="45"/>
      <c r="C1052" s="46"/>
      <c r="D1052" s="20">
        <v>42549</v>
      </c>
      <c r="E1052" s="13" t="s">
        <v>629</v>
      </c>
      <c r="F1052" s="38">
        <v>84.72</v>
      </c>
      <c r="G1052" s="39"/>
      <c r="H1052" s="39"/>
      <c r="I1052" s="39"/>
      <c r="J1052" s="39"/>
      <c r="K1052" s="39"/>
      <c r="L1052" s="39"/>
      <c r="M1052" s="39"/>
      <c r="N1052" s="39"/>
      <c r="O1052" s="39"/>
      <c r="P1052" s="39"/>
      <c r="Q1052" s="40"/>
      <c r="R1052" s="13" t="s">
        <v>630</v>
      </c>
      <c r="S1052" s="13" t="s">
        <v>631</v>
      </c>
      <c r="T1052" s="13" t="s">
        <v>15</v>
      </c>
      <c r="U1052" s="13" t="s">
        <v>15</v>
      </c>
      <c r="V1052" s="41" t="s">
        <v>630</v>
      </c>
      <c r="W1052" s="42"/>
      <c r="X1052" s="13" t="s">
        <v>15</v>
      </c>
      <c r="Y1052" s="2"/>
    </row>
    <row r="1053" spans="1:25" ht="2.25" customHeight="1" x14ac:dyDescent="0.2">
      <c r="A1053" s="14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6"/>
      <c r="Y1053" s="2"/>
    </row>
    <row r="1054" spans="1:25" ht="13.5" customHeight="1" x14ac:dyDescent="0.2">
      <c r="A1054" s="7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43">
        <f>SUM(hList_Frame_1!B768:B768)</f>
        <v>84.72</v>
      </c>
      <c r="P1054" s="43"/>
      <c r="Q1054" s="43"/>
      <c r="R1054" s="2"/>
      <c r="S1054" s="2"/>
      <c r="T1054" s="2"/>
      <c r="U1054" s="2"/>
      <c r="V1054" s="2"/>
      <c r="W1054" s="2"/>
      <c r="X1054" s="17"/>
      <c r="Y1054" s="2"/>
    </row>
    <row r="1055" spans="1:25" ht="13.5" customHeight="1" x14ac:dyDescent="0.2">
      <c r="A1055" s="10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9"/>
      <c r="Y1055" s="2"/>
    </row>
    <row r="1056" spans="1:25" ht="14.25" customHeight="1" x14ac:dyDescent="0.2">
      <c r="A1056" s="24">
        <v>438471</v>
      </c>
      <c r="B1056" s="25"/>
      <c r="C1056" s="26"/>
      <c r="D1056" s="4">
        <v>42528</v>
      </c>
      <c r="E1056" s="5" t="s">
        <v>632</v>
      </c>
      <c r="F1056" s="27">
        <v>4885.8599999999997</v>
      </c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9"/>
      <c r="R1056" s="5" t="s">
        <v>91</v>
      </c>
      <c r="S1056" s="5" t="s">
        <v>92</v>
      </c>
      <c r="T1056" s="5" t="s">
        <v>93</v>
      </c>
      <c r="U1056" s="5" t="s">
        <v>94</v>
      </c>
      <c r="V1056" s="30" t="s">
        <v>91</v>
      </c>
      <c r="W1056" s="31"/>
      <c r="X1056" s="5" t="s">
        <v>270</v>
      </c>
      <c r="Y1056" s="2"/>
    </row>
    <row r="1057" spans="1:25" ht="13.5" customHeight="1" x14ac:dyDescent="0.2">
      <c r="A1057" s="32"/>
      <c r="B1057" s="33"/>
      <c r="C1057" s="34"/>
      <c r="D1057" s="8"/>
      <c r="E1057" s="8"/>
      <c r="F1057" s="32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4"/>
      <c r="R1057" s="8"/>
      <c r="S1057" s="8"/>
      <c r="T1057" s="8"/>
      <c r="U1057" s="8"/>
      <c r="V1057" s="32"/>
      <c r="W1057" s="34"/>
      <c r="X1057" s="9" t="s">
        <v>95</v>
      </c>
      <c r="Y1057" s="2"/>
    </row>
    <row r="1058" spans="1:25" ht="13.5" customHeight="1" x14ac:dyDescent="0.2">
      <c r="A1058" s="32"/>
      <c r="B1058" s="33"/>
      <c r="C1058" s="34"/>
      <c r="D1058" s="8"/>
      <c r="E1058" s="8"/>
      <c r="F1058" s="32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4"/>
      <c r="R1058" s="8"/>
      <c r="S1058" s="8"/>
      <c r="T1058" s="8"/>
      <c r="U1058" s="8"/>
      <c r="V1058" s="32"/>
      <c r="W1058" s="34"/>
      <c r="X1058" s="9" t="s">
        <v>270</v>
      </c>
      <c r="Y1058" s="2"/>
    </row>
    <row r="1059" spans="1:25" ht="13.5" customHeight="1" x14ac:dyDescent="0.2">
      <c r="A1059" s="32"/>
      <c r="B1059" s="33"/>
      <c r="C1059" s="34"/>
      <c r="D1059" s="8"/>
      <c r="E1059" s="8"/>
      <c r="F1059" s="32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4"/>
      <c r="R1059" s="8"/>
      <c r="S1059" s="8"/>
      <c r="T1059" s="8"/>
      <c r="U1059" s="8"/>
      <c r="V1059" s="32"/>
      <c r="W1059" s="34"/>
      <c r="X1059" s="9" t="s">
        <v>270</v>
      </c>
      <c r="Y1059" s="2"/>
    </row>
    <row r="1060" spans="1:25" ht="13.5" customHeight="1" x14ac:dyDescent="0.2">
      <c r="A1060" s="32"/>
      <c r="B1060" s="33"/>
      <c r="C1060" s="34"/>
      <c r="D1060" s="8"/>
      <c r="E1060" s="8"/>
      <c r="F1060" s="32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4"/>
      <c r="R1060" s="8"/>
      <c r="S1060" s="8"/>
      <c r="T1060" s="8"/>
      <c r="U1060" s="8"/>
      <c r="V1060" s="32"/>
      <c r="W1060" s="34"/>
      <c r="X1060" s="9" t="s">
        <v>270</v>
      </c>
      <c r="Y1060" s="2"/>
    </row>
    <row r="1061" spans="1:25" ht="13.5" customHeight="1" x14ac:dyDescent="0.2">
      <c r="A1061" s="35"/>
      <c r="B1061" s="36"/>
      <c r="C1061" s="37"/>
      <c r="D1061" s="11"/>
      <c r="E1061" s="8"/>
      <c r="F1061" s="35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7"/>
      <c r="R1061" s="11"/>
      <c r="S1061" s="11"/>
      <c r="T1061" s="11"/>
      <c r="U1061" s="11"/>
      <c r="V1061" s="35"/>
      <c r="W1061" s="37"/>
      <c r="X1061" s="12" t="s">
        <v>95</v>
      </c>
      <c r="Y1061" s="2"/>
    </row>
    <row r="1062" spans="1:25" ht="14.25" customHeight="1" x14ac:dyDescent="0.2">
      <c r="A1062" s="24">
        <v>438863</v>
      </c>
      <c r="B1062" s="25"/>
      <c r="C1062" s="26"/>
      <c r="D1062" s="4">
        <v>42535</v>
      </c>
      <c r="E1062" s="8"/>
      <c r="F1062" s="27">
        <v>2923.35</v>
      </c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9"/>
      <c r="R1062" s="5" t="s">
        <v>91</v>
      </c>
      <c r="S1062" s="5" t="s">
        <v>92</v>
      </c>
      <c r="T1062" s="5" t="s">
        <v>93</v>
      </c>
      <c r="U1062" s="5" t="s">
        <v>94</v>
      </c>
      <c r="V1062" s="30" t="s">
        <v>91</v>
      </c>
      <c r="W1062" s="31"/>
      <c r="X1062" s="5" t="s">
        <v>271</v>
      </c>
      <c r="Y1062" s="2"/>
    </row>
    <row r="1063" spans="1:25" ht="13.5" customHeight="1" x14ac:dyDescent="0.2">
      <c r="A1063" s="32"/>
      <c r="B1063" s="33"/>
      <c r="C1063" s="34"/>
      <c r="D1063" s="8"/>
      <c r="E1063" s="8"/>
      <c r="F1063" s="35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7"/>
      <c r="R1063" s="11"/>
      <c r="S1063" s="11"/>
      <c r="T1063" s="11"/>
      <c r="U1063" s="11"/>
      <c r="V1063" s="35"/>
      <c r="W1063" s="37"/>
      <c r="X1063" s="12" t="s">
        <v>271</v>
      </c>
      <c r="Y1063" s="2"/>
    </row>
    <row r="1064" spans="1:25" ht="14.25" customHeight="1" x14ac:dyDescent="0.2">
      <c r="A1064" s="32"/>
      <c r="B1064" s="33"/>
      <c r="C1064" s="34"/>
      <c r="D1064" s="8"/>
      <c r="E1064" s="8"/>
      <c r="F1064" s="27">
        <v>215.36</v>
      </c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9"/>
      <c r="R1064" s="5" t="s">
        <v>633</v>
      </c>
      <c r="S1064" s="5" t="s">
        <v>631</v>
      </c>
      <c r="T1064" s="5" t="s">
        <v>15</v>
      </c>
      <c r="U1064" s="5" t="s">
        <v>15</v>
      </c>
      <c r="V1064" s="30" t="s">
        <v>633</v>
      </c>
      <c r="W1064" s="31"/>
      <c r="X1064" s="5" t="s">
        <v>15</v>
      </c>
      <c r="Y1064" s="2"/>
    </row>
    <row r="1065" spans="1:25" ht="13.5" customHeight="1" x14ac:dyDescent="0.2">
      <c r="A1065" s="32"/>
      <c r="B1065" s="33"/>
      <c r="C1065" s="34"/>
      <c r="D1065" s="8"/>
      <c r="E1065" s="8"/>
      <c r="F1065" s="35"/>
      <c r="G1065" s="36"/>
      <c r="H1065" s="36"/>
      <c r="I1065" s="36"/>
      <c r="J1065" s="36"/>
      <c r="K1065" s="36"/>
      <c r="L1065" s="36"/>
      <c r="M1065" s="36"/>
      <c r="N1065" s="36"/>
      <c r="O1065" s="36"/>
      <c r="P1065" s="36"/>
      <c r="Q1065" s="37"/>
      <c r="R1065" s="11"/>
      <c r="S1065" s="11"/>
      <c r="T1065" s="11"/>
      <c r="U1065" s="11"/>
      <c r="V1065" s="35"/>
      <c r="W1065" s="37"/>
      <c r="X1065" s="12" t="s">
        <v>15</v>
      </c>
      <c r="Y1065" s="2"/>
    </row>
    <row r="1066" spans="1:25" ht="14.25" customHeight="1" x14ac:dyDescent="0.2">
      <c r="A1066" s="35"/>
      <c r="B1066" s="36"/>
      <c r="C1066" s="37"/>
      <c r="D1066" s="11"/>
      <c r="E1066" s="8"/>
      <c r="F1066" s="38">
        <v>460.88</v>
      </c>
      <c r="G1066" s="39"/>
      <c r="H1066" s="39"/>
      <c r="I1066" s="39"/>
      <c r="J1066" s="39"/>
      <c r="K1066" s="39"/>
      <c r="L1066" s="39"/>
      <c r="M1066" s="39"/>
      <c r="N1066" s="39"/>
      <c r="O1066" s="39"/>
      <c r="P1066" s="39"/>
      <c r="Q1066" s="40"/>
      <c r="R1066" s="13" t="s">
        <v>634</v>
      </c>
      <c r="S1066" s="13" t="s">
        <v>77</v>
      </c>
      <c r="T1066" s="13" t="s">
        <v>93</v>
      </c>
      <c r="U1066" s="13" t="s">
        <v>161</v>
      </c>
      <c r="V1066" s="41" t="s">
        <v>634</v>
      </c>
      <c r="W1066" s="42"/>
      <c r="X1066" s="13" t="s">
        <v>15</v>
      </c>
      <c r="Y1066" s="2"/>
    </row>
    <row r="1067" spans="1:25" ht="14.25" customHeight="1" x14ac:dyDescent="0.2">
      <c r="A1067" s="24">
        <v>439386</v>
      </c>
      <c r="B1067" s="25"/>
      <c r="C1067" s="26"/>
      <c r="D1067" s="4">
        <v>42549</v>
      </c>
      <c r="E1067" s="8"/>
      <c r="F1067" s="38">
        <v>186.14</v>
      </c>
      <c r="G1067" s="39"/>
      <c r="H1067" s="39"/>
      <c r="I1067" s="39"/>
      <c r="J1067" s="39"/>
      <c r="K1067" s="39"/>
      <c r="L1067" s="39"/>
      <c r="M1067" s="39"/>
      <c r="N1067" s="39"/>
      <c r="O1067" s="39"/>
      <c r="P1067" s="39"/>
      <c r="Q1067" s="40"/>
      <c r="R1067" s="13" t="s">
        <v>91</v>
      </c>
      <c r="S1067" s="13" t="s">
        <v>92</v>
      </c>
      <c r="T1067" s="13" t="s">
        <v>93</v>
      </c>
      <c r="U1067" s="13" t="s">
        <v>94</v>
      </c>
      <c r="V1067" s="41" t="s">
        <v>91</v>
      </c>
      <c r="W1067" s="42"/>
      <c r="X1067" s="13" t="s">
        <v>270</v>
      </c>
      <c r="Y1067" s="2"/>
    </row>
    <row r="1068" spans="1:25" ht="14.25" customHeight="1" x14ac:dyDescent="0.2">
      <c r="A1068" s="32"/>
      <c r="B1068" s="33"/>
      <c r="C1068" s="34"/>
      <c r="D1068" s="8"/>
      <c r="E1068" s="8"/>
      <c r="F1068" s="38">
        <v>64.849999999999994</v>
      </c>
      <c r="G1068" s="39"/>
      <c r="H1068" s="39"/>
      <c r="I1068" s="39"/>
      <c r="J1068" s="39"/>
      <c r="K1068" s="39"/>
      <c r="L1068" s="39"/>
      <c r="M1068" s="39"/>
      <c r="N1068" s="39"/>
      <c r="O1068" s="39"/>
      <c r="P1068" s="39"/>
      <c r="Q1068" s="40"/>
      <c r="R1068" s="13" t="s">
        <v>572</v>
      </c>
      <c r="S1068" s="13" t="s">
        <v>92</v>
      </c>
      <c r="T1068" s="13" t="s">
        <v>93</v>
      </c>
      <c r="U1068" s="13" t="s">
        <v>94</v>
      </c>
      <c r="V1068" s="41" t="s">
        <v>572</v>
      </c>
      <c r="W1068" s="42"/>
      <c r="X1068" s="13" t="s">
        <v>270</v>
      </c>
      <c r="Y1068" s="2"/>
    </row>
    <row r="1069" spans="1:25" ht="14.25" customHeight="1" x14ac:dyDescent="0.2">
      <c r="A1069" s="32"/>
      <c r="B1069" s="33"/>
      <c r="C1069" s="34"/>
      <c r="D1069" s="8"/>
      <c r="E1069" s="8"/>
      <c r="F1069" s="38">
        <v>161.93</v>
      </c>
      <c r="G1069" s="39"/>
      <c r="H1069" s="39"/>
      <c r="I1069" s="39"/>
      <c r="J1069" s="39"/>
      <c r="K1069" s="39"/>
      <c r="L1069" s="39"/>
      <c r="M1069" s="39"/>
      <c r="N1069" s="39"/>
      <c r="O1069" s="39"/>
      <c r="P1069" s="39"/>
      <c r="Q1069" s="40"/>
      <c r="R1069" s="13" t="s">
        <v>635</v>
      </c>
      <c r="S1069" s="13" t="s">
        <v>92</v>
      </c>
      <c r="T1069" s="13" t="s">
        <v>93</v>
      </c>
      <c r="U1069" s="13" t="s">
        <v>94</v>
      </c>
      <c r="V1069" s="41" t="s">
        <v>635</v>
      </c>
      <c r="W1069" s="42"/>
      <c r="X1069" s="13" t="s">
        <v>270</v>
      </c>
      <c r="Y1069" s="2"/>
    </row>
    <row r="1070" spans="1:25" ht="14.25" customHeight="1" x14ac:dyDescent="0.2">
      <c r="A1070" s="32"/>
      <c r="B1070" s="33"/>
      <c r="C1070" s="34"/>
      <c r="D1070" s="8"/>
      <c r="E1070" s="8"/>
      <c r="F1070" s="27">
        <v>343.83</v>
      </c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9"/>
      <c r="R1070" s="5" t="s">
        <v>633</v>
      </c>
      <c r="S1070" s="5" t="s">
        <v>631</v>
      </c>
      <c r="T1070" s="5" t="s">
        <v>15</v>
      </c>
      <c r="U1070" s="5" t="s">
        <v>15</v>
      </c>
      <c r="V1070" s="30" t="s">
        <v>633</v>
      </c>
      <c r="W1070" s="31"/>
      <c r="X1070" s="5" t="s">
        <v>15</v>
      </c>
      <c r="Y1070" s="2"/>
    </row>
    <row r="1071" spans="1:25" ht="13.5" customHeight="1" x14ac:dyDescent="0.2">
      <c r="A1071" s="32"/>
      <c r="B1071" s="33"/>
      <c r="C1071" s="34"/>
      <c r="D1071" s="8"/>
      <c r="E1071" s="8"/>
      <c r="F1071" s="35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7"/>
      <c r="R1071" s="11"/>
      <c r="S1071" s="11"/>
      <c r="T1071" s="11"/>
      <c r="U1071" s="11"/>
      <c r="V1071" s="35"/>
      <c r="W1071" s="37"/>
      <c r="X1071" s="12" t="s">
        <v>15</v>
      </c>
      <c r="Y1071" s="2"/>
    </row>
    <row r="1072" spans="1:25" ht="14.25" customHeight="1" x14ac:dyDescent="0.2">
      <c r="A1072" s="32"/>
      <c r="B1072" s="33"/>
      <c r="C1072" s="34"/>
      <c r="D1072" s="8"/>
      <c r="E1072" s="8"/>
      <c r="F1072" s="27">
        <v>1023.64</v>
      </c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9"/>
      <c r="R1072" s="5" t="s">
        <v>634</v>
      </c>
      <c r="S1072" s="5" t="s">
        <v>92</v>
      </c>
      <c r="T1072" s="5" t="s">
        <v>93</v>
      </c>
      <c r="U1072" s="13" t="s">
        <v>94</v>
      </c>
      <c r="V1072" s="30" t="s">
        <v>634</v>
      </c>
      <c r="W1072" s="31"/>
      <c r="X1072" s="13" t="s">
        <v>270</v>
      </c>
      <c r="Y1072" s="2"/>
    </row>
    <row r="1073" spans="1:25" ht="14.25" customHeight="1" x14ac:dyDescent="0.2">
      <c r="A1073" s="35"/>
      <c r="B1073" s="36"/>
      <c r="C1073" s="37"/>
      <c r="D1073" s="11"/>
      <c r="E1073" s="11"/>
      <c r="F1073" s="35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7"/>
      <c r="R1073" s="11"/>
      <c r="S1073" s="11"/>
      <c r="T1073" s="11"/>
      <c r="U1073" s="13" t="s">
        <v>636</v>
      </c>
      <c r="V1073" s="35"/>
      <c r="W1073" s="37"/>
      <c r="X1073" s="13" t="s">
        <v>637</v>
      </c>
      <c r="Y1073" s="2"/>
    </row>
    <row r="1074" spans="1:25" ht="3" customHeight="1" x14ac:dyDescent="0.2">
      <c r="A1074" s="14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6"/>
      <c r="Y1074" s="2"/>
    </row>
    <row r="1075" spans="1:25" ht="13.5" customHeight="1" x14ac:dyDescent="0.2">
      <c r="A1075" s="7"/>
      <c r="B1075" s="2"/>
      <c r="C1075" s="2"/>
      <c r="D1075" s="2"/>
      <c r="E1075" s="2"/>
      <c r="F1075" s="2"/>
      <c r="G1075" s="2"/>
      <c r="H1075" s="2"/>
      <c r="I1075" s="43">
        <f>SUM(hList_Frame_1!B769:B786)</f>
        <v>10265.839999999998</v>
      </c>
      <c r="J1075" s="43"/>
      <c r="K1075" s="43"/>
      <c r="L1075" s="43"/>
      <c r="M1075" s="43"/>
      <c r="N1075" s="43"/>
      <c r="O1075" s="43"/>
      <c r="P1075" s="43"/>
      <c r="Q1075" s="43"/>
      <c r="R1075" s="2"/>
      <c r="S1075" s="2"/>
      <c r="T1075" s="2"/>
      <c r="U1075" s="2"/>
      <c r="V1075" s="2"/>
      <c r="W1075" s="2"/>
      <c r="X1075" s="17"/>
      <c r="Y1075" s="2"/>
    </row>
    <row r="1076" spans="1:25" ht="13.5" customHeight="1" x14ac:dyDescent="0.2">
      <c r="A1076" s="10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9"/>
      <c r="Y1076" s="2"/>
    </row>
    <row r="1077" spans="1:25" ht="14.25" customHeight="1" x14ac:dyDescent="0.2">
      <c r="A1077" s="44">
        <v>439387</v>
      </c>
      <c r="B1077" s="45"/>
      <c r="C1077" s="46"/>
      <c r="D1077" s="20">
        <v>42549</v>
      </c>
      <c r="E1077" s="5" t="s">
        <v>638</v>
      </c>
      <c r="F1077" s="38">
        <v>270891.25</v>
      </c>
      <c r="G1077" s="39"/>
      <c r="H1077" s="39"/>
      <c r="I1077" s="39"/>
      <c r="J1077" s="39"/>
      <c r="K1077" s="39"/>
      <c r="L1077" s="39"/>
      <c r="M1077" s="39"/>
      <c r="N1077" s="39"/>
      <c r="O1077" s="39"/>
      <c r="P1077" s="39"/>
      <c r="Q1077" s="40"/>
      <c r="R1077" s="13" t="s">
        <v>110</v>
      </c>
      <c r="S1077" s="13" t="s">
        <v>639</v>
      </c>
      <c r="T1077" s="13" t="s">
        <v>138</v>
      </c>
      <c r="U1077" s="13" t="s">
        <v>640</v>
      </c>
      <c r="V1077" s="41" t="s">
        <v>110</v>
      </c>
      <c r="W1077" s="42"/>
      <c r="X1077" s="13" t="s">
        <v>15</v>
      </c>
      <c r="Y1077" s="2"/>
    </row>
    <row r="1078" spans="1:25" ht="14.25" customHeight="1" x14ac:dyDescent="0.2">
      <c r="A1078" s="44">
        <v>439388</v>
      </c>
      <c r="B1078" s="45"/>
      <c r="C1078" s="46"/>
      <c r="D1078" s="20">
        <v>42549</v>
      </c>
      <c r="E1078" s="8"/>
      <c r="F1078" s="38">
        <v>7667</v>
      </c>
      <c r="G1078" s="39"/>
      <c r="H1078" s="39"/>
      <c r="I1078" s="39"/>
      <c r="J1078" s="39"/>
      <c r="K1078" s="39"/>
      <c r="L1078" s="39"/>
      <c r="M1078" s="39"/>
      <c r="N1078" s="39"/>
      <c r="O1078" s="39"/>
      <c r="P1078" s="39"/>
      <c r="Q1078" s="40"/>
      <c r="R1078" s="13" t="s">
        <v>641</v>
      </c>
      <c r="S1078" s="13" t="s">
        <v>642</v>
      </c>
      <c r="T1078" s="13" t="s">
        <v>42</v>
      </c>
      <c r="U1078" s="13" t="s">
        <v>152</v>
      </c>
      <c r="V1078" s="41" t="s">
        <v>641</v>
      </c>
      <c r="W1078" s="42"/>
      <c r="X1078" s="13" t="s">
        <v>153</v>
      </c>
      <c r="Y1078" s="2"/>
    </row>
    <row r="1079" spans="1:25" ht="14.25" customHeight="1" x14ac:dyDescent="0.2">
      <c r="A1079" s="24">
        <v>439389</v>
      </c>
      <c r="B1079" s="25"/>
      <c r="C1079" s="26"/>
      <c r="D1079" s="4">
        <v>42549</v>
      </c>
      <c r="E1079" s="8"/>
      <c r="F1079" s="27">
        <v>2200</v>
      </c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9"/>
      <c r="R1079" s="5" t="s">
        <v>11</v>
      </c>
      <c r="S1079" s="13" t="s">
        <v>643</v>
      </c>
      <c r="T1079" s="13" t="s">
        <v>64</v>
      </c>
      <c r="U1079" s="13" t="s">
        <v>644</v>
      </c>
      <c r="V1079" s="30" t="s">
        <v>11</v>
      </c>
      <c r="W1079" s="31"/>
      <c r="X1079" s="13" t="s">
        <v>645</v>
      </c>
      <c r="Y1079" s="2"/>
    </row>
    <row r="1080" spans="1:25" ht="14.25" customHeight="1" x14ac:dyDescent="0.2">
      <c r="A1080" s="35"/>
      <c r="B1080" s="36"/>
      <c r="C1080" s="37"/>
      <c r="D1080" s="11"/>
      <c r="E1080" s="8"/>
      <c r="F1080" s="35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7"/>
      <c r="R1080" s="11"/>
      <c r="S1080" s="13" t="s">
        <v>646</v>
      </c>
      <c r="T1080" s="13" t="s">
        <v>64</v>
      </c>
      <c r="U1080" s="13" t="s">
        <v>644</v>
      </c>
      <c r="V1080" s="35"/>
      <c r="W1080" s="37"/>
      <c r="X1080" s="13" t="s">
        <v>645</v>
      </c>
      <c r="Y1080" s="2"/>
    </row>
    <row r="1081" spans="1:25" ht="14.25" customHeight="1" x14ac:dyDescent="0.2">
      <c r="A1081" s="44">
        <v>439390</v>
      </c>
      <c r="B1081" s="45"/>
      <c r="C1081" s="46"/>
      <c r="D1081" s="20">
        <v>42549</v>
      </c>
      <c r="E1081" s="8"/>
      <c r="F1081" s="38">
        <v>56683</v>
      </c>
      <c r="G1081" s="39"/>
      <c r="H1081" s="39"/>
      <c r="I1081" s="39"/>
      <c r="J1081" s="39"/>
      <c r="K1081" s="39"/>
      <c r="L1081" s="39"/>
      <c r="M1081" s="39"/>
      <c r="N1081" s="39"/>
      <c r="O1081" s="39"/>
      <c r="P1081" s="39"/>
      <c r="Q1081" s="40"/>
      <c r="R1081" s="13" t="s">
        <v>110</v>
      </c>
      <c r="S1081" s="13" t="s">
        <v>639</v>
      </c>
      <c r="T1081" s="13" t="s">
        <v>138</v>
      </c>
      <c r="U1081" s="13" t="s">
        <v>640</v>
      </c>
      <c r="V1081" s="41" t="s">
        <v>110</v>
      </c>
      <c r="W1081" s="42"/>
      <c r="X1081" s="13" t="s">
        <v>15</v>
      </c>
      <c r="Y1081" s="2"/>
    </row>
    <row r="1082" spans="1:25" ht="14.25" customHeight="1" x14ac:dyDescent="0.2">
      <c r="A1082" s="44">
        <v>439391</v>
      </c>
      <c r="B1082" s="45"/>
      <c r="C1082" s="46"/>
      <c r="D1082" s="20">
        <v>42549</v>
      </c>
      <c r="E1082" s="11"/>
      <c r="F1082" s="38">
        <v>273</v>
      </c>
      <c r="G1082" s="39"/>
      <c r="H1082" s="39"/>
      <c r="I1082" s="39"/>
      <c r="J1082" s="39"/>
      <c r="K1082" s="39"/>
      <c r="L1082" s="39"/>
      <c r="M1082" s="39"/>
      <c r="N1082" s="39"/>
      <c r="O1082" s="39"/>
      <c r="P1082" s="39"/>
      <c r="Q1082" s="40"/>
      <c r="R1082" s="13" t="s">
        <v>15</v>
      </c>
      <c r="S1082" s="13" t="s">
        <v>642</v>
      </c>
      <c r="T1082" s="13" t="s">
        <v>154</v>
      </c>
      <c r="U1082" s="13" t="s">
        <v>174</v>
      </c>
      <c r="V1082" s="41" t="s">
        <v>15</v>
      </c>
      <c r="W1082" s="42"/>
      <c r="X1082" s="13" t="s">
        <v>647</v>
      </c>
      <c r="Y1082" s="2"/>
    </row>
    <row r="1083" spans="1:25" ht="2.25" customHeight="1" x14ac:dyDescent="0.2">
      <c r="A1083" s="14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6"/>
      <c r="Y1083" s="2"/>
    </row>
    <row r="1084" spans="1:25" ht="13.5" customHeight="1" x14ac:dyDescent="0.2">
      <c r="A1084" s="7"/>
      <c r="B1084" s="2"/>
      <c r="C1084" s="2"/>
      <c r="D1084" s="2"/>
      <c r="E1084" s="2"/>
      <c r="F1084" s="2"/>
      <c r="G1084" s="2"/>
      <c r="H1084" s="43">
        <f>SUM(hList_Frame_1!B787:B792)</f>
        <v>337714.25</v>
      </c>
      <c r="I1084" s="43"/>
      <c r="J1084" s="43"/>
      <c r="K1084" s="43"/>
      <c r="L1084" s="43"/>
      <c r="M1084" s="43"/>
      <c r="N1084" s="43"/>
      <c r="O1084" s="43"/>
      <c r="P1084" s="43"/>
      <c r="Q1084" s="43"/>
      <c r="R1084" s="2"/>
      <c r="S1084" s="2"/>
      <c r="T1084" s="2"/>
      <c r="U1084" s="2"/>
      <c r="V1084" s="2"/>
      <c r="W1084" s="2"/>
      <c r="X1084" s="17"/>
      <c r="Y1084" s="2"/>
    </row>
    <row r="1085" spans="1:25" ht="13.5" customHeight="1" x14ac:dyDescent="0.2">
      <c r="A1085" s="10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9"/>
      <c r="Y1085" s="2"/>
    </row>
    <row r="1086" spans="1:25" ht="14.25" customHeight="1" x14ac:dyDescent="0.2">
      <c r="A1086" s="24">
        <v>438865</v>
      </c>
      <c r="B1086" s="25"/>
      <c r="C1086" s="26"/>
      <c r="D1086" s="4">
        <v>42535</v>
      </c>
      <c r="E1086" s="5" t="s">
        <v>648</v>
      </c>
      <c r="F1086" s="38">
        <v>550</v>
      </c>
      <c r="G1086" s="39"/>
      <c r="H1086" s="39"/>
      <c r="I1086" s="39"/>
      <c r="J1086" s="39"/>
      <c r="K1086" s="39"/>
      <c r="L1086" s="39"/>
      <c r="M1086" s="39"/>
      <c r="N1086" s="39"/>
      <c r="O1086" s="39"/>
      <c r="P1086" s="39"/>
      <c r="Q1086" s="40"/>
      <c r="R1086" s="13" t="s">
        <v>649</v>
      </c>
      <c r="S1086" s="13" t="s">
        <v>41</v>
      </c>
      <c r="T1086" s="13" t="s">
        <v>42</v>
      </c>
      <c r="U1086" s="13" t="s">
        <v>42</v>
      </c>
      <c r="V1086" s="41" t="s">
        <v>649</v>
      </c>
      <c r="W1086" s="42"/>
      <c r="X1086" s="13" t="s">
        <v>43</v>
      </c>
      <c r="Y1086" s="2"/>
    </row>
    <row r="1087" spans="1:25" ht="14.25" customHeight="1" x14ac:dyDescent="0.2">
      <c r="A1087" s="32"/>
      <c r="B1087" s="33"/>
      <c r="C1087" s="34"/>
      <c r="D1087" s="8"/>
      <c r="E1087" s="8"/>
      <c r="F1087" s="38">
        <v>450</v>
      </c>
      <c r="G1087" s="39"/>
      <c r="H1087" s="39"/>
      <c r="I1087" s="39"/>
      <c r="J1087" s="39"/>
      <c r="K1087" s="39"/>
      <c r="L1087" s="39"/>
      <c r="M1087" s="39"/>
      <c r="N1087" s="39"/>
      <c r="O1087" s="39"/>
      <c r="P1087" s="39"/>
      <c r="Q1087" s="40"/>
      <c r="R1087" s="13" t="s">
        <v>650</v>
      </c>
      <c r="S1087" s="13" t="s">
        <v>41</v>
      </c>
      <c r="T1087" s="13" t="s">
        <v>42</v>
      </c>
      <c r="U1087" s="13" t="s">
        <v>42</v>
      </c>
      <c r="V1087" s="41" t="s">
        <v>650</v>
      </c>
      <c r="W1087" s="42"/>
      <c r="X1087" s="13" t="s">
        <v>299</v>
      </c>
      <c r="Y1087" s="2"/>
    </row>
    <row r="1088" spans="1:25" ht="14.25" customHeight="1" x14ac:dyDescent="0.2">
      <c r="A1088" s="32"/>
      <c r="B1088" s="33"/>
      <c r="C1088" s="34"/>
      <c r="D1088" s="8"/>
      <c r="E1088" s="8"/>
      <c r="F1088" s="27">
        <v>2947</v>
      </c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9"/>
      <c r="R1088" s="5" t="s">
        <v>651</v>
      </c>
      <c r="S1088" s="13" t="s">
        <v>41</v>
      </c>
      <c r="T1088" s="13" t="s">
        <v>42</v>
      </c>
      <c r="U1088" s="13" t="s">
        <v>42</v>
      </c>
      <c r="V1088" s="30" t="s">
        <v>651</v>
      </c>
      <c r="W1088" s="31"/>
      <c r="X1088" s="13" t="s">
        <v>341</v>
      </c>
      <c r="Y1088" s="2"/>
    </row>
    <row r="1089" spans="1:25" ht="14.25" customHeight="1" x14ac:dyDescent="0.2">
      <c r="A1089" s="32"/>
      <c r="B1089" s="33"/>
      <c r="C1089" s="34"/>
      <c r="D1089" s="8"/>
      <c r="E1089" s="8"/>
      <c r="F1089" s="35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7"/>
      <c r="R1089" s="11"/>
      <c r="S1089" s="13" t="s">
        <v>652</v>
      </c>
      <c r="T1089" s="13" t="s">
        <v>61</v>
      </c>
      <c r="U1089" s="13" t="s">
        <v>627</v>
      </c>
      <c r="V1089" s="35"/>
      <c r="W1089" s="37"/>
      <c r="X1089" s="13" t="s">
        <v>653</v>
      </c>
      <c r="Y1089" s="2"/>
    </row>
    <row r="1090" spans="1:25" ht="14.25" customHeight="1" x14ac:dyDescent="0.2">
      <c r="A1090" s="32"/>
      <c r="B1090" s="33"/>
      <c r="C1090" s="34"/>
      <c r="D1090" s="8"/>
      <c r="E1090" s="8"/>
      <c r="F1090" s="38">
        <v>100</v>
      </c>
      <c r="G1090" s="39"/>
      <c r="H1090" s="39"/>
      <c r="I1090" s="39"/>
      <c r="J1090" s="39"/>
      <c r="K1090" s="39"/>
      <c r="L1090" s="39"/>
      <c r="M1090" s="39"/>
      <c r="N1090" s="39"/>
      <c r="O1090" s="39"/>
      <c r="P1090" s="39"/>
      <c r="Q1090" s="40"/>
      <c r="R1090" s="13" t="s">
        <v>654</v>
      </c>
      <c r="S1090" s="13" t="s">
        <v>41</v>
      </c>
      <c r="T1090" s="13" t="s">
        <v>42</v>
      </c>
      <c r="U1090" s="13" t="s">
        <v>453</v>
      </c>
      <c r="V1090" s="41" t="s">
        <v>654</v>
      </c>
      <c r="W1090" s="42"/>
      <c r="X1090" s="13" t="s">
        <v>454</v>
      </c>
      <c r="Y1090" s="2"/>
    </row>
    <row r="1091" spans="1:25" ht="14.25" customHeight="1" x14ac:dyDescent="0.2">
      <c r="A1091" s="32"/>
      <c r="B1091" s="33"/>
      <c r="C1091" s="34"/>
      <c r="D1091" s="8"/>
      <c r="E1091" s="8"/>
      <c r="F1091" s="38">
        <v>100</v>
      </c>
      <c r="G1091" s="39"/>
      <c r="H1091" s="39"/>
      <c r="I1091" s="39"/>
      <c r="J1091" s="39"/>
      <c r="K1091" s="39"/>
      <c r="L1091" s="39"/>
      <c r="M1091" s="39"/>
      <c r="N1091" s="39"/>
      <c r="O1091" s="39"/>
      <c r="P1091" s="39"/>
      <c r="Q1091" s="40"/>
      <c r="R1091" s="13" t="s">
        <v>345</v>
      </c>
      <c r="S1091" s="13" t="s">
        <v>41</v>
      </c>
      <c r="T1091" s="13" t="s">
        <v>42</v>
      </c>
      <c r="U1091" s="13" t="s">
        <v>453</v>
      </c>
      <c r="V1091" s="41" t="s">
        <v>345</v>
      </c>
      <c r="W1091" s="42"/>
      <c r="X1091" s="13" t="s">
        <v>454</v>
      </c>
      <c r="Y1091" s="2"/>
    </row>
    <row r="1092" spans="1:25" ht="14.25" customHeight="1" x14ac:dyDescent="0.2">
      <c r="A1092" s="32"/>
      <c r="B1092" s="33"/>
      <c r="C1092" s="34"/>
      <c r="D1092" s="8"/>
      <c r="E1092" s="8"/>
      <c r="F1092" s="38">
        <v>100</v>
      </c>
      <c r="G1092" s="39"/>
      <c r="H1092" s="39"/>
      <c r="I1092" s="39"/>
      <c r="J1092" s="39"/>
      <c r="K1092" s="39"/>
      <c r="L1092" s="39"/>
      <c r="M1092" s="39"/>
      <c r="N1092" s="39"/>
      <c r="O1092" s="39"/>
      <c r="P1092" s="39"/>
      <c r="Q1092" s="40"/>
      <c r="R1092" s="13" t="s">
        <v>655</v>
      </c>
      <c r="S1092" s="13" t="s">
        <v>41</v>
      </c>
      <c r="T1092" s="13" t="s">
        <v>42</v>
      </c>
      <c r="U1092" s="13" t="s">
        <v>453</v>
      </c>
      <c r="V1092" s="41" t="s">
        <v>655</v>
      </c>
      <c r="W1092" s="42"/>
      <c r="X1092" s="13" t="s">
        <v>454</v>
      </c>
      <c r="Y1092" s="2"/>
    </row>
    <row r="1093" spans="1:25" ht="14.25" customHeight="1" x14ac:dyDescent="0.2">
      <c r="A1093" s="32"/>
      <c r="B1093" s="33"/>
      <c r="C1093" s="34"/>
      <c r="D1093" s="8"/>
      <c r="E1093" s="8"/>
      <c r="F1093" s="38">
        <v>100</v>
      </c>
      <c r="G1093" s="39"/>
      <c r="H1093" s="39"/>
      <c r="I1093" s="39"/>
      <c r="J1093" s="39"/>
      <c r="K1093" s="39"/>
      <c r="L1093" s="39"/>
      <c r="M1093" s="39"/>
      <c r="N1093" s="39"/>
      <c r="O1093" s="39"/>
      <c r="P1093" s="39"/>
      <c r="Q1093" s="40"/>
      <c r="R1093" s="13" t="s">
        <v>656</v>
      </c>
      <c r="S1093" s="13" t="s">
        <v>41</v>
      </c>
      <c r="T1093" s="13" t="s">
        <v>42</v>
      </c>
      <c r="U1093" s="13" t="s">
        <v>453</v>
      </c>
      <c r="V1093" s="41" t="s">
        <v>656</v>
      </c>
      <c r="W1093" s="42"/>
      <c r="X1093" s="13" t="s">
        <v>454</v>
      </c>
      <c r="Y1093" s="2"/>
    </row>
    <row r="1094" spans="1:25" ht="14.25" customHeight="1" x14ac:dyDescent="0.2">
      <c r="A1094" s="32"/>
      <c r="B1094" s="33"/>
      <c r="C1094" s="34"/>
      <c r="D1094" s="8"/>
      <c r="E1094" s="8"/>
      <c r="F1094" s="38">
        <v>100</v>
      </c>
      <c r="G1094" s="39"/>
      <c r="H1094" s="39"/>
      <c r="I1094" s="39"/>
      <c r="J1094" s="39"/>
      <c r="K1094" s="39"/>
      <c r="L1094" s="39"/>
      <c r="M1094" s="39"/>
      <c r="N1094" s="39"/>
      <c r="O1094" s="39"/>
      <c r="P1094" s="39"/>
      <c r="Q1094" s="40"/>
      <c r="R1094" s="13" t="s">
        <v>657</v>
      </c>
      <c r="S1094" s="13" t="s">
        <v>41</v>
      </c>
      <c r="T1094" s="13" t="s">
        <v>42</v>
      </c>
      <c r="U1094" s="13" t="s">
        <v>453</v>
      </c>
      <c r="V1094" s="41" t="s">
        <v>657</v>
      </c>
      <c r="W1094" s="42"/>
      <c r="X1094" s="13" t="s">
        <v>454</v>
      </c>
      <c r="Y1094" s="2"/>
    </row>
    <row r="1095" spans="1:25" ht="14.25" customHeight="1" x14ac:dyDescent="0.2">
      <c r="A1095" s="32"/>
      <c r="B1095" s="33"/>
      <c r="C1095" s="34"/>
      <c r="D1095" s="8"/>
      <c r="E1095" s="8"/>
      <c r="F1095" s="38">
        <v>100</v>
      </c>
      <c r="G1095" s="39"/>
      <c r="H1095" s="39"/>
      <c r="I1095" s="39"/>
      <c r="J1095" s="39"/>
      <c r="K1095" s="39"/>
      <c r="L1095" s="39"/>
      <c r="M1095" s="39"/>
      <c r="N1095" s="39"/>
      <c r="O1095" s="39"/>
      <c r="P1095" s="39"/>
      <c r="Q1095" s="40"/>
      <c r="R1095" s="13" t="s">
        <v>658</v>
      </c>
      <c r="S1095" s="13" t="s">
        <v>41</v>
      </c>
      <c r="T1095" s="13" t="s">
        <v>42</v>
      </c>
      <c r="U1095" s="13" t="s">
        <v>453</v>
      </c>
      <c r="V1095" s="41" t="s">
        <v>658</v>
      </c>
      <c r="W1095" s="42"/>
      <c r="X1095" s="13" t="s">
        <v>454</v>
      </c>
      <c r="Y1095" s="2"/>
    </row>
    <row r="1096" spans="1:25" ht="14.25" customHeight="1" x14ac:dyDescent="0.2">
      <c r="A1096" s="32"/>
      <c r="B1096" s="33"/>
      <c r="C1096" s="34"/>
      <c r="D1096" s="8"/>
      <c r="E1096" s="8"/>
      <c r="F1096" s="38">
        <v>100</v>
      </c>
      <c r="G1096" s="39"/>
      <c r="H1096" s="39"/>
      <c r="I1096" s="39"/>
      <c r="J1096" s="39"/>
      <c r="K1096" s="39"/>
      <c r="L1096" s="39"/>
      <c r="M1096" s="39"/>
      <c r="N1096" s="39"/>
      <c r="O1096" s="39"/>
      <c r="P1096" s="39"/>
      <c r="Q1096" s="40"/>
      <c r="R1096" s="13" t="s">
        <v>524</v>
      </c>
      <c r="S1096" s="13" t="s">
        <v>41</v>
      </c>
      <c r="T1096" s="13" t="s">
        <v>42</v>
      </c>
      <c r="U1096" s="13" t="s">
        <v>453</v>
      </c>
      <c r="V1096" s="41" t="s">
        <v>524</v>
      </c>
      <c r="W1096" s="42"/>
      <c r="X1096" s="13" t="s">
        <v>454</v>
      </c>
      <c r="Y1096" s="2"/>
    </row>
    <row r="1097" spans="1:25" ht="14.25" customHeight="1" x14ac:dyDescent="0.2">
      <c r="A1097" s="32"/>
      <c r="B1097" s="33"/>
      <c r="C1097" s="34"/>
      <c r="D1097" s="8"/>
      <c r="E1097" s="8"/>
      <c r="F1097" s="38">
        <v>100</v>
      </c>
      <c r="G1097" s="39"/>
      <c r="H1097" s="39"/>
      <c r="I1097" s="39"/>
      <c r="J1097" s="39"/>
      <c r="K1097" s="39"/>
      <c r="L1097" s="39"/>
      <c r="M1097" s="39"/>
      <c r="N1097" s="39"/>
      <c r="O1097" s="39"/>
      <c r="P1097" s="39"/>
      <c r="Q1097" s="40"/>
      <c r="R1097" s="13" t="s">
        <v>659</v>
      </c>
      <c r="S1097" s="13" t="s">
        <v>41</v>
      </c>
      <c r="T1097" s="13" t="s">
        <v>42</v>
      </c>
      <c r="U1097" s="13" t="s">
        <v>453</v>
      </c>
      <c r="V1097" s="41" t="s">
        <v>659</v>
      </c>
      <c r="W1097" s="42"/>
      <c r="X1097" s="13" t="s">
        <v>454</v>
      </c>
      <c r="Y1097" s="2"/>
    </row>
    <row r="1098" spans="1:25" ht="14.25" customHeight="1" x14ac:dyDescent="0.2">
      <c r="A1098" s="32"/>
      <c r="B1098" s="33"/>
      <c r="C1098" s="34"/>
      <c r="D1098" s="8"/>
      <c r="E1098" s="8"/>
      <c r="F1098" s="38">
        <v>100</v>
      </c>
      <c r="G1098" s="39"/>
      <c r="H1098" s="39"/>
      <c r="I1098" s="39"/>
      <c r="J1098" s="39"/>
      <c r="K1098" s="39"/>
      <c r="L1098" s="39"/>
      <c r="M1098" s="39"/>
      <c r="N1098" s="39"/>
      <c r="O1098" s="39"/>
      <c r="P1098" s="39"/>
      <c r="Q1098" s="40"/>
      <c r="R1098" s="13" t="s">
        <v>660</v>
      </c>
      <c r="S1098" s="13" t="s">
        <v>41</v>
      </c>
      <c r="T1098" s="13" t="s">
        <v>42</v>
      </c>
      <c r="U1098" s="13" t="s">
        <v>453</v>
      </c>
      <c r="V1098" s="41" t="s">
        <v>660</v>
      </c>
      <c r="W1098" s="42"/>
      <c r="X1098" s="13" t="s">
        <v>454</v>
      </c>
      <c r="Y1098" s="2"/>
    </row>
    <row r="1099" spans="1:25" ht="14.25" customHeight="1" x14ac:dyDescent="0.2">
      <c r="A1099" s="35"/>
      <c r="B1099" s="36"/>
      <c r="C1099" s="37"/>
      <c r="D1099" s="11"/>
      <c r="E1099" s="11"/>
      <c r="F1099" s="38">
        <v>100</v>
      </c>
      <c r="G1099" s="39"/>
      <c r="H1099" s="39"/>
      <c r="I1099" s="39"/>
      <c r="J1099" s="39"/>
      <c r="K1099" s="39"/>
      <c r="L1099" s="39"/>
      <c r="M1099" s="39"/>
      <c r="N1099" s="39"/>
      <c r="O1099" s="39"/>
      <c r="P1099" s="39"/>
      <c r="Q1099" s="40"/>
      <c r="R1099" s="13" t="s">
        <v>661</v>
      </c>
      <c r="S1099" s="13" t="s">
        <v>41</v>
      </c>
      <c r="T1099" s="13" t="s">
        <v>42</v>
      </c>
      <c r="U1099" s="13" t="s">
        <v>453</v>
      </c>
      <c r="V1099" s="41" t="s">
        <v>661</v>
      </c>
      <c r="W1099" s="42"/>
      <c r="X1099" s="13" t="s">
        <v>454</v>
      </c>
      <c r="Y1099" s="2"/>
    </row>
    <row r="1100" spans="1:25" ht="3" customHeight="1" x14ac:dyDescent="0.2">
      <c r="A1100" s="14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6"/>
      <c r="Y1100" s="2"/>
    </row>
    <row r="1101" spans="1:25" ht="12.75" customHeight="1" x14ac:dyDescent="0.2">
      <c r="A1101" s="7"/>
      <c r="B1101" s="2"/>
      <c r="C1101" s="2"/>
      <c r="D1101" s="2"/>
      <c r="E1101" s="2"/>
      <c r="F1101" s="2"/>
      <c r="G1101" s="2"/>
      <c r="H1101" s="2"/>
      <c r="I1101" s="2"/>
      <c r="J1101" s="2"/>
      <c r="K1101" s="43">
        <f>SUM(hList_Frame_1!B793:B806)</f>
        <v>4947</v>
      </c>
      <c r="L1101" s="43"/>
      <c r="M1101" s="43"/>
      <c r="N1101" s="43"/>
      <c r="O1101" s="43"/>
      <c r="P1101" s="43"/>
      <c r="Q1101" s="43"/>
      <c r="R1101" s="2"/>
      <c r="S1101" s="2"/>
      <c r="T1101" s="2"/>
      <c r="U1101" s="2"/>
      <c r="V1101" s="2"/>
      <c r="W1101" s="2"/>
      <c r="X1101" s="17"/>
      <c r="Y1101" s="2"/>
    </row>
    <row r="1102" spans="1:25" ht="13.5" customHeight="1" x14ac:dyDescent="0.2">
      <c r="A1102" s="10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9"/>
      <c r="Y1102" s="2"/>
    </row>
    <row r="1103" spans="1:25" ht="14.25" customHeight="1" x14ac:dyDescent="0.2">
      <c r="A1103" s="44">
        <v>438866</v>
      </c>
      <c r="B1103" s="45"/>
      <c r="C1103" s="46"/>
      <c r="D1103" s="20">
        <v>42535</v>
      </c>
      <c r="E1103" s="13" t="s">
        <v>662</v>
      </c>
      <c r="F1103" s="38">
        <v>451</v>
      </c>
      <c r="G1103" s="39"/>
      <c r="H1103" s="39"/>
      <c r="I1103" s="39"/>
      <c r="J1103" s="39"/>
      <c r="K1103" s="39"/>
      <c r="L1103" s="39"/>
      <c r="M1103" s="39"/>
      <c r="N1103" s="39"/>
      <c r="O1103" s="39"/>
      <c r="P1103" s="39"/>
      <c r="Q1103" s="40"/>
      <c r="R1103" s="13" t="s">
        <v>15</v>
      </c>
      <c r="S1103" s="13" t="s">
        <v>108</v>
      </c>
      <c r="T1103" s="13" t="s">
        <v>15</v>
      </c>
      <c r="U1103" s="13" t="s">
        <v>15</v>
      </c>
      <c r="V1103" s="41" t="s">
        <v>15</v>
      </c>
      <c r="W1103" s="42"/>
      <c r="X1103" s="13" t="s">
        <v>15</v>
      </c>
      <c r="Y1103" s="2"/>
    </row>
    <row r="1104" spans="1:25" ht="2.25" customHeight="1" x14ac:dyDescent="0.2">
      <c r="A1104" s="14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6"/>
      <c r="Y1104" s="2"/>
    </row>
    <row r="1105" spans="1:25" ht="13.5" customHeight="1" x14ac:dyDescent="0.2">
      <c r="A1105" s="7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43">
        <f>SUM(hList_Frame_1!B807:B807)</f>
        <v>451</v>
      </c>
      <c r="N1105" s="43"/>
      <c r="O1105" s="43"/>
      <c r="P1105" s="43"/>
      <c r="Q1105" s="43"/>
      <c r="R1105" s="2"/>
      <c r="S1105" s="2"/>
      <c r="T1105" s="2"/>
      <c r="U1105" s="2"/>
      <c r="V1105" s="2"/>
      <c r="W1105" s="2"/>
      <c r="X1105" s="17"/>
      <c r="Y1105" s="2"/>
    </row>
    <row r="1106" spans="1:25" ht="13.5" customHeight="1" x14ac:dyDescent="0.2">
      <c r="A1106" s="10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9"/>
      <c r="Y1106" s="2"/>
    </row>
    <row r="1107" spans="1:25" ht="14.25" customHeight="1" x14ac:dyDescent="0.2">
      <c r="A1107" s="44">
        <v>439392</v>
      </c>
      <c r="B1107" s="45"/>
      <c r="C1107" s="46"/>
      <c r="D1107" s="20">
        <v>42549</v>
      </c>
      <c r="E1107" s="13" t="s">
        <v>663</v>
      </c>
      <c r="F1107" s="38">
        <v>245</v>
      </c>
      <c r="G1107" s="39"/>
      <c r="H1107" s="39"/>
      <c r="I1107" s="39"/>
      <c r="J1107" s="39"/>
      <c r="K1107" s="39"/>
      <c r="L1107" s="39"/>
      <c r="M1107" s="39"/>
      <c r="N1107" s="39"/>
      <c r="O1107" s="39"/>
      <c r="P1107" s="39"/>
      <c r="Q1107" s="40"/>
      <c r="R1107" s="13" t="s">
        <v>110</v>
      </c>
      <c r="S1107" s="13" t="s">
        <v>63</v>
      </c>
      <c r="T1107" s="13" t="s">
        <v>140</v>
      </c>
      <c r="U1107" s="13" t="s">
        <v>142</v>
      </c>
      <c r="V1107" s="41" t="s">
        <v>110</v>
      </c>
      <c r="W1107" s="42"/>
      <c r="X1107" s="13" t="s">
        <v>15</v>
      </c>
      <c r="Y1107" s="2"/>
    </row>
    <row r="1108" spans="1:25" ht="2.25" customHeight="1" x14ac:dyDescent="0.2">
      <c r="A1108" s="14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6"/>
      <c r="Y1108" s="2"/>
    </row>
    <row r="1109" spans="1:25" ht="13.5" customHeight="1" x14ac:dyDescent="0.2">
      <c r="A1109" s="7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43">
        <f>SUM(hList_Frame_1!B808:B808)</f>
        <v>245</v>
      </c>
      <c r="N1109" s="43"/>
      <c r="O1109" s="43"/>
      <c r="P1109" s="43"/>
      <c r="Q1109" s="43"/>
      <c r="R1109" s="2"/>
      <c r="S1109" s="2"/>
      <c r="T1109" s="2"/>
      <c r="U1109" s="2"/>
      <c r="V1109" s="2"/>
      <c r="W1109" s="2"/>
      <c r="X1109" s="17"/>
      <c r="Y1109" s="2"/>
    </row>
    <row r="1110" spans="1:25" ht="13.5" customHeight="1" x14ac:dyDescent="0.2">
      <c r="A1110" s="10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9"/>
      <c r="Y1110" s="2"/>
    </row>
    <row r="1111" spans="1:25" ht="14.25" customHeight="1" x14ac:dyDescent="0.2">
      <c r="A1111" s="24">
        <v>438472</v>
      </c>
      <c r="B1111" s="25"/>
      <c r="C1111" s="26"/>
      <c r="D1111" s="4">
        <v>42528</v>
      </c>
      <c r="E1111" s="5" t="s">
        <v>664</v>
      </c>
      <c r="F1111" s="27">
        <v>1634.5</v>
      </c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9"/>
      <c r="R1111" s="5" t="s">
        <v>665</v>
      </c>
      <c r="S1111" s="5" t="s">
        <v>265</v>
      </c>
      <c r="T1111" s="5" t="s">
        <v>78</v>
      </c>
      <c r="U1111" s="5" t="s">
        <v>79</v>
      </c>
      <c r="V1111" s="30" t="s">
        <v>665</v>
      </c>
      <c r="W1111" s="31"/>
      <c r="X1111" s="5" t="s">
        <v>15</v>
      </c>
      <c r="Y1111" s="2"/>
    </row>
    <row r="1112" spans="1:25" ht="13.5" customHeight="1" x14ac:dyDescent="0.2">
      <c r="A1112" s="35"/>
      <c r="B1112" s="36"/>
      <c r="C1112" s="37"/>
      <c r="D1112" s="11"/>
      <c r="E1112" s="8"/>
      <c r="F1112" s="35"/>
      <c r="G1112" s="36"/>
      <c r="H1112" s="36"/>
      <c r="I1112" s="36"/>
      <c r="J1112" s="36"/>
      <c r="K1112" s="36"/>
      <c r="L1112" s="36"/>
      <c r="M1112" s="36"/>
      <c r="N1112" s="36"/>
      <c r="O1112" s="36"/>
      <c r="P1112" s="36"/>
      <c r="Q1112" s="37"/>
      <c r="R1112" s="11"/>
      <c r="S1112" s="11"/>
      <c r="T1112" s="11"/>
      <c r="U1112" s="11"/>
      <c r="V1112" s="35"/>
      <c r="W1112" s="37"/>
      <c r="X1112" s="12" t="s">
        <v>15</v>
      </c>
      <c r="Y1112" s="2"/>
    </row>
    <row r="1113" spans="1:25" ht="14.25" customHeight="1" x14ac:dyDescent="0.2">
      <c r="A1113" s="44">
        <v>439393</v>
      </c>
      <c r="B1113" s="45"/>
      <c r="C1113" s="46"/>
      <c r="D1113" s="20">
        <v>42549</v>
      </c>
      <c r="E1113" s="11"/>
      <c r="F1113" s="38">
        <v>703.5</v>
      </c>
      <c r="G1113" s="39"/>
      <c r="H1113" s="39"/>
      <c r="I1113" s="39"/>
      <c r="J1113" s="39"/>
      <c r="K1113" s="39"/>
      <c r="L1113" s="39"/>
      <c r="M1113" s="39"/>
      <c r="N1113" s="39"/>
      <c r="O1113" s="39"/>
      <c r="P1113" s="39"/>
      <c r="Q1113" s="40"/>
      <c r="R1113" s="13" t="s">
        <v>262</v>
      </c>
      <c r="S1113" s="13" t="s">
        <v>265</v>
      </c>
      <c r="T1113" s="13" t="s">
        <v>78</v>
      </c>
      <c r="U1113" s="13" t="s">
        <v>79</v>
      </c>
      <c r="V1113" s="41" t="s">
        <v>262</v>
      </c>
      <c r="W1113" s="42"/>
      <c r="X1113" s="13" t="s">
        <v>15</v>
      </c>
      <c r="Y1113" s="2"/>
    </row>
    <row r="1114" spans="1:25" ht="2.25" customHeight="1" x14ac:dyDescent="0.2">
      <c r="A1114" s="14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6"/>
      <c r="Y1114" s="2"/>
    </row>
    <row r="1115" spans="1:25" ht="13.5" customHeight="1" x14ac:dyDescent="0.2">
      <c r="A1115" s="7"/>
      <c r="B1115" s="2"/>
      <c r="C1115" s="2"/>
      <c r="D1115" s="2"/>
      <c r="E1115" s="2"/>
      <c r="F1115" s="2"/>
      <c r="G1115" s="2"/>
      <c r="H1115" s="2"/>
      <c r="I1115" s="2"/>
      <c r="J1115" s="2"/>
      <c r="K1115" s="43">
        <f>SUM(hList_Frame_1!B809:B811)</f>
        <v>2338</v>
      </c>
      <c r="L1115" s="43"/>
      <c r="M1115" s="43"/>
      <c r="N1115" s="43"/>
      <c r="O1115" s="43"/>
      <c r="P1115" s="43"/>
      <c r="Q1115" s="43"/>
      <c r="R1115" s="2"/>
      <c r="S1115" s="2"/>
      <c r="T1115" s="2"/>
      <c r="U1115" s="2"/>
      <c r="V1115" s="2"/>
      <c r="W1115" s="2"/>
      <c r="X1115" s="17"/>
      <c r="Y1115" s="2"/>
    </row>
    <row r="1116" spans="1:25" ht="13.5" customHeight="1" x14ac:dyDescent="0.2">
      <c r="A1116" s="10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9"/>
      <c r="Y1116" s="2"/>
    </row>
    <row r="1117" spans="1:25" ht="14.25" customHeight="1" x14ac:dyDescent="0.2">
      <c r="A1117" s="44">
        <v>438473</v>
      </c>
      <c r="B1117" s="45"/>
      <c r="C1117" s="46"/>
      <c r="D1117" s="20">
        <v>42528</v>
      </c>
      <c r="E1117" s="13" t="s">
        <v>666</v>
      </c>
      <c r="F1117" s="38">
        <v>250</v>
      </c>
      <c r="G1117" s="39"/>
      <c r="H1117" s="39"/>
      <c r="I1117" s="39"/>
      <c r="J1117" s="39"/>
      <c r="K1117" s="39"/>
      <c r="L1117" s="39"/>
      <c r="M1117" s="39"/>
      <c r="N1117" s="39"/>
      <c r="O1117" s="39"/>
      <c r="P1117" s="39"/>
      <c r="Q1117" s="40"/>
      <c r="R1117" s="13" t="s">
        <v>35</v>
      </c>
      <c r="S1117" s="13" t="s">
        <v>667</v>
      </c>
      <c r="T1117" s="13" t="s">
        <v>143</v>
      </c>
      <c r="U1117" s="13" t="s">
        <v>144</v>
      </c>
      <c r="V1117" s="41" t="s">
        <v>35</v>
      </c>
      <c r="W1117" s="42"/>
      <c r="X1117" s="13" t="s">
        <v>15</v>
      </c>
      <c r="Y1117" s="2"/>
    </row>
    <row r="1118" spans="1:25" ht="2.25" customHeight="1" x14ac:dyDescent="0.2">
      <c r="A1118" s="14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6"/>
      <c r="Y1118" s="2"/>
    </row>
    <row r="1119" spans="1:25" ht="13.5" customHeight="1" x14ac:dyDescent="0.2">
      <c r="A1119" s="7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43">
        <f>SUM(hList_Frame_1!B812:B812)</f>
        <v>250</v>
      </c>
      <c r="N1119" s="43"/>
      <c r="O1119" s="43"/>
      <c r="P1119" s="43"/>
      <c r="Q1119" s="43"/>
      <c r="R1119" s="2"/>
      <c r="S1119" s="2"/>
      <c r="T1119" s="2"/>
      <c r="U1119" s="2"/>
      <c r="V1119" s="2"/>
      <c r="W1119" s="2"/>
      <c r="X1119" s="17"/>
      <c r="Y1119" s="2"/>
    </row>
    <row r="1120" spans="1:25" ht="13.5" customHeight="1" x14ac:dyDescent="0.2">
      <c r="A1120" s="10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9"/>
      <c r="Y1120" s="2"/>
    </row>
    <row r="1121" spans="1:25" ht="14.25" customHeight="1" x14ac:dyDescent="0.2">
      <c r="A1121" s="44">
        <v>438867</v>
      </c>
      <c r="B1121" s="45"/>
      <c r="C1121" s="46"/>
      <c r="D1121" s="20">
        <v>42535</v>
      </c>
      <c r="E1121" s="5" t="s">
        <v>668</v>
      </c>
      <c r="F1121" s="38">
        <v>819.61</v>
      </c>
      <c r="G1121" s="39"/>
      <c r="H1121" s="39"/>
      <c r="I1121" s="39"/>
      <c r="J1121" s="39"/>
      <c r="K1121" s="39"/>
      <c r="L1121" s="39"/>
      <c r="M1121" s="39"/>
      <c r="N1121" s="39"/>
      <c r="O1121" s="39"/>
      <c r="P1121" s="39"/>
      <c r="Q1121" s="40"/>
      <c r="R1121" s="13" t="s">
        <v>11</v>
      </c>
      <c r="S1121" s="13" t="s">
        <v>669</v>
      </c>
      <c r="T1121" s="13" t="s">
        <v>143</v>
      </c>
      <c r="U1121" s="13" t="s">
        <v>144</v>
      </c>
      <c r="V1121" s="41" t="s">
        <v>11</v>
      </c>
      <c r="W1121" s="42"/>
      <c r="X1121" s="13" t="s">
        <v>15</v>
      </c>
      <c r="Y1121" s="2"/>
    </row>
    <row r="1122" spans="1:25" ht="14.25" customHeight="1" x14ac:dyDescent="0.2">
      <c r="A1122" s="24">
        <v>439394</v>
      </c>
      <c r="B1122" s="25"/>
      <c r="C1122" s="26"/>
      <c r="D1122" s="4">
        <v>42549</v>
      </c>
      <c r="E1122" s="8"/>
      <c r="F1122" s="27">
        <v>449.43</v>
      </c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9"/>
      <c r="R1122" s="5" t="s">
        <v>11</v>
      </c>
      <c r="S1122" s="13" t="s">
        <v>670</v>
      </c>
      <c r="T1122" s="13" t="s">
        <v>75</v>
      </c>
      <c r="U1122" s="13" t="s">
        <v>76</v>
      </c>
      <c r="V1122" s="30" t="s">
        <v>11</v>
      </c>
      <c r="W1122" s="31"/>
      <c r="X1122" s="13" t="s">
        <v>15</v>
      </c>
      <c r="Y1122" s="2"/>
    </row>
    <row r="1123" spans="1:25" ht="14.25" customHeight="1" x14ac:dyDescent="0.2">
      <c r="A1123" s="35"/>
      <c r="B1123" s="36"/>
      <c r="C1123" s="37"/>
      <c r="D1123" s="11"/>
      <c r="E1123" s="11"/>
      <c r="F1123" s="35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7"/>
      <c r="R1123" s="11"/>
      <c r="S1123" s="13" t="s">
        <v>671</v>
      </c>
      <c r="T1123" s="13" t="s">
        <v>138</v>
      </c>
      <c r="U1123" s="13" t="s">
        <v>139</v>
      </c>
      <c r="V1123" s="35"/>
      <c r="W1123" s="37"/>
      <c r="X1123" s="13" t="s">
        <v>15</v>
      </c>
      <c r="Y1123" s="2"/>
    </row>
    <row r="1124" spans="1:25" ht="2.25" customHeight="1" x14ac:dyDescent="0.2">
      <c r="A1124" s="14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6"/>
      <c r="Y1124" s="2"/>
    </row>
    <row r="1125" spans="1:25" ht="13.5" customHeight="1" x14ac:dyDescent="0.2">
      <c r="A1125" s="7"/>
      <c r="B1125" s="2"/>
      <c r="C1125" s="2"/>
      <c r="D1125" s="2"/>
      <c r="E1125" s="2"/>
      <c r="F1125" s="2"/>
      <c r="G1125" s="2"/>
      <c r="H1125" s="2"/>
      <c r="I1125" s="2"/>
      <c r="J1125" s="2"/>
      <c r="K1125" s="43">
        <f>SUM(hList_Frame_1!B813:B815)</f>
        <v>1269.04</v>
      </c>
      <c r="L1125" s="43"/>
      <c r="M1125" s="43"/>
      <c r="N1125" s="43"/>
      <c r="O1125" s="43"/>
      <c r="P1125" s="43"/>
      <c r="Q1125" s="43"/>
      <c r="R1125" s="2"/>
      <c r="S1125" s="2"/>
      <c r="T1125" s="2"/>
      <c r="U1125" s="2"/>
      <c r="V1125" s="2"/>
      <c r="W1125" s="2"/>
      <c r="X1125" s="17"/>
      <c r="Y1125" s="2"/>
    </row>
    <row r="1126" spans="1:25" ht="13.5" customHeight="1" x14ac:dyDescent="0.2">
      <c r="A1126" s="10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9"/>
      <c r="Y1126" s="2"/>
    </row>
    <row r="1127" spans="1:25" ht="14.25" customHeight="1" x14ac:dyDescent="0.2">
      <c r="A1127" s="44">
        <v>438474</v>
      </c>
      <c r="B1127" s="45"/>
      <c r="C1127" s="46"/>
      <c r="D1127" s="20">
        <v>42528</v>
      </c>
      <c r="E1127" s="13" t="s">
        <v>672</v>
      </c>
      <c r="F1127" s="38">
        <v>141.52000000000001</v>
      </c>
      <c r="G1127" s="39"/>
      <c r="H1127" s="39"/>
      <c r="I1127" s="39"/>
      <c r="J1127" s="39"/>
      <c r="K1127" s="39"/>
      <c r="L1127" s="39"/>
      <c r="M1127" s="39"/>
      <c r="N1127" s="39"/>
      <c r="O1127" s="39"/>
      <c r="P1127" s="39"/>
      <c r="Q1127" s="40"/>
      <c r="R1127" s="13" t="s">
        <v>673</v>
      </c>
      <c r="S1127" s="13" t="s">
        <v>626</v>
      </c>
      <c r="T1127" s="13" t="s">
        <v>61</v>
      </c>
      <c r="U1127" s="13" t="s">
        <v>627</v>
      </c>
      <c r="V1127" s="41" t="s">
        <v>673</v>
      </c>
      <c r="W1127" s="42"/>
      <c r="X1127" s="13" t="s">
        <v>15</v>
      </c>
      <c r="Y1127" s="2"/>
    </row>
    <row r="1128" spans="1:25" ht="2.25" customHeight="1" x14ac:dyDescent="0.2">
      <c r="A1128" s="14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6"/>
      <c r="Y1128" s="2"/>
    </row>
    <row r="1129" spans="1:25" ht="13.5" customHeight="1" x14ac:dyDescent="0.2">
      <c r="A1129" s="7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43">
        <f>SUM(hList_Frame_1!B816:B816)</f>
        <v>141.52000000000001</v>
      </c>
      <c r="N1129" s="43"/>
      <c r="O1129" s="43"/>
      <c r="P1129" s="43"/>
      <c r="Q1129" s="43"/>
      <c r="R1129" s="2"/>
      <c r="S1129" s="2"/>
      <c r="T1129" s="2"/>
      <c r="U1129" s="2"/>
      <c r="V1129" s="2"/>
      <c r="W1129" s="2"/>
      <c r="X1129" s="17"/>
      <c r="Y1129" s="2"/>
    </row>
    <row r="1130" spans="1:25" ht="13.5" customHeight="1" x14ac:dyDescent="0.2">
      <c r="A1130" s="10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9"/>
      <c r="Y1130" s="2"/>
    </row>
    <row r="1131" spans="1:25" ht="14.25" customHeight="1" x14ac:dyDescent="0.2">
      <c r="A1131" s="44">
        <v>438475</v>
      </c>
      <c r="B1131" s="45"/>
      <c r="C1131" s="46"/>
      <c r="D1131" s="20">
        <v>42528</v>
      </c>
      <c r="E1131" s="5" t="s">
        <v>674</v>
      </c>
      <c r="F1131" s="38">
        <v>7.45</v>
      </c>
      <c r="G1131" s="39"/>
      <c r="H1131" s="39"/>
      <c r="I1131" s="39"/>
      <c r="J1131" s="39"/>
      <c r="K1131" s="39"/>
      <c r="L1131" s="39"/>
      <c r="M1131" s="39"/>
      <c r="N1131" s="39"/>
      <c r="O1131" s="39"/>
      <c r="P1131" s="39"/>
      <c r="Q1131" s="40"/>
      <c r="R1131" s="13" t="s">
        <v>675</v>
      </c>
      <c r="S1131" s="13" t="s">
        <v>162</v>
      </c>
      <c r="T1131" s="13" t="s">
        <v>105</v>
      </c>
      <c r="U1131" s="13" t="s">
        <v>676</v>
      </c>
      <c r="V1131" s="41" t="s">
        <v>675</v>
      </c>
      <c r="W1131" s="42"/>
      <c r="X1131" s="13" t="s">
        <v>15</v>
      </c>
      <c r="Y1131" s="2"/>
    </row>
    <row r="1132" spans="1:25" ht="14.25" customHeight="1" x14ac:dyDescent="0.2">
      <c r="A1132" s="44">
        <v>438868</v>
      </c>
      <c r="B1132" s="45"/>
      <c r="C1132" s="46"/>
      <c r="D1132" s="20">
        <v>42535</v>
      </c>
      <c r="E1132" s="8"/>
      <c r="F1132" s="38">
        <v>489.87</v>
      </c>
      <c r="G1132" s="39"/>
      <c r="H1132" s="39"/>
      <c r="I1132" s="39"/>
      <c r="J1132" s="39"/>
      <c r="K1132" s="39"/>
      <c r="L1132" s="39"/>
      <c r="M1132" s="39"/>
      <c r="N1132" s="39"/>
      <c r="O1132" s="39"/>
      <c r="P1132" s="39"/>
      <c r="Q1132" s="40"/>
      <c r="R1132" s="13" t="s">
        <v>677</v>
      </c>
      <c r="S1132" s="13" t="s">
        <v>162</v>
      </c>
      <c r="T1132" s="13" t="s">
        <v>149</v>
      </c>
      <c r="U1132" s="13" t="s">
        <v>159</v>
      </c>
      <c r="V1132" s="41" t="s">
        <v>677</v>
      </c>
      <c r="W1132" s="42"/>
      <c r="X1132" s="13" t="s">
        <v>160</v>
      </c>
      <c r="Y1132" s="2"/>
    </row>
    <row r="1133" spans="1:25" ht="14.25" customHeight="1" x14ac:dyDescent="0.2">
      <c r="A1133" s="44">
        <v>438869</v>
      </c>
      <c r="B1133" s="45"/>
      <c r="C1133" s="46"/>
      <c r="D1133" s="20">
        <v>42535</v>
      </c>
      <c r="E1133" s="11"/>
      <c r="F1133" s="38">
        <v>2296.1799999999998</v>
      </c>
      <c r="G1133" s="39"/>
      <c r="H1133" s="39"/>
      <c r="I1133" s="39"/>
      <c r="J1133" s="39"/>
      <c r="K1133" s="39"/>
      <c r="L1133" s="39"/>
      <c r="M1133" s="39"/>
      <c r="N1133" s="39"/>
      <c r="O1133" s="39"/>
      <c r="P1133" s="39"/>
      <c r="Q1133" s="40"/>
      <c r="R1133" s="13" t="s">
        <v>677</v>
      </c>
      <c r="S1133" s="13" t="s">
        <v>678</v>
      </c>
      <c r="T1133" s="13" t="s">
        <v>149</v>
      </c>
      <c r="U1133" s="13" t="s">
        <v>159</v>
      </c>
      <c r="V1133" s="41" t="s">
        <v>677</v>
      </c>
      <c r="W1133" s="42"/>
      <c r="X1133" s="13" t="s">
        <v>160</v>
      </c>
      <c r="Y1133" s="2"/>
    </row>
    <row r="1134" spans="1:25" ht="2.25" customHeight="1" x14ac:dyDescent="0.2">
      <c r="A1134" s="14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6"/>
      <c r="Y1134" s="2"/>
    </row>
    <row r="1135" spans="1:25" ht="13.5" customHeight="1" x14ac:dyDescent="0.2">
      <c r="A1135" s="7"/>
      <c r="B1135" s="2"/>
      <c r="C1135" s="2"/>
      <c r="D1135" s="2"/>
      <c r="E1135" s="2"/>
      <c r="F1135" s="2"/>
      <c r="G1135" s="2"/>
      <c r="H1135" s="2"/>
      <c r="I1135" s="2"/>
      <c r="J1135" s="2"/>
      <c r="K1135" s="43">
        <f>SUM(hList_Frame_1!B817:B819)</f>
        <v>2793.5</v>
      </c>
      <c r="L1135" s="43"/>
      <c r="M1135" s="43"/>
      <c r="N1135" s="43"/>
      <c r="O1135" s="43"/>
      <c r="P1135" s="43"/>
      <c r="Q1135" s="43"/>
      <c r="R1135" s="2"/>
      <c r="S1135" s="2"/>
      <c r="T1135" s="2"/>
      <c r="U1135" s="2"/>
      <c r="V1135" s="2"/>
      <c r="W1135" s="2"/>
      <c r="X1135" s="17"/>
      <c r="Y1135" s="2"/>
    </row>
    <row r="1136" spans="1:25" ht="13.5" customHeight="1" x14ac:dyDescent="0.2">
      <c r="A1136" s="10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9"/>
      <c r="Y1136" s="2"/>
    </row>
    <row r="1137" spans="1:25" ht="14.25" customHeight="1" x14ac:dyDescent="0.2">
      <c r="A1137" s="44">
        <v>439395</v>
      </c>
      <c r="B1137" s="45"/>
      <c r="C1137" s="46"/>
      <c r="D1137" s="20">
        <v>42549</v>
      </c>
      <c r="E1137" s="13" t="s">
        <v>679</v>
      </c>
      <c r="F1137" s="38">
        <v>1490</v>
      </c>
      <c r="G1137" s="39"/>
      <c r="H1137" s="39"/>
      <c r="I1137" s="39"/>
      <c r="J1137" s="39"/>
      <c r="K1137" s="39"/>
      <c r="L1137" s="39"/>
      <c r="M1137" s="39"/>
      <c r="N1137" s="39"/>
      <c r="O1137" s="39"/>
      <c r="P1137" s="39"/>
      <c r="Q1137" s="40"/>
      <c r="R1137" s="13" t="s">
        <v>680</v>
      </c>
      <c r="S1137" s="13" t="s">
        <v>41</v>
      </c>
      <c r="T1137" s="13" t="s">
        <v>42</v>
      </c>
      <c r="U1137" s="13" t="s">
        <v>42</v>
      </c>
      <c r="V1137" s="41" t="s">
        <v>680</v>
      </c>
      <c r="W1137" s="42"/>
      <c r="X1137" s="13" t="s">
        <v>291</v>
      </c>
      <c r="Y1137" s="2"/>
    </row>
    <row r="1138" spans="1:25" ht="2.25" customHeight="1" x14ac:dyDescent="0.2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6"/>
      <c r="Y1138" s="2"/>
    </row>
    <row r="1139" spans="1:25" ht="13.5" customHeight="1" x14ac:dyDescent="0.2">
      <c r="A1139" s="7"/>
      <c r="B1139" s="2"/>
      <c r="C1139" s="2"/>
      <c r="D1139" s="2"/>
      <c r="E1139" s="2"/>
      <c r="F1139" s="2"/>
      <c r="G1139" s="2"/>
      <c r="H1139" s="2"/>
      <c r="I1139" s="2"/>
      <c r="J1139" s="2"/>
      <c r="K1139" s="43">
        <f>SUM(hList_Frame_1!B820:B820)</f>
        <v>1490</v>
      </c>
      <c r="L1139" s="43"/>
      <c r="M1139" s="43"/>
      <c r="N1139" s="43"/>
      <c r="O1139" s="43"/>
      <c r="P1139" s="43"/>
      <c r="Q1139" s="43"/>
      <c r="R1139" s="2"/>
      <c r="S1139" s="2"/>
      <c r="T1139" s="2"/>
      <c r="U1139" s="2"/>
      <c r="V1139" s="2"/>
      <c r="W1139" s="2"/>
      <c r="X1139" s="17"/>
      <c r="Y1139" s="2"/>
    </row>
    <row r="1140" spans="1:25" ht="13.5" customHeight="1" x14ac:dyDescent="0.2">
      <c r="A1140" s="10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9"/>
      <c r="Y1140" s="2"/>
    </row>
    <row r="1141" spans="1:25" ht="14.25" customHeight="1" x14ac:dyDescent="0.2">
      <c r="A1141" s="44">
        <v>439254</v>
      </c>
      <c r="B1141" s="45"/>
      <c r="C1141" s="46"/>
      <c r="D1141" s="20">
        <v>42538</v>
      </c>
      <c r="E1141" s="13" t="s">
        <v>681</v>
      </c>
      <c r="F1141" s="38">
        <v>4330.18</v>
      </c>
      <c r="G1141" s="39"/>
      <c r="H1141" s="39"/>
      <c r="I1141" s="39"/>
      <c r="J1141" s="39"/>
      <c r="K1141" s="39"/>
      <c r="L1141" s="39"/>
      <c r="M1141" s="39"/>
      <c r="N1141" s="39"/>
      <c r="O1141" s="39"/>
      <c r="P1141" s="39"/>
      <c r="Q1141" s="40"/>
      <c r="R1141" s="13" t="s">
        <v>15</v>
      </c>
      <c r="S1141" s="13" t="s">
        <v>682</v>
      </c>
      <c r="T1141" s="13" t="s">
        <v>140</v>
      </c>
      <c r="U1141" s="13" t="s">
        <v>224</v>
      </c>
      <c r="V1141" s="41" t="s">
        <v>15</v>
      </c>
      <c r="W1141" s="42"/>
      <c r="X1141" s="13" t="s">
        <v>15</v>
      </c>
      <c r="Y1141" s="2"/>
    </row>
    <row r="1142" spans="1:25" ht="2.25" customHeight="1" x14ac:dyDescent="0.2">
      <c r="A1142" s="14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6"/>
      <c r="Y1142" s="2"/>
    </row>
    <row r="1143" spans="1:25" ht="13.5" customHeight="1" x14ac:dyDescent="0.2">
      <c r="A1143" s="7"/>
      <c r="B1143" s="2"/>
      <c r="C1143" s="2"/>
      <c r="D1143" s="2"/>
      <c r="E1143" s="2"/>
      <c r="F1143" s="2"/>
      <c r="G1143" s="2"/>
      <c r="H1143" s="2"/>
      <c r="I1143" s="2"/>
      <c r="J1143" s="2"/>
      <c r="K1143" s="43">
        <f>SUM(hList_Frame_1!B821:B821)</f>
        <v>4330.18</v>
      </c>
      <c r="L1143" s="43"/>
      <c r="M1143" s="43"/>
      <c r="N1143" s="43"/>
      <c r="O1143" s="43"/>
      <c r="P1143" s="43"/>
      <c r="Q1143" s="43"/>
      <c r="R1143" s="2"/>
      <c r="S1143" s="2"/>
      <c r="T1143" s="2"/>
      <c r="U1143" s="2"/>
      <c r="V1143" s="2"/>
      <c r="W1143" s="2"/>
      <c r="X1143" s="17"/>
      <c r="Y1143" s="2"/>
    </row>
    <row r="1144" spans="1:25" ht="13.5" customHeight="1" x14ac:dyDescent="0.2">
      <c r="A1144" s="10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9"/>
      <c r="Y1144" s="2"/>
    </row>
    <row r="1145" spans="1:25" ht="14.25" customHeight="1" x14ac:dyDescent="0.2">
      <c r="A1145" s="44">
        <v>93709</v>
      </c>
      <c r="B1145" s="45"/>
      <c r="C1145" s="46"/>
      <c r="D1145" s="20">
        <v>42531</v>
      </c>
      <c r="E1145" s="5" t="s">
        <v>683</v>
      </c>
      <c r="F1145" s="38">
        <v>5658.5</v>
      </c>
      <c r="G1145" s="39"/>
      <c r="H1145" s="39"/>
      <c r="I1145" s="39"/>
      <c r="J1145" s="39"/>
      <c r="K1145" s="39"/>
      <c r="L1145" s="39"/>
      <c r="M1145" s="39"/>
      <c r="N1145" s="39"/>
      <c r="O1145" s="39"/>
      <c r="P1145" s="39"/>
      <c r="Q1145" s="40"/>
      <c r="R1145" s="13" t="s">
        <v>15</v>
      </c>
      <c r="S1145" s="13" t="s">
        <v>684</v>
      </c>
      <c r="T1145" s="13" t="s">
        <v>15</v>
      </c>
      <c r="U1145" s="13" t="s">
        <v>15</v>
      </c>
      <c r="V1145" s="41" t="s">
        <v>15</v>
      </c>
      <c r="W1145" s="42"/>
      <c r="X1145" s="13" t="s">
        <v>15</v>
      </c>
      <c r="Y1145" s="2"/>
    </row>
    <row r="1146" spans="1:25" ht="14.25" customHeight="1" x14ac:dyDescent="0.2">
      <c r="A1146" s="44">
        <v>93732</v>
      </c>
      <c r="B1146" s="45"/>
      <c r="C1146" s="46"/>
      <c r="D1146" s="20">
        <v>42545</v>
      </c>
      <c r="E1146" s="11"/>
      <c r="F1146" s="38">
        <v>5658.5</v>
      </c>
      <c r="G1146" s="39"/>
      <c r="H1146" s="39"/>
      <c r="I1146" s="39"/>
      <c r="J1146" s="39"/>
      <c r="K1146" s="39"/>
      <c r="L1146" s="39"/>
      <c r="M1146" s="39"/>
      <c r="N1146" s="39"/>
      <c r="O1146" s="39"/>
      <c r="P1146" s="39"/>
      <c r="Q1146" s="40"/>
      <c r="R1146" s="13" t="s">
        <v>15</v>
      </c>
      <c r="S1146" s="13" t="s">
        <v>684</v>
      </c>
      <c r="T1146" s="13" t="s">
        <v>15</v>
      </c>
      <c r="U1146" s="13" t="s">
        <v>15</v>
      </c>
      <c r="V1146" s="41" t="s">
        <v>15</v>
      </c>
      <c r="W1146" s="42"/>
      <c r="X1146" s="13" t="s">
        <v>15</v>
      </c>
      <c r="Y1146" s="2"/>
    </row>
    <row r="1147" spans="1:25" ht="2.25" customHeight="1" x14ac:dyDescent="0.2">
      <c r="A1147" s="14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6"/>
      <c r="Y1147" s="2"/>
    </row>
    <row r="1148" spans="1:25" ht="13.5" customHeight="1" x14ac:dyDescent="0.2">
      <c r="A1148" s="7"/>
      <c r="B1148" s="2"/>
      <c r="C1148" s="2"/>
      <c r="D1148" s="2"/>
      <c r="E1148" s="2"/>
      <c r="F1148" s="2"/>
      <c r="G1148" s="2"/>
      <c r="H1148" s="2"/>
      <c r="I1148" s="2"/>
      <c r="J1148" s="43">
        <f>SUM(hList_Frame_1!B822:B823)</f>
        <v>11317</v>
      </c>
      <c r="K1148" s="43"/>
      <c r="L1148" s="43"/>
      <c r="M1148" s="43"/>
      <c r="N1148" s="43"/>
      <c r="O1148" s="43"/>
      <c r="P1148" s="43"/>
      <c r="Q1148" s="43"/>
      <c r="R1148" s="2"/>
      <c r="S1148" s="2"/>
      <c r="T1148" s="2"/>
      <c r="U1148" s="2"/>
      <c r="V1148" s="2"/>
      <c r="W1148" s="2"/>
      <c r="X1148" s="17"/>
      <c r="Y1148" s="2"/>
    </row>
    <row r="1149" spans="1:25" ht="13.5" customHeight="1" x14ac:dyDescent="0.2">
      <c r="A1149" s="10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9"/>
      <c r="Y1149" s="2"/>
    </row>
    <row r="1150" spans="1:25" ht="14.25" customHeight="1" x14ac:dyDescent="0.2">
      <c r="A1150" s="44">
        <v>93696</v>
      </c>
      <c r="B1150" s="45"/>
      <c r="C1150" s="46"/>
      <c r="D1150" s="20">
        <v>42530</v>
      </c>
      <c r="E1150" s="5" t="s">
        <v>685</v>
      </c>
      <c r="F1150" s="38">
        <v>405570.94</v>
      </c>
      <c r="G1150" s="39"/>
      <c r="H1150" s="39"/>
      <c r="I1150" s="39"/>
      <c r="J1150" s="39"/>
      <c r="K1150" s="39"/>
      <c r="L1150" s="39"/>
      <c r="M1150" s="39"/>
      <c r="N1150" s="39"/>
      <c r="O1150" s="39"/>
      <c r="P1150" s="39"/>
      <c r="Q1150" s="40"/>
      <c r="R1150" s="13" t="s">
        <v>15</v>
      </c>
      <c r="S1150" s="13" t="s">
        <v>686</v>
      </c>
      <c r="T1150" s="13" t="s">
        <v>15</v>
      </c>
      <c r="U1150" s="13" t="s">
        <v>15</v>
      </c>
      <c r="V1150" s="41" t="s">
        <v>15</v>
      </c>
      <c r="W1150" s="42"/>
      <c r="X1150" s="13" t="s">
        <v>15</v>
      </c>
      <c r="Y1150" s="2"/>
    </row>
    <row r="1151" spans="1:25" ht="14.25" customHeight="1" x14ac:dyDescent="0.2">
      <c r="A1151" s="44">
        <v>93697</v>
      </c>
      <c r="B1151" s="45"/>
      <c r="C1151" s="46"/>
      <c r="D1151" s="20">
        <v>42530</v>
      </c>
      <c r="E1151" s="8"/>
      <c r="F1151" s="38">
        <v>95174.46</v>
      </c>
      <c r="G1151" s="39"/>
      <c r="H1151" s="39"/>
      <c r="I1151" s="39"/>
      <c r="J1151" s="39"/>
      <c r="K1151" s="39"/>
      <c r="L1151" s="39"/>
      <c r="M1151" s="39"/>
      <c r="N1151" s="39"/>
      <c r="O1151" s="39"/>
      <c r="P1151" s="39"/>
      <c r="Q1151" s="40"/>
      <c r="R1151" s="13" t="s">
        <v>15</v>
      </c>
      <c r="S1151" s="13" t="s">
        <v>687</v>
      </c>
      <c r="T1151" s="13" t="s">
        <v>15</v>
      </c>
      <c r="U1151" s="13" t="s">
        <v>15</v>
      </c>
      <c r="V1151" s="41" t="s">
        <v>15</v>
      </c>
      <c r="W1151" s="42"/>
      <c r="X1151" s="13" t="s">
        <v>15</v>
      </c>
      <c r="Y1151" s="2"/>
    </row>
    <row r="1152" spans="1:25" ht="14.25" customHeight="1" x14ac:dyDescent="0.2">
      <c r="A1152" s="44">
        <v>93698</v>
      </c>
      <c r="B1152" s="45"/>
      <c r="C1152" s="46"/>
      <c r="D1152" s="20">
        <v>42530</v>
      </c>
      <c r="E1152" s="8"/>
      <c r="F1152" s="38">
        <v>379368.47</v>
      </c>
      <c r="G1152" s="39"/>
      <c r="H1152" s="39"/>
      <c r="I1152" s="39"/>
      <c r="J1152" s="39"/>
      <c r="K1152" s="39"/>
      <c r="L1152" s="39"/>
      <c r="M1152" s="39"/>
      <c r="N1152" s="39"/>
      <c r="O1152" s="39"/>
      <c r="P1152" s="39"/>
      <c r="Q1152" s="40"/>
      <c r="R1152" s="13" t="s">
        <v>15</v>
      </c>
      <c r="S1152" s="13" t="s">
        <v>688</v>
      </c>
      <c r="T1152" s="13" t="s">
        <v>15</v>
      </c>
      <c r="U1152" s="13" t="s">
        <v>15</v>
      </c>
      <c r="V1152" s="41" t="s">
        <v>15</v>
      </c>
      <c r="W1152" s="42"/>
      <c r="X1152" s="13" t="s">
        <v>15</v>
      </c>
      <c r="Y1152" s="2"/>
    </row>
    <row r="1153" spans="1:25" ht="14.25" customHeight="1" x14ac:dyDescent="0.2">
      <c r="A1153" s="44">
        <v>93699</v>
      </c>
      <c r="B1153" s="45"/>
      <c r="C1153" s="46"/>
      <c r="D1153" s="20">
        <v>42530</v>
      </c>
      <c r="E1153" s="8"/>
      <c r="F1153" s="38">
        <v>7737.54</v>
      </c>
      <c r="G1153" s="39"/>
      <c r="H1153" s="39"/>
      <c r="I1153" s="39"/>
      <c r="J1153" s="39"/>
      <c r="K1153" s="39"/>
      <c r="L1153" s="39"/>
      <c r="M1153" s="39"/>
      <c r="N1153" s="39"/>
      <c r="O1153" s="39"/>
      <c r="P1153" s="39"/>
      <c r="Q1153" s="40"/>
      <c r="R1153" s="13" t="s">
        <v>15</v>
      </c>
      <c r="S1153" s="13" t="s">
        <v>686</v>
      </c>
      <c r="T1153" s="13" t="s">
        <v>15</v>
      </c>
      <c r="U1153" s="13" t="s">
        <v>15</v>
      </c>
      <c r="V1153" s="41" t="s">
        <v>15</v>
      </c>
      <c r="W1153" s="42"/>
      <c r="X1153" s="13" t="s">
        <v>15</v>
      </c>
      <c r="Y1153" s="2"/>
    </row>
    <row r="1154" spans="1:25" ht="14.25" customHeight="1" x14ac:dyDescent="0.2">
      <c r="A1154" s="44">
        <v>93700</v>
      </c>
      <c r="B1154" s="45"/>
      <c r="C1154" s="46"/>
      <c r="D1154" s="20">
        <v>42530</v>
      </c>
      <c r="E1154" s="8"/>
      <c r="F1154" s="38">
        <v>1809.56</v>
      </c>
      <c r="G1154" s="39"/>
      <c r="H1154" s="39"/>
      <c r="I1154" s="39"/>
      <c r="J1154" s="39"/>
      <c r="K1154" s="39"/>
      <c r="L1154" s="39"/>
      <c r="M1154" s="39"/>
      <c r="N1154" s="39"/>
      <c r="O1154" s="39"/>
      <c r="P1154" s="39"/>
      <c r="Q1154" s="40"/>
      <c r="R1154" s="13" t="s">
        <v>15</v>
      </c>
      <c r="S1154" s="13" t="s">
        <v>687</v>
      </c>
      <c r="T1154" s="13" t="s">
        <v>15</v>
      </c>
      <c r="U1154" s="13" t="s">
        <v>15</v>
      </c>
      <c r="V1154" s="41" t="s">
        <v>15</v>
      </c>
      <c r="W1154" s="42"/>
      <c r="X1154" s="13" t="s">
        <v>15</v>
      </c>
      <c r="Y1154" s="2"/>
    </row>
    <row r="1155" spans="1:25" ht="14.25" customHeight="1" x14ac:dyDescent="0.2">
      <c r="A1155" s="44">
        <v>93701</v>
      </c>
      <c r="B1155" s="45"/>
      <c r="C1155" s="46"/>
      <c r="D1155" s="20">
        <v>42531</v>
      </c>
      <c r="E1155" s="8"/>
      <c r="F1155" s="38">
        <v>3930.24</v>
      </c>
      <c r="G1155" s="39"/>
      <c r="H1155" s="39"/>
      <c r="I1155" s="39"/>
      <c r="J1155" s="39"/>
      <c r="K1155" s="39"/>
      <c r="L1155" s="39"/>
      <c r="M1155" s="39"/>
      <c r="N1155" s="39"/>
      <c r="O1155" s="39"/>
      <c r="P1155" s="39"/>
      <c r="Q1155" s="40"/>
      <c r="R1155" s="13" t="s">
        <v>15</v>
      </c>
      <c r="S1155" s="13" t="s">
        <v>686</v>
      </c>
      <c r="T1155" s="13" t="s">
        <v>15</v>
      </c>
      <c r="U1155" s="13" t="s">
        <v>15</v>
      </c>
      <c r="V1155" s="41" t="s">
        <v>15</v>
      </c>
      <c r="W1155" s="42"/>
      <c r="X1155" s="13" t="s">
        <v>15</v>
      </c>
      <c r="Y1155" s="2"/>
    </row>
    <row r="1156" spans="1:25" ht="14.25" customHeight="1" x14ac:dyDescent="0.2">
      <c r="A1156" s="44">
        <v>93702</v>
      </c>
      <c r="B1156" s="45"/>
      <c r="C1156" s="46"/>
      <c r="D1156" s="20">
        <v>42531</v>
      </c>
      <c r="E1156" s="8"/>
      <c r="F1156" s="38">
        <v>919.14</v>
      </c>
      <c r="G1156" s="39"/>
      <c r="H1156" s="39"/>
      <c r="I1156" s="39"/>
      <c r="J1156" s="39"/>
      <c r="K1156" s="39"/>
      <c r="L1156" s="39"/>
      <c r="M1156" s="39"/>
      <c r="N1156" s="39"/>
      <c r="O1156" s="39"/>
      <c r="P1156" s="39"/>
      <c r="Q1156" s="40"/>
      <c r="R1156" s="13" t="s">
        <v>15</v>
      </c>
      <c r="S1156" s="13" t="s">
        <v>687</v>
      </c>
      <c r="T1156" s="13" t="s">
        <v>15</v>
      </c>
      <c r="U1156" s="13" t="s">
        <v>15</v>
      </c>
      <c r="V1156" s="41" t="s">
        <v>15</v>
      </c>
      <c r="W1156" s="42"/>
      <c r="X1156" s="13" t="s">
        <v>15</v>
      </c>
      <c r="Y1156" s="2"/>
    </row>
    <row r="1157" spans="1:25" ht="14.25" customHeight="1" x14ac:dyDescent="0.2">
      <c r="A1157" s="44">
        <v>93703</v>
      </c>
      <c r="B1157" s="45"/>
      <c r="C1157" s="46"/>
      <c r="D1157" s="20">
        <v>42531</v>
      </c>
      <c r="E1157" s="8"/>
      <c r="F1157" s="38">
        <v>7323.93</v>
      </c>
      <c r="G1157" s="39"/>
      <c r="H1157" s="39"/>
      <c r="I1157" s="39"/>
      <c r="J1157" s="39"/>
      <c r="K1157" s="39"/>
      <c r="L1157" s="39"/>
      <c r="M1157" s="39"/>
      <c r="N1157" s="39"/>
      <c r="O1157" s="39"/>
      <c r="P1157" s="39"/>
      <c r="Q1157" s="40"/>
      <c r="R1157" s="13" t="s">
        <v>15</v>
      </c>
      <c r="S1157" s="13" t="s">
        <v>688</v>
      </c>
      <c r="T1157" s="13" t="s">
        <v>15</v>
      </c>
      <c r="U1157" s="13" t="s">
        <v>15</v>
      </c>
      <c r="V1157" s="41" t="s">
        <v>15</v>
      </c>
      <c r="W1157" s="42"/>
      <c r="X1157" s="13" t="s">
        <v>15</v>
      </c>
      <c r="Y1157" s="2"/>
    </row>
    <row r="1158" spans="1:25" ht="14.25" customHeight="1" x14ac:dyDescent="0.2">
      <c r="A1158" s="44">
        <v>93719</v>
      </c>
      <c r="B1158" s="45"/>
      <c r="C1158" s="46"/>
      <c r="D1158" s="20">
        <v>42544</v>
      </c>
      <c r="E1158" s="8"/>
      <c r="F1158" s="38">
        <v>396172.42</v>
      </c>
      <c r="G1158" s="39"/>
      <c r="H1158" s="39"/>
      <c r="I1158" s="39"/>
      <c r="J1158" s="39"/>
      <c r="K1158" s="39"/>
      <c r="L1158" s="39"/>
      <c r="M1158" s="39"/>
      <c r="N1158" s="39"/>
      <c r="O1158" s="39"/>
      <c r="P1158" s="39"/>
      <c r="Q1158" s="40"/>
      <c r="R1158" s="13" t="s">
        <v>15</v>
      </c>
      <c r="S1158" s="13" t="s">
        <v>686</v>
      </c>
      <c r="T1158" s="13" t="s">
        <v>15</v>
      </c>
      <c r="U1158" s="13" t="s">
        <v>15</v>
      </c>
      <c r="V1158" s="41" t="s">
        <v>15</v>
      </c>
      <c r="W1158" s="42"/>
      <c r="X1158" s="13" t="s">
        <v>15</v>
      </c>
      <c r="Y1158" s="2"/>
    </row>
    <row r="1159" spans="1:25" ht="14.25" customHeight="1" x14ac:dyDescent="0.2">
      <c r="A1159" s="44">
        <v>93720</v>
      </c>
      <c r="B1159" s="45"/>
      <c r="C1159" s="46"/>
      <c r="D1159" s="20">
        <v>42544</v>
      </c>
      <c r="E1159" s="8"/>
      <c r="F1159" s="38">
        <v>92976.22</v>
      </c>
      <c r="G1159" s="39"/>
      <c r="H1159" s="39"/>
      <c r="I1159" s="39"/>
      <c r="J1159" s="39"/>
      <c r="K1159" s="39"/>
      <c r="L1159" s="39"/>
      <c r="M1159" s="39"/>
      <c r="N1159" s="39"/>
      <c r="O1159" s="39"/>
      <c r="P1159" s="39"/>
      <c r="Q1159" s="40"/>
      <c r="R1159" s="13" t="s">
        <v>15</v>
      </c>
      <c r="S1159" s="13" t="s">
        <v>687</v>
      </c>
      <c r="T1159" s="13" t="s">
        <v>15</v>
      </c>
      <c r="U1159" s="13" t="s">
        <v>15</v>
      </c>
      <c r="V1159" s="41" t="s">
        <v>15</v>
      </c>
      <c r="W1159" s="42"/>
      <c r="X1159" s="13" t="s">
        <v>15</v>
      </c>
      <c r="Y1159" s="2"/>
    </row>
    <row r="1160" spans="1:25" ht="14.25" customHeight="1" x14ac:dyDescent="0.2">
      <c r="A1160" s="44">
        <v>93721</v>
      </c>
      <c r="B1160" s="45"/>
      <c r="C1160" s="46"/>
      <c r="D1160" s="20">
        <v>42544</v>
      </c>
      <c r="E1160" s="8"/>
      <c r="F1160" s="38">
        <v>364186.94</v>
      </c>
      <c r="G1160" s="39"/>
      <c r="H1160" s="39"/>
      <c r="I1160" s="39"/>
      <c r="J1160" s="39"/>
      <c r="K1160" s="39"/>
      <c r="L1160" s="39"/>
      <c r="M1160" s="39"/>
      <c r="N1160" s="39"/>
      <c r="O1160" s="39"/>
      <c r="P1160" s="39"/>
      <c r="Q1160" s="40"/>
      <c r="R1160" s="13" t="s">
        <v>15</v>
      </c>
      <c r="S1160" s="13" t="s">
        <v>688</v>
      </c>
      <c r="T1160" s="13" t="s">
        <v>15</v>
      </c>
      <c r="U1160" s="13" t="s">
        <v>15</v>
      </c>
      <c r="V1160" s="41" t="s">
        <v>15</v>
      </c>
      <c r="W1160" s="42"/>
      <c r="X1160" s="13" t="s">
        <v>15</v>
      </c>
      <c r="Y1160" s="2"/>
    </row>
    <row r="1161" spans="1:25" ht="14.25" customHeight="1" x14ac:dyDescent="0.2">
      <c r="A1161" s="44">
        <v>93722</v>
      </c>
      <c r="B1161" s="45"/>
      <c r="C1161" s="46"/>
      <c r="D1161" s="20">
        <v>42544</v>
      </c>
      <c r="E1161" s="8"/>
      <c r="F1161" s="38">
        <v>2004.06</v>
      </c>
      <c r="G1161" s="39"/>
      <c r="H1161" s="39"/>
      <c r="I1161" s="39"/>
      <c r="J1161" s="39"/>
      <c r="K1161" s="39"/>
      <c r="L1161" s="39"/>
      <c r="M1161" s="39"/>
      <c r="N1161" s="39"/>
      <c r="O1161" s="39"/>
      <c r="P1161" s="39"/>
      <c r="Q1161" s="40"/>
      <c r="R1161" s="13" t="s">
        <v>15</v>
      </c>
      <c r="S1161" s="13" t="s">
        <v>686</v>
      </c>
      <c r="T1161" s="13" t="s">
        <v>15</v>
      </c>
      <c r="U1161" s="13" t="s">
        <v>15</v>
      </c>
      <c r="V1161" s="41" t="s">
        <v>15</v>
      </c>
      <c r="W1161" s="42"/>
      <c r="X1161" s="13" t="s">
        <v>15</v>
      </c>
      <c r="Y1161" s="2"/>
    </row>
    <row r="1162" spans="1:25" ht="14.25" customHeight="1" x14ac:dyDescent="0.2">
      <c r="A1162" s="44">
        <v>93723</v>
      </c>
      <c r="B1162" s="45"/>
      <c r="C1162" s="46"/>
      <c r="D1162" s="20">
        <v>42544</v>
      </c>
      <c r="E1162" s="8"/>
      <c r="F1162" s="38">
        <v>468.7</v>
      </c>
      <c r="G1162" s="39"/>
      <c r="H1162" s="39"/>
      <c r="I1162" s="39"/>
      <c r="J1162" s="39"/>
      <c r="K1162" s="39"/>
      <c r="L1162" s="39"/>
      <c r="M1162" s="39"/>
      <c r="N1162" s="39"/>
      <c r="O1162" s="39"/>
      <c r="P1162" s="39"/>
      <c r="Q1162" s="40"/>
      <c r="R1162" s="13" t="s">
        <v>15</v>
      </c>
      <c r="S1162" s="13" t="s">
        <v>687</v>
      </c>
      <c r="T1162" s="13" t="s">
        <v>15</v>
      </c>
      <c r="U1162" s="13" t="s">
        <v>15</v>
      </c>
      <c r="V1162" s="41" t="s">
        <v>15</v>
      </c>
      <c r="W1162" s="42"/>
      <c r="X1162" s="13" t="s">
        <v>15</v>
      </c>
      <c r="Y1162" s="2"/>
    </row>
    <row r="1163" spans="1:25" ht="14.25" customHeight="1" x14ac:dyDescent="0.2">
      <c r="A1163" s="44">
        <v>93724</v>
      </c>
      <c r="B1163" s="45"/>
      <c r="C1163" s="46"/>
      <c r="D1163" s="20">
        <v>42545</v>
      </c>
      <c r="E1163" s="8"/>
      <c r="F1163" s="38">
        <v>4410.6400000000003</v>
      </c>
      <c r="G1163" s="39"/>
      <c r="H1163" s="39"/>
      <c r="I1163" s="39"/>
      <c r="J1163" s="39"/>
      <c r="K1163" s="39"/>
      <c r="L1163" s="39"/>
      <c r="M1163" s="39"/>
      <c r="N1163" s="39"/>
      <c r="O1163" s="39"/>
      <c r="P1163" s="39"/>
      <c r="Q1163" s="40"/>
      <c r="R1163" s="13" t="s">
        <v>15</v>
      </c>
      <c r="S1163" s="13" t="s">
        <v>686</v>
      </c>
      <c r="T1163" s="13" t="s">
        <v>15</v>
      </c>
      <c r="U1163" s="13" t="s">
        <v>15</v>
      </c>
      <c r="V1163" s="41" t="s">
        <v>15</v>
      </c>
      <c r="W1163" s="42"/>
      <c r="X1163" s="13" t="s">
        <v>15</v>
      </c>
      <c r="Y1163" s="2"/>
    </row>
    <row r="1164" spans="1:25" ht="14.25" customHeight="1" x14ac:dyDescent="0.2">
      <c r="A1164" s="44">
        <v>93725</v>
      </c>
      <c r="B1164" s="45"/>
      <c r="C1164" s="46"/>
      <c r="D1164" s="20">
        <v>42545</v>
      </c>
      <c r="E1164" s="8"/>
      <c r="F1164" s="38">
        <v>1031.52</v>
      </c>
      <c r="G1164" s="39"/>
      <c r="H1164" s="39"/>
      <c r="I1164" s="39"/>
      <c r="J1164" s="39"/>
      <c r="K1164" s="39"/>
      <c r="L1164" s="39"/>
      <c r="M1164" s="39"/>
      <c r="N1164" s="39"/>
      <c r="O1164" s="39"/>
      <c r="P1164" s="39"/>
      <c r="Q1164" s="40"/>
      <c r="R1164" s="13" t="s">
        <v>15</v>
      </c>
      <c r="S1164" s="13" t="s">
        <v>687</v>
      </c>
      <c r="T1164" s="13" t="s">
        <v>15</v>
      </c>
      <c r="U1164" s="13" t="s">
        <v>15</v>
      </c>
      <c r="V1164" s="41" t="s">
        <v>15</v>
      </c>
      <c r="W1164" s="42"/>
      <c r="X1164" s="13" t="s">
        <v>15</v>
      </c>
      <c r="Y1164" s="2"/>
    </row>
    <row r="1165" spans="1:25" ht="14.25" customHeight="1" x14ac:dyDescent="0.2">
      <c r="A1165" s="44">
        <v>93726</v>
      </c>
      <c r="B1165" s="45"/>
      <c r="C1165" s="46"/>
      <c r="D1165" s="20">
        <v>42545</v>
      </c>
      <c r="E1165" s="8"/>
      <c r="F1165" s="38">
        <v>8202.94</v>
      </c>
      <c r="G1165" s="39"/>
      <c r="H1165" s="39"/>
      <c r="I1165" s="39"/>
      <c r="J1165" s="39"/>
      <c r="K1165" s="39"/>
      <c r="L1165" s="39"/>
      <c r="M1165" s="39"/>
      <c r="N1165" s="39"/>
      <c r="O1165" s="39"/>
      <c r="P1165" s="39"/>
      <c r="Q1165" s="40"/>
      <c r="R1165" s="13" t="s">
        <v>15</v>
      </c>
      <c r="S1165" s="13" t="s">
        <v>688</v>
      </c>
      <c r="T1165" s="13" t="s">
        <v>15</v>
      </c>
      <c r="U1165" s="13" t="s">
        <v>15</v>
      </c>
      <c r="V1165" s="41" t="s">
        <v>15</v>
      </c>
      <c r="W1165" s="42"/>
      <c r="X1165" s="13" t="s">
        <v>15</v>
      </c>
      <c r="Y1165" s="2"/>
    </row>
    <row r="1166" spans="1:25" ht="14.25" customHeight="1" x14ac:dyDescent="0.2">
      <c r="A1166" s="44">
        <v>93733</v>
      </c>
      <c r="B1166" s="45"/>
      <c r="C1166" s="46"/>
      <c r="D1166" s="20">
        <v>42545</v>
      </c>
      <c r="E1166" s="8"/>
      <c r="F1166" s="38">
        <v>114.9</v>
      </c>
      <c r="G1166" s="39"/>
      <c r="H1166" s="39"/>
      <c r="I1166" s="39"/>
      <c r="J1166" s="39"/>
      <c r="K1166" s="39"/>
      <c r="L1166" s="39"/>
      <c r="M1166" s="39"/>
      <c r="N1166" s="39"/>
      <c r="O1166" s="39"/>
      <c r="P1166" s="39"/>
      <c r="Q1166" s="40"/>
      <c r="R1166" s="13" t="s">
        <v>15</v>
      </c>
      <c r="S1166" s="13" t="s">
        <v>686</v>
      </c>
      <c r="T1166" s="13" t="s">
        <v>15</v>
      </c>
      <c r="U1166" s="13" t="s">
        <v>15</v>
      </c>
      <c r="V1166" s="41" t="s">
        <v>15</v>
      </c>
      <c r="W1166" s="42"/>
      <c r="X1166" s="13" t="s">
        <v>15</v>
      </c>
      <c r="Y1166" s="2"/>
    </row>
    <row r="1167" spans="1:25" ht="14.25" customHeight="1" x14ac:dyDescent="0.2">
      <c r="A1167" s="44">
        <v>93734</v>
      </c>
      <c r="B1167" s="45"/>
      <c r="C1167" s="46"/>
      <c r="D1167" s="20">
        <v>42545</v>
      </c>
      <c r="E1167" s="8"/>
      <c r="F1167" s="38">
        <v>26.86</v>
      </c>
      <c r="G1167" s="39"/>
      <c r="H1167" s="39"/>
      <c r="I1167" s="39"/>
      <c r="J1167" s="39"/>
      <c r="K1167" s="39"/>
      <c r="L1167" s="39"/>
      <c r="M1167" s="39"/>
      <c r="N1167" s="39"/>
      <c r="O1167" s="39"/>
      <c r="P1167" s="39"/>
      <c r="Q1167" s="40"/>
      <c r="R1167" s="13" t="s">
        <v>15</v>
      </c>
      <c r="S1167" s="13" t="s">
        <v>687</v>
      </c>
      <c r="T1167" s="13" t="s">
        <v>15</v>
      </c>
      <c r="U1167" s="13" t="s">
        <v>15</v>
      </c>
      <c r="V1167" s="41" t="s">
        <v>15</v>
      </c>
      <c r="W1167" s="42"/>
      <c r="X1167" s="13" t="s">
        <v>15</v>
      </c>
      <c r="Y1167" s="2"/>
    </row>
    <row r="1168" spans="1:25" ht="14.25" customHeight="1" x14ac:dyDescent="0.2">
      <c r="A1168" s="44">
        <v>93735</v>
      </c>
      <c r="B1168" s="45"/>
      <c r="C1168" s="46"/>
      <c r="D1168" s="20">
        <v>42545</v>
      </c>
      <c r="E1168" s="11"/>
      <c r="F1168" s="38">
        <v>98.46</v>
      </c>
      <c r="G1168" s="39"/>
      <c r="H1168" s="39"/>
      <c r="I1168" s="39"/>
      <c r="J1168" s="39"/>
      <c r="K1168" s="39"/>
      <c r="L1168" s="39"/>
      <c r="M1168" s="39"/>
      <c r="N1168" s="39"/>
      <c r="O1168" s="39"/>
      <c r="P1168" s="39"/>
      <c r="Q1168" s="40"/>
      <c r="R1168" s="13" t="s">
        <v>15</v>
      </c>
      <c r="S1168" s="13" t="s">
        <v>688</v>
      </c>
      <c r="T1168" s="13" t="s">
        <v>15</v>
      </c>
      <c r="U1168" s="13" t="s">
        <v>15</v>
      </c>
      <c r="V1168" s="41" t="s">
        <v>15</v>
      </c>
      <c r="W1168" s="42"/>
      <c r="X1168" s="13" t="s">
        <v>15</v>
      </c>
      <c r="Y1168" s="2"/>
    </row>
    <row r="1169" spans="1:25" ht="2.25" customHeight="1" x14ac:dyDescent="0.2">
      <c r="A1169" s="14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6"/>
      <c r="Y1169" s="2"/>
    </row>
    <row r="1170" spans="1:25" ht="13.5" customHeight="1" x14ac:dyDescent="0.2">
      <c r="A1170" s="7"/>
      <c r="B1170" s="2"/>
      <c r="C1170" s="2"/>
      <c r="D1170" s="2"/>
      <c r="E1170" s="2"/>
      <c r="F1170" s="2"/>
      <c r="G1170" s="43">
        <f>SUM(hList_Frame_1!B824:B842)</f>
        <v>1771527.94</v>
      </c>
      <c r="H1170" s="43"/>
      <c r="I1170" s="43"/>
      <c r="J1170" s="43"/>
      <c r="K1170" s="43"/>
      <c r="L1170" s="43"/>
      <c r="M1170" s="43"/>
      <c r="N1170" s="43"/>
      <c r="O1170" s="43"/>
      <c r="P1170" s="43"/>
      <c r="Q1170" s="43"/>
      <c r="R1170" s="2"/>
      <c r="S1170" s="2"/>
      <c r="T1170" s="2"/>
      <c r="U1170" s="2"/>
      <c r="V1170" s="2"/>
      <c r="W1170" s="2"/>
      <c r="X1170" s="17"/>
      <c r="Y1170" s="2"/>
    </row>
    <row r="1171" spans="1:25" ht="13.5" customHeight="1" x14ac:dyDescent="0.2">
      <c r="A1171" s="10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9"/>
      <c r="Y1171" s="2"/>
    </row>
    <row r="1172" spans="1:25" ht="14.25" customHeight="1" x14ac:dyDescent="0.2">
      <c r="A1172" s="44">
        <v>438870</v>
      </c>
      <c r="B1172" s="45"/>
      <c r="C1172" s="46"/>
      <c r="D1172" s="20">
        <v>42535</v>
      </c>
      <c r="E1172" s="13" t="s">
        <v>689</v>
      </c>
      <c r="F1172" s="38">
        <v>102.6</v>
      </c>
      <c r="G1172" s="39"/>
      <c r="H1172" s="39"/>
      <c r="I1172" s="39"/>
      <c r="J1172" s="39"/>
      <c r="K1172" s="39"/>
      <c r="L1172" s="39"/>
      <c r="M1172" s="39"/>
      <c r="N1172" s="39"/>
      <c r="O1172" s="39"/>
      <c r="P1172" s="39"/>
      <c r="Q1172" s="40"/>
      <c r="R1172" s="13" t="s">
        <v>15</v>
      </c>
      <c r="S1172" s="13" t="s">
        <v>104</v>
      </c>
      <c r="T1172" s="13" t="s">
        <v>105</v>
      </c>
      <c r="U1172" s="13" t="s">
        <v>106</v>
      </c>
      <c r="V1172" s="41" t="s">
        <v>15</v>
      </c>
      <c r="W1172" s="42"/>
      <c r="X1172" s="13" t="s">
        <v>15</v>
      </c>
      <c r="Y1172" s="2"/>
    </row>
    <row r="1173" spans="1:25" ht="3" customHeight="1" x14ac:dyDescent="0.2">
      <c r="A1173" s="14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6"/>
      <c r="Y1173" s="2"/>
    </row>
    <row r="1174" spans="1:25" ht="13.5" customHeight="1" x14ac:dyDescent="0.2">
      <c r="A1174" s="7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43">
        <f>SUM(hList_Frame_1!B843:B843)</f>
        <v>102.6</v>
      </c>
      <c r="N1174" s="43"/>
      <c r="O1174" s="43"/>
      <c r="P1174" s="43"/>
      <c r="Q1174" s="43"/>
      <c r="R1174" s="2"/>
      <c r="S1174" s="2"/>
      <c r="T1174" s="2"/>
      <c r="U1174" s="2"/>
      <c r="V1174" s="2"/>
      <c r="W1174" s="2"/>
      <c r="X1174" s="17"/>
      <c r="Y1174" s="2"/>
    </row>
    <row r="1175" spans="1:25" ht="12.75" customHeight="1" x14ac:dyDescent="0.2">
      <c r="A1175" s="10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9"/>
      <c r="Y1175" s="2"/>
    </row>
    <row r="1176" spans="1:25" ht="14.25" customHeight="1" x14ac:dyDescent="0.2">
      <c r="A1176" s="44">
        <v>93693</v>
      </c>
      <c r="B1176" s="45"/>
      <c r="C1176" s="46"/>
      <c r="D1176" s="20">
        <v>42527</v>
      </c>
      <c r="E1176" s="5" t="s">
        <v>690</v>
      </c>
      <c r="F1176" s="38">
        <v>6949.09</v>
      </c>
      <c r="G1176" s="39"/>
      <c r="H1176" s="39"/>
      <c r="I1176" s="39"/>
      <c r="J1176" s="39"/>
      <c r="K1176" s="39"/>
      <c r="L1176" s="39"/>
      <c r="M1176" s="39"/>
      <c r="N1176" s="39"/>
      <c r="O1176" s="39"/>
      <c r="P1176" s="39"/>
      <c r="Q1176" s="40"/>
      <c r="R1176" s="13" t="s">
        <v>15</v>
      </c>
      <c r="S1176" s="13" t="s">
        <v>690</v>
      </c>
      <c r="T1176" s="13" t="s">
        <v>15</v>
      </c>
      <c r="U1176" s="13" t="s">
        <v>15</v>
      </c>
      <c r="V1176" s="41" t="s">
        <v>15</v>
      </c>
      <c r="W1176" s="42"/>
      <c r="X1176" s="13" t="s">
        <v>15</v>
      </c>
      <c r="Y1176" s="2"/>
    </row>
    <row r="1177" spans="1:25" ht="14.25" customHeight="1" x14ac:dyDescent="0.2">
      <c r="A1177" s="44">
        <v>93694</v>
      </c>
      <c r="B1177" s="45"/>
      <c r="C1177" s="46"/>
      <c r="D1177" s="20">
        <v>42527</v>
      </c>
      <c r="E1177" s="8"/>
      <c r="F1177" s="38">
        <v>269765.31</v>
      </c>
      <c r="G1177" s="39"/>
      <c r="H1177" s="39"/>
      <c r="I1177" s="39"/>
      <c r="J1177" s="39"/>
      <c r="K1177" s="39"/>
      <c r="L1177" s="39"/>
      <c r="M1177" s="39"/>
      <c r="N1177" s="39"/>
      <c r="O1177" s="39"/>
      <c r="P1177" s="39"/>
      <c r="Q1177" s="40"/>
      <c r="R1177" s="13" t="s">
        <v>15</v>
      </c>
      <c r="S1177" s="13" t="s">
        <v>690</v>
      </c>
      <c r="T1177" s="13" t="s">
        <v>15</v>
      </c>
      <c r="U1177" s="13" t="s">
        <v>15</v>
      </c>
      <c r="V1177" s="41" t="s">
        <v>15</v>
      </c>
      <c r="W1177" s="42"/>
      <c r="X1177" s="13" t="s">
        <v>15</v>
      </c>
      <c r="Y1177" s="2"/>
    </row>
    <row r="1178" spans="1:25" ht="14.25" customHeight="1" x14ac:dyDescent="0.2">
      <c r="A1178" s="44">
        <v>93695</v>
      </c>
      <c r="B1178" s="45"/>
      <c r="C1178" s="46"/>
      <c r="D1178" s="20">
        <v>42527</v>
      </c>
      <c r="E1178" s="8"/>
      <c r="F1178" s="38">
        <v>2949.42</v>
      </c>
      <c r="G1178" s="39"/>
      <c r="H1178" s="39"/>
      <c r="I1178" s="39"/>
      <c r="J1178" s="39"/>
      <c r="K1178" s="39"/>
      <c r="L1178" s="39"/>
      <c r="M1178" s="39"/>
      <c r="N1178" s="39"/>
      <c r="O1178" s="39"/>
      <c r="P1178" s="39"/>
      <c r="Q1178" s="40"/>
      <c r="R1178" s="13" t="s">
        <v>15</v>
      </c>
      <c r="S1178" s="13" t="s">
        <v>691</v>
      </c>
      <c r="T1178" s="13" t="s">
        <v>15</v>
      </c>
      <c r="U1178" s="13" t="s">
        <v>15</v>
      </c>
      <c r="V1178" s="41" t="s">
        <v>15</v>
      </c>
      <c r="W1178" s="42"/>
      <c r="X1178" s="13" t="s">
        <v>15</v>
      </c>
      <c r="Y1178" s="2"/>
    </row>
    <row r="1179" spans="1:25" ht="14.25" customHeight="1" x14ac:dyDescent="0.2">
      <c r="A1179" s="44">
        <v>93704</v>
      </c>
      <c r="B1179" s="45"/>
      <c r="C1179" s="46"/>
      <c r="D1179" s="20">
        <v>42531</v>
      </c>
      <c r="E1179" s="8"/>
      <c r="F1179" s="38">
        <v>5423.15</v>
      </c>
      <c r="G1179" s="39"/>
      <c r="H1179" s="39"/>
      <c r="I1179" s="39"/>
      <c r="J1179" s="39"/>
      <c r="K1179" s="39"/>
      <c r="L1179" s="39"/>
      <c r="M1179" s="39"/>
      <c r="N1179" s="39"/>
      <c r="O1179" s="39"/>
      <c r="P1179" s="39"/>
      <c r="Q1179" s="40"/>
      <c r="R1179" s="13" t="s">
        <v>15</v>
      </c>
      <c r="S1179" s="13" t="s">
        <v>690</v>
      </c>
      <c r="T1179" s="13" t="s">
        <v>15</v>
      </c>
      <c r="U1179" s="13" t="s">
        <v>15</v>
      </c>
      <c r="V1179" s="41" t="s">
        <v>15</v>
      </c>
      <c r="W1179" s="42"/>
      <c r="X1179" s="13" t="s">
        <v>15</v>
      </c>
      <c r="Y1179" s="2"/>
    </row>
    <row r="1180" spans="1:25" ht="14.25" customHeight="1" x14ac:dyDescent="0.2">
      <c r="A1180" s="44">
        <v>93705</v>
      </c>
      <c r="B1180" s="45"/>
      <c r="C1180" s="46"/>
      <c r="D1180" s="20">
        <v>42531</v>
      </c>
      <c r="E1180" s="8"/>
      <c r="F1180" s="38">
        <v>552344.54</v>
      </c>
      <c r="G1180" s="39"/>
      <c r="H1180" s="39"/>
      <c r="I1180" s="39"/>
      <c r="J1180" s="39"/>
      <c r="K1180" s="39"/>
      <c r="L1180" s="39"/>
      <c r="M1180" s="39"/>
      <c r="N1180" s="39"/>
      <c r="O1180" s="39"/>
      <c r="P1180" s="39"/>
      <c r="Q1180" s="40"/>
      <c r="R1180" s="13" t="s">
        <v>15</v>
      </c>
      <c r="S1180" s="13" t="s">
        <v>690</v>
      </c>
      <c r="T1180" s="13" t="s">
        <v>15</v>
      </c>
      <c r="U1180" s="13" t="s">
        <v>15</v>
      </c>
      <c r="V1180" s="41" t="s">
        <v>15</v>
      </c>
      <c r="W1180" s="42"/>
      <c r="X1180" s="13" t="s">
        <v>15</v>
      </c>
      <c r="Y1180" s="2"/>
    </row>
    <row r="1181" spans="1:25" ht="14.25" customHeight="1" x14ac:dyDescent="0.2">
      <c r="A1181" s="44">
        <v>93706</v>
      </c>
      <c r="B1181" s="45"/>
      <c r="C1181" s="46"/>
      <c r="D1181" s="20">
        <v>42531</v>
      </c>
      <c r="E1181" s="8"/>
      <c r="F1181" s="38">
        <v>7145.18</v>
      </c>
      <c r="G1181" s="39"/>
      <c r="H1181" s="39"/>
      <c r="I1181" s="39"/>
      <c r="J1181" s="39"/>
      <c r="K1181" s="39"/>
      <c r="L1181" s="39"/>
      <c r="M1181" s="39"/>
      <c r="N1181" s="39"/>
      <c r="O1181" s="39"/>
      <c r="P1181" s="39"/>
      <c r="Q1181" s="40"/>
      <c r="R1181" s="13" t="s">
        <v>15</v>
      </c>
      <c r="S1181" s="13" t="s">
        <v>691</v>
      </c>
      <c r="T1181" s="13" t="s">
        <v>15</v>
      </c>
      <c r="U1181" s="13" t="s">
        <v>15</v>
      </c>
      <c r="V1181" s="41" t="s">
        <v>15</v>
      </c>
      <c r="W1181" s="42"/>
      <c r="X1181" s="13" t="s">
        <v>15</v>
      </c>
      <c r="Y1181" s="2"/>
    </row>
    <row r="1182" spans="1:25" ht="14.25" customHeight="1" x14ac:dyDescent="0.2">
      <c r="A1182" s="44">
        <v>93713</v>
      </c>
      <c r="B1182" s="45"/>
      <c r="C1182" s="46"/>
      <c r="D1182" s="20">
        <v>42538</v>
      </c>
      <c r="E1182" s="8"/>
      <c r="F1182" s="38">
        <v>6008.62</v>
      </c>
      <c r="G1182" s="39"/>
      <c r="H1182" s="39"/>
      <c r="I1182" s="39"/>
      <c r="J1182" s="39"/>
      <c r="K1182" s="39"/>
      <c r="L1182" s="39"/>
      <c r="M1182" s="39"/>
      <c r="N1182" s="39"/>
      <c r="O1182" s="39"/>
      <c r="P1182" s="39"/>
      <c r="Q1182" s="40"/>
      <c r="R1182" s="13" t="s">
        <v>15</v>
      </c>
      <c r="S1182" s="13" t="s">
        <v>690</v>
      </c>
      <c r="T1182" s="13" t="s">
        <v>15</v>
      </c>
      <c r="U1182" s="13" t="s">
        <v>15</v>
      </c>
      <c r="V1182" s="41" t="s">
        <v>15</v>
      </c>
      <c r="W1182" s="42"/>
      <c r="X1182" s="13" t="s">
        <v>15</v>
      </c>
      <c r="Y1182" s="2"/>
    </row>
    <row r="1183" spans="1:25" ht="14.25" customHeight="1" x14ac:dyDescent="0.2">
      <c r="A1183" s="44">
        <v>93714</v>
      </c>
      <c r="B1183" s="45"/>
      <c r="C1183" s="46"/>
      <c r="D1183" s="20">
        <v>42538</v>
      </c>
      <c r="E1183" s="8"/>
      <c r="F1183" s="38">
        <v>488023.21</v>
      </c>
      <c r="G1183" s="39"/>
      <c r="H1183" s="39"/>
      <c r="I1183" s="39"/>
      <c r="J1183" s="39"/>
      <c r="K1183" s="39"/>
      <c r="L1183" s="39"/>
      <c r="M1183" s="39"/>
      <c r="N1183" s="39"/>
      <c r="O1183" s="39"/>
      <c r="P1183" s="39"/>
      <c r="Q1183" s="40"/>
      <c r="R1183" s="13" t="s">
        <v>15</v>
      </c>
      <c r="S1183" s="13" t="s">
        <v>690</v>
      </c>
      <c r="T1183" s="13" t="s">
        <v>15</v>
      </c>
      <c r="U1183" s="13" t="s">
        <v>15</v>
      </c>
      <c r="V1183" s="41" t="s">
        <v>15</v>
      </c>
      <c r="W1183" s="42"/>
      <c r="X1183" s="13" t="s">
        <v>15</v>
      </c>
      <c r="Y1183" s="2"/>
    </row>
    <row r="1184" spans="1:25" ht="14.25" customHeight="1" x14ac:dyDescent="0.2">
      <c r="A1184" s="44">
        <v>93715</v>
      </c>
      <c r="B1184" s="45"/>
      <c r="C1184" s="46"/>
      <c r="D1184" s="20">
        <v>42538</v>
      </c>
      <c r="E1184" s="8"/>
      <c r="F1184" s="38">
        <v>3030.38</v>
      </c>
      <c r="G1184" s="39"/>
      <c r="H1184" s="39"/>
      <c r="I1184" s="39"/>
      <c r="J1184" s="39"/>
      <c r="K1184" s="39"/>
      <c r="L1184" s="39"/>
      <c r="M1184" s="39"/>
      <c r="N1184" s="39"/>
      <c r="O1184" s="39"/>
      <c r="P1184" s="39"/>
      <c r="Q1184" s="40"/>
      <c r="R1184" s="13" t="s">
        <v>15</v>
      </c>
      <c r="S1184" s="13" t="s">
        <v>691</v>
      </c>
      <c r="T1184" s="13" t="s">
        <v>15</v>
      </c>
      <c r="U1184" s="13" t="s">
        <v>15</v>
      </c>
      <c r="V1184" s="41" t="s">
        <v>15</v>
      </c>
      <c r="W1184" s="42"/>
      <c r="X1184" s="13" t="s">
        <v>15</v>
      </c>
      <c r="Y1184" s="2"/>
    </row>
    <row r="1185" spans="1:25" ht="14.25" customHeight="1" x14ac:dyDescent="0.2">
      <c r="A1185" s="44">
        <v>93727</v>
      </c>
      <c r="B1185" s="45"/>
      <c r="C1185" s="46"/>
      <c r="D1185" s="20">
        <v>42545</v>
      </c>
      <c r="E1185" s="8"/>
      <c r="F1185" s="38">
        <v>6135.59</v>
      </c>
      <c r="G1185" s="39"/>
      <c r="H1185" s="39"/>
      <c r="I1185" s="39"/>
      <c r="J1185" s="39"/>
      <c r="K1185" s="39"/>
      <c r="L1185" s="39"/>
      <c r="M1185" s="39"/>
      <c r="N1185" s="39"/>
      <c r="O1185" s="39"/>
      <c r="P1185" s="39"/>
      <c r="Q1185" s="40"/>
      <c r="R1185" s="13" t="s">
        <v>15</v>
      </c>
      <c r="S1185" s="13" t="s">
        <v>690</v>
      </c>
      <c r="T1185" s="13" t="s">
        <v>15</v>
      </c>
      <c r="U1185" s="13" t="s">
        <v>15</v>
      </c>
      <c r="V1185" s="41" t="s">
        <v>15</v>
      </c>
      <c r="W1185" s="42"/>
      <c r="X1185" s="13" t="s">
        <v>15</v>
      </c>
      <c r="Y1185" s="2"/>
    </row>
    <row r="1186" spans="1:25" ht="14.25" customHeight="1" x14ac:dyDescent="0.2">
      <c r="A1186" s="44">
        <v>93728</v>
      </c>
      <c r="B1186" s="45"/>
      <c r="C1186" s="46"/>
      <c r="D1186" s="20">
        <v>42545</v>
      </c>
      <c r="E1186" s="8"/>
      <c r="F1186" s="38">
        <v>487822.36</v>
      </c>
      <c r="G1186" s="39"/>
      <c r="H1186" s="39"/>
      <c r="I1186" s="39"/>
      <c r="J1186" s="39"/>
      <c r="K1186" s="39"/>
      <c r="L1186" s="39"/>
      <c r="M1186" s="39"/>
      <c r="N1186" s="39"/>
      <c r="O1186" s="39"/>
      <c r="P1186" s="39"/>
      <c r="Q1186" s="40"/>
      <c r="R1186" s="13" t="s">
        <v>15</v>
      </c>
      <c r="S1186" s="13" t="s">
        <v>690</v>
      </c>
      <c r="T1186" s="13" t="s">
        <v>15</v>
      </c>
      <c r="U1186" s="13" t="s">
        <v>15</v>
      </c>
      <c r="V1186" s="41" t="s">
        <v>15</v>
      </c>
      <c r="W1186" s="42"/>
      <c r="X1186" s="13" t="s">
        <v>15</v>
      </c>
      <c r="Y1186" s="2"/>
    </row>
    <row r="1187" spans="1:25" ht="14.25" customHeight="1" x14ac:dyDescent="0.2">
      <c r="A1187" s="44">
        <v>93729</v>
      </c>
      <c r="B1187" s="45"/>
      <c r="C1187" s="46"/>
      <c r="D1187" s="20">
        <v>42545</v>
      </c>
      <c r="E1187" s="8"/>
      <c r="F1187" s="38">
        <v>7709.57</v>
      </c>
      <c r="G1187" s="39"/>
      <c r="H1187" s="39"/>
      <c r="I1187" s="39"/>
      <c r="J1187" s="39"/>
      <c r="K1187" s="39"/>
      <c r="L1187" s="39"/>
      <c r="M1187" s="39"/>
      <c r="N1187" s="39"/>
      <c r="O1187" s="39"/>
      <c r="P1187" s="39"/>
      <c r="Q1187" s="40"/>
      <c r="R1187" s="13" t="s">
        <v>15</v>
      </c>
      <c r="S1187" s="13" t="s">
        <v>691</v>
      </c>
      <c r="T1187" s="13" t="s">
        <v>15</v>
      </c>
      <c r="U1187" s="13" t="s">
        <v>15</v>
      </c>
      <c r="V1187" s="41" t="s">
        <v>15</v>
      </c>
      <c r="W1187" s="42"/>
      <c r="X1187" s="13" t="s">
        <v>15</v>
      </c>
      <c r="Y1187" s="2"/>
    </row>
    <row r="1188" spans="1:25" ht="14.25" customHeight="1" x14ac:dyDescent="0.2">
      <c r="A1188" s="44">
        <v>439255</v>
      </c>
      <c r="B1188" s="45"/>
      <c r="C1188" s="46"/>
      <c r="D1188" s="20">
        <v>42538</v>
      </c>
      <c r="E1188" s="8"/>
      <c r="F1188" s="38">
        <v>1049</v>
      </c>
      <c r="G1188" s="39"/>
      <c r="H1188" s="39"/>
      <c r="I1188" s="39"/>
      <c r="J1188" s="39"/>
      <c r="K1188" s="39"/>
      <c r="L1188" s="39"/>
      <c r="M1188" s="39"/>
      <c r="N1188" s="39"/>
      <c r="O1188" s="39"/>
      <c r="P1188" s="39"/>
      <c r="Q1188" s="40"/>
      <c r="R1188" s="13" t="s">
        <v>15</v>
      </c>
      <c r="S1188" s="13" t="s">
        <v>692</v>
      </c>
      <c r="T1188" s="13" t="s">
        <v>140</v>
      </c>
      <c r="U1188" s="13" t="s">
        <v>284</v>
      </c>
      <c r="V1188" s="41" t="s">
        <v>15</v>
      </c>
      <c r="W1188" s="42"/>
      <c r="X1188" s="13" t="s">
        <v>15</v>
      </c>
      <c r="Y1188" s="2"/>
    </row>
    <row r="1189" spans="1:25" ht="14.25" customHeight="1" x14ac:dyDescent="0.2">
      <c r="A1189" s="44">
        <v>439256</v>
      </c>
      <c r="B1189" s="45"/>
      <c r="C1189" s="46"/>
      <c r="D1189" s="20">
        <v>42538</v>
      </c>
      <c r="E1189" s="8"/>
      <c r="F1189" s="38">
        <v>63376.49</v>
      </c>
      <c r="G1189" s="39"/>
      <c r="H1189" s="39"/>
      <c r="I1189" s="39"/>
      <c r="J1189" s="39"/>
      <c r="K1189" s="39"/>
      <c r="L1189" s="39"/>
      <c r="M1189" s="39"/>
      <c r="N1189" s="39"/>
      <c r="O1189" s="39"/>
      <c r="P1189" s="39"/>
      <c r="Q1189" s="40"/>
      <c r="R1189" s="13" t="s">
        <v>15</v>
      </c>
      <c r="S1189" s="13" t="s">
        <v>692</v>
      </c>
      <c r="T1189" s="13" t="s">
        <v>140</v>
      </c>
      <c r="U1189" s="13" t="s">
        <v>284</v>
      </c>
      <c r="V1189" s="41" t="s">
        <v>15</v>
      </c>
      <c r="W1189" s="42"/>
      <c r="X1189" s="13" t="s">
        <v>15</v>
      </c>
      <c r="Y1189" s="2"/>
    </row>
    <row r="1190" spans="1:25" ht="14.25" customHeight="1" x14ac:dyDescent="0.2">
      <c r="A1190" s="44">
        <v>439257</v>
      </c>
      <c r="B1190" s="45"/>
      <c r="C1190" s="46"/>
      <c r="D1190" s="20">
        <v>42538</v>
      </c>
      <c r="E1190" s="8"/>
      <c r="F1190" s="38">
        <v>2835.31</v>
      </c>
      <c r="G1190" s="39"/>
      <c r="H1190" s="39"/>
      <c r="I1190" s="39"/>
      <c r="J1190" s="39"/>
      <c r="K1190" s="39"/>
      <c r="L1190" s="39"/>
      <c r="M1190" s="39"/>
      <c r="N1190" s="39"/>
      <c r="O1190" s="39"/>
      <c r="P1190" s="39"/>
      <c r="Q1190" s="40"/>
      <c r="R1190" s="13" t="s">
        <v>15</v>
      </c>
      <c r="S1190" s="13" t="s">
        <v>692</v>
      </c>
      <c r="T1190" s="13" t="s">
        <v>140</v>
      </c>
      <c r="U1190" s="13" t="s">
        <v>284</v>
      </c>
      <c r="V1190" s="41" t="s">
        <v>15</v>
      </c>
      <c r="W1190" s="42"/>
      <c r="X1190" s="13" t="s">
        <v>15</v>
      </c>
      <c r="Y1190" s="2"/>
    </row>
    <row r="1191" spans="1:25" ht="14.25" customHeight="1" x14ac:dyDescent="0.2">
      <c r="A1191" s="44">
        <v>439264</v>
      </c>
      <c r="B1191" s="45"/>
      <c r="C1191" s="46"/>
      <c r="D1191" s="20">
        <v>42541</v>
      </c>
      <c r="E1191" s="8"/>
      <c r="F1191" s="38">
        <v>893.21</v>
      </c>
      <c r="G1191" s="39"/>
      <c r="H1191" s="39"/>
      <c r="I1191" s="39"/>
      <c r="J1191" s="39"/>
      <c r="K1191" s="39"/>
      <c r="L1191" s="39"/>
      <c r="M1191" s="39"/>
      <c r="N1191" s="39"/>
      <c r="O1191" s="39"/>
      <c r="P1191" s="39"/>
      <c r="Q1191" s="40"/>
      <c r="R1191" s="13" t="s">
        <v>15</v>
      </c>
      <c r="S1191" s="13" t="s">
        <v>692</v>
      </c>
      <c r="T1191" s="13" t="s">
        <v>140</v>
      </c>
      <c r="U1191" s="13" t="s">
        <v>284</v>
      </c>
      <c r="V1191" s="41" t="s">
        <v>15</v>
      </c>
      <c r="W1191" s="42"/>
      <c r="X1191" s="13" t="s">
        <v>15</v>
      </c>
      <c r="Y1191" s="2"/>
    </row>
    <row r="1192" spans="1:25" ht="14.25" customHeight="1" x14ac:dyDescent="0.2">
      <c r="A1192" s="44">
        <v>439265</v>
      </c>
      <c r="B1192" s="45"/>
      <c r="C1192" s="46"/>
      <c r="D1192" s="20">
        <v>42541</v>
      </c>
      <c r="E1192" s="11"/>
      <c r="F1192" s="38">
        <v>903.19</v>
      </c>
      <c r="G1192" s="39"/>
      <c r="H1192" s="39"/>
      <c r="I1192" s="39"/>
      <c r="J1192" s="39"/>
      <c r="K1192" s="39"/>
      <c r="L1192" s="39"/>
      <c r="M1192" s="39"/>
      <c r="N1192" s="39"/>
      <c r="O1192" s="39"/>
      <c r="P1192" s="39"/>
      <c r="Q1192" s="40"/>
      <c r="R1192" s="13" t="s">
        <v>15</v>
      </c>
      <c r="S1192" s="13" t="s">
        <v>692</v>
      </c>
      <c r="T1192" s="13" t="s">
        <v>140</v>
      </c>
      <c r="U1192" s="13" t="s">
        <v>284</v>
      </c>
      <c r="V1192" s="41" t="s">
        <v>15</v>
      </c>
      <c r="W1192" s="42"/>
      <c r="X1192" s="13" t="s">
        <v>15</v>
      </c>
      <c r="Y1192" s="2"/>
    </row>
    <row r="1193" spans="1:25" ht="2.25" customHeight="1" x14ac:dyDescent="0.2">
      <c r="A1193" s="14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6"/>
      <c r="Y1193" s="2"/>
    </row>
    <row r="1194" spans="1:25" ht="13.5" customHeight="1" x14ac:dyDescent="0.2">
      <c r="A1194" s="7"/>
      <c r="B1194" s="2"/>
      <c r="C1194" s="2"/>
      <c r="D1194" s="2"/>
      <c r="E1194" s="2"/>
      <c r="F1194" s="2"/>
      <c r="G1194" s="43">
        <f>SUM(hList_Frame_1!B844:B860)</f>
        <v>1912363.62</v>
      </c>
      <c r="H1194" s="43"/>
      <c r="I1194" s="43"/>
      <c r="J1194" s="43"/>
      <c r="K1194" s="43"/>
      <c r="L1194" s="43"/>
      <c r="M1194" s="43"/>
      <c r="N1194" s="43"/>
      <c r="O1194" s="43"/>
      <c r="P1194" s="43"/>
      <c r="Q1194" s="43"/>
      <c r="R1194" s="2"/>
      <c r="S1194" s="2"/>
      <c r="T1194" s="2"/>
      <c r="U1194" s="2"/>
      <c r="V1194" s="2"/>
      <c r="W1194" s="2"/>
      <c r="X1194" s="17"/>
      <c r="Y1194" s="2"/>
    </row>
    <row r="1195" spans="1:25" ht="13.5" customHeight="1" x14ac:dyDescent="0.2">
      <c r="A1195" s="10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9"/>
      <c r="Y1195" s="2"/>
    </row>
    <row r="1196" spans="1:25" ht="14.25" customHeight="1" x14ac:dyDescent="0.2">
      <c r="A1196" s="44">
        <v>439396</v>
      </c>
      <c r="B1196" s="45"/>
      <c r="C1196" s="46"/>
      <c r="D1196" s="20">
        <v>42549</v>
      </c>
      <c r="E1196" s="13" t="s">
        <v>693</v>
      </c>
      <c r="F1196" s="38">
        <v>19776.400000000001</v>
      </c>
      <c r="G1196" s="39"/>
      <c r="H1196" s="39"/>
      <c r="I1196" s="39"/>
      <c r="J1196" s="39"/>
      <c r="K1196" s="39"/>
      <c r="L1196" s="39"/>
      <c r="M1196" s="39"/>
      <c r="N1196" s="39"/>
      <c r="O1196" s="39"/>
      <c r="P1196" s="39"/>
      <c r="Q1196" s="40"/>
      <c r="R1196" s="13" t="s">
        <v>91</v>
      </c>
      <c r="S1196" s="13" t="s">
        <v>92</v>
      </c>
      <c r="T1196" s="13" t="s">
        <v>93</v>
      </c>
      <c r="U1196" s="13" t="s">
        <v>694</v>
      </c>
      <c r="V1196" s="41" t="s">
        <v>91</v>
      </c>
      <c r="W1196" s="42"/>
      <c r="X1196" s="13" t="s">
        <v>15</v>
      </c>
      <c r="Y1196" s="2"/>
    </row>
    <row r="1197" spans="1:25" ht="2.25" customHeight="1" x14ac:dyDescent="0.2">
      <c r="A1197" s="14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6"/>
      <c r="Y1197" s="2"/>
    </row>
    <row r="1198" spans="1:25" ht="13.5" customHeight="1" x14ac:dyDescent="0.2">
      <c r="A1198" s="7"/>
      <c r="B1198" s="2"/>
      <c r="C1198" s="2"/>
      <c r="D1198" s="2"/>
      <c r="E1198" s="2"/>
      <c r="F1198" s="2"/>
      <c r="G1198" s="2"/>
      <c r="H1198" s="2"/>
      <c r="I1198" s="43">
        <f>SUM(hList_Frame_1!B861:B861)</f>
        <v>19776.400000000001</v>
      </c>
      <c r="J1198" s="43"/>
      <c r="K1198" s="43"/>
      <c r="L1198" s="43"/>
      <c r="M1198" s="43"/>
      <c r="N1198" s="43"/>
      <c r="O1198" s="43"/>
      <c r="P1198" s="43"/>
      <c r="Q1198" s="43"/>
      <c r="R1198" s="2"/>
      <c r="S1198" s="2"/>
      <c r="T1198" s="2"/>
      <c r="U1198" s="2"/>
      <c r="V1198" s="2"/>
      <c r="W1198" s="2"/>
      <c r="X1198" s="17"/>
      <c r="Y1198" s="2"/>
    </row>
    <row r="1199" spans="1:25" ht="13.5" customHeight="1" x14ac:dyDescent="0.2">
      <c r="A1199" s="10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9"/>
      <c r="Y1199" s="2"/>
    </row>
    <row r="1200" spans="1:25" ht="14.25" customHeight="1" x14ac:dyDescent="0.2">
      <c r="A1200" s="44">
        <v>439397</v>
      </c>
      <c r="B1200" s="45"/>
      <c r="C1200" s="46"/>
      <c r="D1200" s="20">
        <v>42549</v>
      </c>
      <c r="E1200" s="13" t="s">
        <v>695</v>
      </c>
      <c r="F1200" s="38">
        <v>575</v>
      </c>
      <c r="G1200" s="39"/>
      <c r="H1200" s="39"/>
      <c r="I1200" s="39"/>
      <c r="J1200" s="39"/>
      <c r="K1200" s="39"/>
      <c r="L1200" s="39"/>
      <c r="M1200" s="39"/>
      <c r="N1200" s="39"/>
      <c r="O1200" s="39"/>
      <c r="P1200" s="39"/>
      <c r="Q1200" s="40"/>
      <c r="R1200" s="13" t="s">
        <v>110</v>
      </c>
      <c r="S1200" s="13" t="s">
        <v>696</v>
      </c>
      <c r="T1200" s="13" t="s">
        <v>697</v>
      </c>
      <c r="U1200" s="13" t="s">
        <v>698</v>
      </c>
      <c r="V1200" s="41" t="s">
        <v>110</v>
      </c>
      <c r="W1200" s="42"/>
      <c r="X1200" s="13" t="s">
        <v>15</v>
      </c>
      <c r="Y1200" s="2"/>
    </row>
    <row r="1201" spans="1:25" ht="3" customHeight="1" x14ac:dyDescent="0.2">
      <c r="A1201" s="14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6"/>
      <c r="Y1201" s="2"/>
    </row>
    <row r="1202" spans="1:25" ht="13.5" customHeight="1" x14ac:dyDescent="0.2">
      <c r="A1202" s="7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43">
        <f>SUM(hList_Frame_1!B862:B862)</f>
        <v>575</v>
      </c>
      <c r="N1202" s="43"/>
      <c r="O1202" s="43"/>
      <c r="P1202" s="43"/>
      <c r="Q1202" s="43"/>
      <c r="R1202" s="2"/>
      <c r="S1202" s="2"/>
      <c r="T1202" s="2"/>
      <c r="U1202" s="2"/>
      <c r="V1202" s="2"/>
      <c r="W1202" s="2"/>
      <c r="X1202" s="17"/>
      <c r="Y1202" s="2"/>
    </row>
    <row r="1203" spans="1:25" ht="12.75" customHeight="1" x14ac:dyDescent="0.2">
      <c r="A1203" s="10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9"/>
      <c r="Y1203" s="2"/>
    </row>
    <row r="1204" spans="1:25" ht="14.25" customHeight="1" x14ac:dyDescent="0.2">
      <c r="A1204" s="44">
        <v>438476</v>
      </c>
      <c r="B1204" s="45"/>
      <c r="C1204" s="46"/>
      <c r="D1204" s="20">
        <v>42528</v>
      </c>
      <c r="E1204" s="13" t="s">
        <v>699</v>
      </c>
      <c r="F1204" s="38">
        <v>17292</v>
      </c>
      <c r="G1204" s="39"/>
      <c r="H1204" s="39"/>
      <c r="I1204" s="39"/>
      <c r="J1204" s="39"/>
      <c r="K1204" s="39"/>
      <c r="L1204" s="39"/>
      <c r="M1204" s="39"/>
      <c r="N1204" s="39"/>
      <c r="O1204" s="39"/>
      <c r="P1204" s="39"/>
      <c r="Q1204" s="40"/>
      <c r="R1204" s="13" t="s">
        <v>11</v>
      </c>
      <c r="S1204" s="13" t="s">
        <v>643</v>
      </c>
      <c r="T1204" s="13" t="s">
        <v>25</v>
      </c>
      <c r="U1204" s="13" t="s">
        <v>171</v>
      </c>
      <c r="V1204" s="41" t="s">
        <v>11</v>
      </c>
      <c r="W1204" s="42"/>
      <c r="X1204" s="13" t="s">
        <v>15</v>
      </c>
      <c r="Y1204" s="2"/>
    </row>
    <row r="1205" spans="1:25" ht="2.25" customHeight="1" x14ac:dyDescent="0.2">
      <c r="A1205" s="14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6"/>
      <c r="Y1205" s="2"/>
    </row>
    <row r="1206" spans="1:25" ht="13.5" customHeight="1" x14ac:dyDescent="0.2">
      <c r="A1206" s="7"/>
      <c r="B1206" s="2"/>
      <c r="C1206" s="2"/>
      <c r="D1206" s="2"/>
      <c r="E1206" s="2"/>
      <c r="F1206" s="2"/>
      <c r="G1206" s="2"/>
      <c r="H1206" s="2"/>
      <c r="I1206" s="43">
        <f>SUM(hList_Frame_1!B863:B863)</f>
        <v>17292</v>
      </c>
      <c r="J1206" s="43"/>
      <c r="K1206" s="43"/>
      <c r="L1206" s="43"/>
      <c r="M1206" s="43"/>
      <c r="N1206" s="43"/>
      <c r="O1206" s="43"/>
      <c r="P1206" s="43"/>
      <c r="Q1206" s="43"/>
      <c r="R1206" s="2"/>
      <c r="S1206" s="2"/>
      <c r="T1206" s="2"/>
      <c r="U1206" s="2"/>
      <c r="V1206" s="2"/>
      <c r="W1206" s="2"/>
      <c r="X1206" s="17"/>
      <c r="Y1206" s="2"/>
    </row>
    <row r="1207" spans="1:25" ht="13.5" customHeight="1" x14ac:dyDescent="0.2">
      <c r="A1207" s="10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9"/>
      <c r="Y1207" s="2"/>
    </row>
    <row r="1208" spans="1:25" ht="14.25" customHeight="1" x14ac:dyDescent="0.2">
      <c r="A1208" s="44">
        <v>439398</v>
      </c>
      <c r="B1208" s="45"/>
      <c r="C1208" s="46"/>
      <c r="D1208" s="20">
        <v>42549</v>
      </c>
      <c r="E1208" s="13" t="s">
        <v>700</v>
      </c>
      <c r="F1208" s="38">
        <v>7030</v>
      </c>
      <c r="G1208" s="39"/>
      <c r="H1208" s="39"/>
      <c r="I1208" s="39"/>
      <c r="J1208" s="39"/>
      <c r="K1208" s="39"/>
      <c r="L1208" s="39"/>
      <c r="M1208" s="39"/>
      <c r="N1208" s="39"/>
      <c r="O1208" s="39"/>
      <c r="P1208" s="39"/>
      <c r="Q1208" s="40"/>
      <c r="R1208" s="13" t="s">
        <v>318</v>
      </c>
      <c r="S1208" s="13" t="s">
        <v>701</v>
      </c>
      <c r="T1208" s="13" t="s">
        <v>149</v>
      </c>
      <c r="U1208" s="13" t="s">
        <v>159</v>
      </c>
      <c r="V1208" s="41" t="s">
        <v>318</v>
      </c>
      <c r="W1208" s="42"/>
      <c r="X1208" s="13" t="s">
        <v>160</v>
      </c>
      <c r="Y1208" s="2"/>
    </row>
    <row r="1209" spans="1:25" ht="2.25" customHeight="1" x14ac:dyDescent="0.2">
      <c r="A1209" s="14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6"/>
      <c r="Y1209" s="2"/>
    </row>
    <row r="1210" spans="1:25" ht="13.5" customHeight="1" x14ac:dyDescent="0.2">
      <c r="A1210" s="7"/>
      <c r="B1210" s="2"/>
      <c r="C1210" s="2"/>
      <c r="D1210" s="2"/>
      <c r="E1210" s="2"/>
      <c r="F1210" s="2"/>
      <c r="G1210" s="2"/>
      <c r="H1210" s="2"/>
      <c r="I1210" s="2"/>
      <c r="J1210" s="2"/>
      <c r="K1210" s="43">
        <f>SUM(hList_Frame_1!B864:B864)</f>
        <v>7030</v>
      </c>
      <c r="L1210" s="43"/>
      <c r="M1210" s="43"/>
      <c r="N1210" s="43"/>
      <c r="O1210" s="43"/>
      <c r="P1210" s="43"/>
      <c r="Q1210" s="43"/>
      <c r="R1210" s="2"/>
      <c r="S1210" s="2"/>
      <c r="T1210" s="2"/>
      <c r="U1210" s="2"/>
      <c r="V1210" s="2"/>
      <c r="W1210" s="2"/>
      <c r="X1210" s="17"/>
      <c r="Y1210" s="2"/>
    </row>
    <row r="1211" spans="1:25" ht="13.5" customHeight="1" x14ac:dyDescent="0.2">
      <c r="A1211" s="10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9"/>
      <c r="Y1211" s="2"/>
    </row>
    <row r="1212" spans="1:25" ht="14.25" customHeight="1" x14ac:dyDescent="0.2">
      <c r="A1212" s="24">
        <v>438477</v>
      </c>
      <c r="B1212" s="25"/>
      <c r="C1212" s="26"/>
      <c r="D1212" s="4">
        <v>42528</v>
      </c>
      <c r="E1212" s="5" t="s">
        <v>702</v>
      </c>
      <c r="F1212" s="38">
        <v>550</v>
      </c>
      <c r="G1212" s="39"/>
      <c r="H1212" s="39"/>
      <c r="I1212" s="39"/>
      <c r="J1212" s="39"/>
      <c r="K1212" s="39"/>
      <c r="L1212" s="39"/>
      <c r="M1212" s="39"/>
      <c r="N1212" s="39"/>
      <c r="O1212" s="39"/>
      <c r="P1212" s="39"/>
      <c r="Q1212" s="40"/>
      <c r="R1212" s="13" t="s">
        <v>703</v>
      </c>
      <c r="S1212" s="13" t="s">
        <v>41</v>
      </c>
      <c r="T1212" s="13" t="s">
        <v>42</v>
      </c>
      <c r="U1212" s="13" t="s">
        <v>42</v>
      </c>
      <c r="V1212" s="41" t="s">
        <v>703</v>
      </c>
      <c r="W1212" s="42"/>
      <c r="X1212" s="13" t="s">
        <v>213</v>
      </c>
      <c r="Y1212" s="2"/>
    </row>
    <row r="1213" spans="1:25" ht="14.25" customHeight="1" x14ac:dyDescent="0.2">
      <c r="A1213" s="35"/>
      <c r="B1213" s="36"/>
      <c r="C1213" s="37"/>
      <c r="D1213" s="11"/>
      <c r="E1213" s="8"/>
      <c r="F1213" s="38">
        <v>100</v>
      </c>
      <c r="G1213" s="39"/>
      <c r="H1213" s="39"/>
      <c r="I1213" s="39"/>
      <c r="J1213" s="39"/>
      <c r="K1213" s="39"/>
      <c r="L1213" s="39"/>
      <c r="M1213" s="39"/>
      <c r="N1213" s="39"/>
      <c r="O1213" s="39"/>
      <c r="P1213" s="39"/>
      <c r="Q1213" s="40"/>
      <c r="R1213" s="13" t="s">
        <v>704</v>
      </c>
      <c r="S1213" s="13" t="s">
        <v>41</v>
      </c>
      <c r="T1213" s="13" t="s">
        <v>42</v>
      </c>
      <c r="U1213" s="13" t="s">
        <v>42</v>
      </c>
      <c r="V1213" s="41" t="s">
        <v>704</v>
      </c>
      <c r="W1213" s="42"/>
      <c r="X1213" s="13" t="s">
        <v>213</v>
      </c>
      <c r="Y1213" s="2"/>
    </row>
    <row r="1214" spans="1:25" ht="14.25" customHeight="1" x14ac:dyDescent="0.2">
      <c r="A1214" s="44">
        <v>439399</v>
      </c>
      <c r="B1214" s="45"/>
      <c r="C1214" s="46"/>
      <c r="D1214" s="20">
        <v>42549</v>
      </c>
      <c r="E1214" s="11"/>
      <c r="F1214" s="38">
        <v>550</v>
      </c>
      <c r="G1214" s="39"/>
      <c r="H1214" s="39"/>
      <c r="I1214" s="39"/>
      <c r="J1214" s="39"/>
      <c r="K1214" s="39"/>
      <c r="L1214" s="39"/>
      <c r="M1214" s="39"/>
      <c r="N1214" s="39"/>
      <c r="O1214" s="39"/>
      <c r="P1214" s="39"/>
      <c r="Q1214" s="40"/>
      <c r="R1214" s="13" t="s">
        <v>705</v>
      </c>
      <c r="S1214" s="13" t="s">
        <v>41</v>
      </c>
      <c r="T1214" s="13" t="s">
        <v>42</v>
      </c>
      <c r="U1214" s="13" t="s">
        <v>42</v>
      </c>
      <c r="V1214" s="41" t="s">
        <v>705</v>
      </c>
      <c r="W1214" s="42"/>
      <c r="X1214" s="13" t="s">
        <v>706</v>
      </c>
      <c r="Y1214" s="2"/>
    </row>
    <row r="1215" spans="1:25" ht="2.25" customHeight="1" x14ac:dyDescent="0.2">
      <c r="A1215" s="14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6"/>
      <c r="Y1215" s="2"/>
    </row>
    <row r="1216" spans="1:25" ht="13.5" customHeight="1" x14ac:dyDescent="0.2">
      <c r="A1216" s="7"/>
      <c r="B1216" s="2"/>
      <c r="C1216" s="2"/>
      <c r="D1216" s="2"/>
      <c r="E1216" s="2"/>
      <c r="F1216" s="2"/>
      <c r="G1216" s="2"/>
      <c r="H1216" s="2"/>
      <c r="I1216" s="2"/>
      <c r="J1216" s="2"/>
      <c r="K1216" s="43">
        <f>SUM(hList_Frame_1!B865:B867)</f>
        <v>1200</v>
      </c>
      <c r="L1216" s="43"/>
      <c r="M1216" s="43"/>
      <c r="N1216" s="43"/>
      <c r="O1216" s="43"/>
      <c r="P1216" s="43"/>
      <c r="Q1216" s="43"/>
      <c r="R1216" s="2"/>
      <c r="S1216" s="2"/>
      <c r="T1216" s="2"/>
      <c r="U1216" s="2"/>
      <c r="V1216" s="2"/>
      <c r="W1216" s="2"/>
      <c r="X1216" s="17"/>
      <c r="Y1216" s="2"/>
    </row>
    <row r="1217" spans="1:25" ht="13.5" customHeight="1" x14ac:dyDescent="0.2">
      <c r="A1217" s="10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9"/>
      <c r="Y1217" s="2"/>
    </row>
    <row r="1218" spans="1:25" ht="14.25" customHeight="1" x14ac:dyDescent="0.2">
      <c r="A1218" s="24">
        <v>438871</v>
      </c>
      <c r="B1218" s="25"/>
      <c r="C1218" s="26"/>
      <c r="D1218" s="4">
        <v>42535</v>
      </c>
      <c r="E1218" s="5" t="s">
        <v>707</v>
      </c>
      <c r="F1218" s="27">
        <v>2563.9</v>
      </c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9"/>
      <c r="R1218" s="5" t="s">
        <v>708</v>
      </c>
      <c r="S1218" s="5" t="s">
        <v>709</v>
      </c>
      <c r="T1218" s="5" t="s">
        <v>138</v>
      </c>
      <c r="U1218" s="5" t="s">
        <v>139</v>
      </c>
      <c r="V1218" s="30" t="s">
        <v>708</v>
      </c>
      <c r="W1218" s="31"/>
      <c r="X1218" s="5" t="s">
        <v>15</v>
      </c>
      <c r="Y1218" s="2"/>
    </row>
    <row r="1219" spans="1:25" ht="13.5" customHeight="1" x14ac:dyDescent="0.2">
      <c r="A1219" s="32"/>
      <c r="B1219" s="33"/>
      <c r="C1219" s="34"/>
      <c r="D1219" s="8"/>
      <c r="E1219" s="8"/>
      <c r="F1219" s="32"/>
      <c r="G1219" s="33"/>
      <c r="H1219" s="33"/>
      <c r="I1219" s="33"/>
      <c r="J1219" s="33"/>
      <c r="K1219" s="33"/>
      <c r="L1219" s="33"/>
      <c r="M1219" s="33"/>
      <c r="N1219" s="33"/>
      <c r="O1219" s="33"/>
      <c r="P1219" s="33"/>
      <c r="Q1219" s="34"/>
      <c r="R1219" s="8"/>
      <c r="S1219" s="8"/>
      <c r="T1219" s="8"/>
      <c r="U1219" s="8"/>
      <c r="V1219" s="32"/>
      <c r="W1219" s="34"/>
      <c r="X1219" s="9" t="s">
        <v>15</v>
      </c>
      <c r="Y1219" s="2"/>
    </row>
    <row r="1220" spans="1:25" ht="13.5" customHeight="1" x14ac:dyDescent="0.2">
      <c r="A1220" s="35"/>
      <c r="B1220" s="36"/>
      <c r="C1220" s="37"/>
      <c r="D1220" s="11"/>
      <c r="E1220" s="8"/>
      <c r="F1220" s="35"/>
      <c r="G1220" s="36"/>
      <c r="H1220" s="36"/>
      <c r="I1220" s="36"/>
      <c r="J1220" s="36"/>
      <c r="K1220" s="36"/>
      <c r="L1220" s="36"/>
      <c r="M1220" s="36"/>
      <c r="N1220" s="36"/>
      <c r="O1220" s="36"/>
      <c r="P1220" s="36"/>
      <c r="Q1220" s="37"/>
      <c r="R1220" s="11"/>
      <c r="S1220" s="11"/>
      <c r="T1220" s="11"/>
      <c r="U1220" s="11"/>
      <c r="V1220" s="35"/>
      <c r="W1220" s="37"/>
      <c r="X1220" s="12" t="s">
        <v>15</v>
      </c>
      <c r="Y1220" s="2"/>
    </row>
    <row r="1221" spans="1:25" ht="14.25" customHeight="1" x14ac:dyDescent="0.2">
      <c r="A1221" s="24">
        <v>439400</v>
      </c>
      <c r="B1221" s="25"/>
      <c r="C1221" s="26"/>
      <c r="D1221" s="4">
        <v>42549</v>
      </c>
      <c r="E1221" s="8"/>
      <c r="F1221" s="27">
        <v>4586.2</v>
      </c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9"/>
      <c r="R1221" s="5" t="s">
        <v>708</v>
      </c>
      <c r="S1221" s="13" t="s">
        <v>275</v>
      </c>
      <c r="T1221" s="13" t="s">
        <v>66</v>
      </c>
      <c r="U1221" s="13" t="s">
        <v>67</v>
      </c>
      <c r="V1221" s="30" t="s">
        <v>708</v>
      </c>
      <c r="W1221" s="31"/>
      <c r="X1221" s="13" t="s">
        <v>15</v>
      </c>
      <c r="Y1221" s="2"/>
    </row>
    <row r="1222" spans="1:25" ht="14.25" customHeight="1" x14ac:dyDescent="0.2">
      <c r="A1222" s="32"/>
      <c r="B1222" s="33"/>
      <c r="C1222" s="34"/>
      <c r="D1222" s="8"/>
      <c r="E1222" s="8"/>
      <c r="F1222" s="32"/>
      <c r="G1222" s="33"/>
      <c r="H1222" s="33"/>
      <c r="I1222" s="33"/>
      <c r="J1222" s="33"/>
      <c r="K1222" s="33"/>
      <c r="L1222" s="33"/>
      <c r="M1222" s="33"/>
      <c r="N1222" s="33"/>
      <c r="O1222" s="33"/>
      <c r="P1222" s="33"/>
      <c r="Q1222" s="34"/>
      <c r="R1222" s="8"/>
      <c r="S1222" s="5" t="s">
        <v>709</v>
      </c>
      <c r="T1222" s="5" t="s">
        <v>138</v>
      </c>
      <c r="U1222" s="5" t="s">
        <v>139</v>
      </c>
      <c r="V1222" s="32"/>
      <c r="W1222" s="34"/>
      <c r="X1222" s="5" t="s">
        <v>15</v>
      </c>
      <c r="Y1222" s="2"/>
    </row>
    <row r="1223" spans="1:25" ht="13.5" customHeight="1" x14ac:dyDescent="0.2">
      <c r="A1223" s="35"/>
      <c r="B1223" s="36"/>
      <c r="C1223" s="37"/>
      <c r="D1223" s="11"/>
      <c r="E1223" s="11"/>
      <c r="F1223" s="35"/>
      <c r="G1223" s="36"/>
      <c r="H1223" s="36"/>
      <c r="I1223" s="36"/>
      <c r="J1223" s="36"/>
      <c r="K1223" s="36"/>
      <c r="L1223" s="36"/>
      <c r="M1223" s="36"/>
      <c r="N1223" s="36"/>
      <c r="O1223" s="36"/>
      <c r="P1223" s="36"/>
      <c r="Q1223" s="37"/>
      <c r="R1223" s="11"/>
      <c r="S1223" s="11"/>
      <c r="T1223" s="11"/>
      <c r="U1223" s="11"/>
      <c r="V1223" s="35"/>
      <c r="W1223" s="37"/>
      <c r="X1223" s="12" t="s">
        <v>15</v>
      </c>
      <c r="Y1223" s="2"/>
    </row>
    <row r="1224" spans="1:25" ht="2.25" customHeight="1" x14ac:dyDescent="0.2">
      <c r="A1224" s="14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6"/>
      <c r="Y1224" s="2"/>
    </row>
    <row r="1225" spans="1:25" ht="13.5" customHeight="1" x14ac:dyDescent="0.2">
      <c r="A1225" s="7"/>
      <c r="B1225" s="2"/>
      <c r="C1225" s="2"/>
      <c r="D1225" s="2"/>
      <c r="E1225" s="2"/>
      <c r="F1225" s="2"/>
      <c r="G1225" s="2"/>
      <c r="H1225" s="2"/>
      <c r="I1225" s="2"/>
      <c r="J1225" s="2"/>
      <c r="K1225" s="43">
        <f>SUM(hList_Frame_1!B868:B873)</f>
        <v>7150.1</v>
      </c>
      <c r="L1225" s="43"/>
      <c r="M1225" s="43"/>
      <c r="N1225" s="43"/>
      <c r="O1225" s="43"/>
      <c r="P1225" s="43"/>
      <c r="Q1225" s="43"/>
      <c r="R1225" s="2"/>
      <c r="S1225" s="2"/>
      <c r="T1225" s="2"/>
      <c r="U1225" s="2"/>
      <c r="V1225" s="2"/>
      <c r="W1225" s="2"/>
      <c r="X1225" s="17"/>
      <c r="Y1225" s="2"/>
    </row>
    <row r="1226" spans="1:25" ht="13.5" customHeight="1" x14ac:dyDescent="0.2">
      <c r="A1226" s="10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9"/>
      <c r="Y1226" s="2"/>
    </row>
    <row r="1227" spans="1:25" ht="14.25" customHeight="1" x14ac:dyDescent="0.2">
      <c r="A1227" s="24">
        <v>438478</v>
      </c>
      <c r="B1227" s="25"/>
      <c r="C1227" s="26"/>
      <c r="D1227" s="4">
        <v>42528</v>
      </c>
      <c r="E1227" s="5" t="s">
        <v>710</v>
      </c>
      <c r="F1227" s="38">
        <v>450</v>
      </c>
      <c r="G1227" s="39"/>
      <c r="H1227" s="39"/>
      <c r="I1227" s="39"/>
      <c r="J1227" s="39"/>
      <c r="K1227" s="39"/>
      <c r="L1227" s="39"/>
      <c r="M1227" s="39"/>
      <c r="N1227" s="39"/>
      <c r="O1227" s="39"/>
      <c r="P1227" s="39"/>
      <c r="Q1227" s="40"/>
      <c r="R1227" s="13" t="s">
        <v>711</v>
      </c>
      <c r="S1227" s="13" t="s">
        <v>41</v>
      </c>
      <c r="T1227" s="13" t="s">
        <v>42</v>
      </c>
      <c r="U1227" s="13" t="s">
        <v>42</v>
      </c>
      <c r="V1227" s="41" t="s">
        <v>711</v>
      </c>
      <c r="W1227" s="42"/>
      <c r="X1227" s="13" t="s">
        <v>43</v>
      </c>
      <c r="Y1227" s="2"/>
    </row>
    <row r="1228" spans="1:25" ht="14.25" customHeight="1" x14ac:dyDescent="0.2">
      <c r="A1228" s="32"/>
      <c r="B1228" s="33"/>
      <c r="C1228" s="34"/>
      <c r="D1228" s="8"/>
      <c r="E1228" s="8"/>
      <c r="F1228" s="38">
        <v>250</v>
      </c>
      <c r="G1228" s="39"/>
      <c r="H1228" s="39"/>
      <c r="I1228" s="39"/>
      <c r="J1228" s="39"/>
      <c r="K1228" s="39"/>
      <c r="L1228" s="39"/>
      <c r="M1228" s="39"/>
      <c r="N1228" s="39"/>
      <c r="O1228" s="39"/>
      <c r="P1228" s="39"/>
      <c r="Q1228" s="40"/>
      <c r="R1228" s="13" t="s">
        <v>712</v>
      </c>
      <c r="S1228" s="13" t="s">
        <v>41</v>
      </c>
      <c r="T1228" s="13" t="s">
        <v>42</v>
      </c>
      <c r="U1228" s="13" t="s">
        <v>42</v>
      </c>
      <c r="V1228" s="41" t="s">
        <v>712</v>
      </c>
      <c r="W1228" s="42"/>
      <c r="X1228" s="13" t="s">
        <v>236</v>
      </c>
      <c r="Y1228" s="2"/>
    </row>
    <row r="1229" spans="1:25" ht="14.25" customHeight="1" x14ac:dyDescent="0.2">
      <c r="A1229" s="32"/>
      <c r="B1229" s="33"/>
      <c r="C1229" s="34"/>
      <c r="D1229" s="8"/>
      <c r="E1229" s="8"/>
      <c r="F1229" s="38">
        <v>300</v>
      </c>
      <c r="G1229" s="39"/>
      <c r="H1229" s="39"/>
      <c r="I1229" s="39"/>
      <c r="J1229" s="39"/>
      <c r="K1229" s="39"/>
      <c r="L1229" s="39"/>
      <c r="M1229" s="39"/>
      <c r="N1229" s="39"/>
      <c r="O1229" s="39"/>
      <c r="P1229" s="39"/>
      <c r="Q1229" s="40"/>
      <c r="R1229" s="13" t="s">
        <v>713</v>
      </c>
      <c r="S1229" s="13" t="s">
        <v>41</v>
      </c>
      <c r="T1229" s="13" t="s">
        <v>42</v>
      </c>
      <c r="U1229" s="13" t="s">
        <v>42</v>
      </c>
      <c r="V1229" s="41" t="s">
        <v>713</v>
      </c>
      <c r="W1229" s="42"/>
      <c r="X1229" s="13" t="s">
        <v>236</v>
      </c>
      <c r="Y1229" s="2"/>
    </row>
    <row r="1230" spans="1:25" ht="14.25" customHeight="1" x14ac:dyDescent="0.2">
      <c r="A1230" s="35"/>
      <c r="B1230" s="36"/>
      <c r="C1230" s="37"/>
      <c r="D1230" s="11"/>
      <c r="E1230" s="8"/>
      <c r="F1230" s="38">
        <v>450</v>
      </c>
      <c r="G1230" s="39"/>
      <c r="H1230" s="39"/>
      <c r="I1230" s="39"/>
      <c r="J1230" s="39"/>
      <c r="K1230" s="39"/>
      <c r="L1230" s="39"/>
      <c r="M1230" s="39"/>
      <c r="N1230" s="39"/>
      <c r="O1230" s="39"/>
      <c r="P1230" s="39"/>
      <c r="Q1230" s="40"/>
      <c r="R1230" s="13" t="s">
        <v>714</v>
      </c>
      <c r="S1230" s="13" t="s">
        <v>41</v>
      </c>
      <c r="T1230" s="13" t="s">
        <v>42</v>
      </c>
      <c r="U1230" s="13" t="s">
        <v>42</v>
      </c>
      <c r="V1230" s="41" t="s">
        <v>714</v>
      </c>
      <c r="W1230" s="42"/>
      <c r="X1230" s="13" t="s">
        <v>236</v>
      </c>
      <c r="Y1230" s="2"/>
    </row>
    <row r="1231" spans="1:25" ht="14.25" customHeight="1" x14ac:dyDescent="0.2">
      <c r="A1231" s="44">
        <v>438872</v>
      </c>
      <c r="B1231" s="45"/>
      <c r="C1231" s="46"/>
      <c r="D1231" s="20">
        <v>42535</v>
      </c>
      <c r="E1231" s="11"/>
      <c r="F1231" s="38">
        <v>450</v>
      </c>
      <c r="G1231" s="39"/>
      <c r="H1231" s="39"/>
      <c r="I1231" s="39"/>
      <c r="J1231" s="39"/>
      <c r="K1231" s="39"/>
      <c r="L1231" s="39"/>
      <c r="M1231" s="39"/>
      <c r="N1231" s="39"/>
      <c r="O1231" s="39"/>
      <c r="P1231" s="39"/>
      <c r="Q1231" s="40"/>
      <c r="R1231" s="13" t="s">
        <v>715</v>
      </c>
      <c r="S1231" s="13" t="s">
        <v>41</v>
      </c>
      <c r="T1231" s="13" t="s">
        <v>42</v>
      </c>
      <c r="U1231" s="13" t="s">
        <v>42</v>
      </c>
      <c r="V1231" s="41" t="s">
        <v>715</v>
      </c>
      <c r="W1231" s="42"/>
      <c r="X1231" s="13" t="s">
        <v>233</v>
      </c>
      <c r="Y1231" s="2"/>
    </row>
    <row r="1232" spans="1:25" ht="2.25" customHeight="1" x14ac:dyDescent="0.2">
      <c r="A1232" s="14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6"/>
      <c r="Y1232" s="2"/>
    </row>
    <row r="1233" spans="1:25" ht="13.5" customHeight="1" x14ac:dyDescent="0.2">
      <c r="A1233" s="7"/>
      <c r="B1233" s="2"/>
      <c r="C1233" s="2"/>
      <c r="D1233" s="2"/>
      <c r="E1233" s="2"/>
      <c r="F1233" s="2"/>
      <c r="G1233" s="2"/>
      <c r="H1233" s="2"/>
      <c r="I1233" s="2"/>
      <c r="J1233" s="2"/>
      <c r="K1233" s="43">
        <f>SUM(hList_Frame_1!B874:B878)</f>
        <v>1900</v>
      </c>
      <c r="L1233" s="43"/>
      <c r="M1233" s="43"/>
      <c r="N1233" s="43"/>
      <c r="O1233" s="43"/>
      <c r="P1233" s="43"/>
      <c r="Q1233" s="43"/>
      <c r="R1233" s="2"/>
      <c r="S1233" s="2"/>
      <c r="T1233" s="2"/>
      <c r="U1233" s="2"/>
      <c r="V1233" s="2"/>
      <c r="W1233" s="2"/>
      <c r="X1233" s="17"/>
      <c r="Y1233" s="2"/>
    </row>
    <row r="1234" spans="1:25" ht="13.5" customHeight="1" x14ac:dyDescent="0.2">
      <c r="A1234" s="10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9"/>
      <c r="Y1234" s="2"/>
    </row>
    <row r="1235" spans="1:25" ht="14.25" customHeight="1" x14ac:dyDescent="0.2">
      <c r="A1235" s="44">
        <v>439401</v>
      </c>
      <c r="B1235" s="45"/>
      <c r="C1235" s="46"/>
      <c r="D1235" s="20">
        <v>42549</v>
      </c>
      <c r="E1235" s="13" t="s">
        <v>716</v>
      </c>
      <c r="F1235" s="38">
        <v>51.84</v>
      </c>
      <c r="G1235" s="39"/>
      <c r="H1235" s="39"/>
      <c r="I1235" s="39"/>
      <c r="J1235" s="39"/>
      <c r="K1235" s="39"/>
      <c r="L1235" s="39"/>
      <c r="M1235" s="39"/>
      <c r="N1235" s="39"/>
      <c r="O1235" s="39"/>
      <c r="P1235" s="39"/>
      <c r="Q1235" s="40"/>
      <c r="R1235" s="13" t="s">
        <v>717</v>
      </c>
      <c r="S1235" s="13" t="s">
        <v>104</v>
      </c>
      <c r="T1235" s="13" t="s">
        <v>123</v>
      </c>
      <c r="U1235" s="13" t="s">
        <v>718</v>
      </c>
      <c r="V1235" s="41" t="s">
        <v>717</v>
      </c>
      <c r="W1235" s="42"/>
      <c r="X1235" s="13" t="s">
        <v>15</v>
      </c>
      <c r="Y1235" s="2"/>
    </row>
    <row r="1236" spans="1:25" ht="2.25" customHeight="1" x14ac:dyDescent="0.2">
      <c r="A1236" s="14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6"/>
      <c r="Y1236" s="2"/>
    </row>
    <row r="1237" spans="1:25" ht="13.5" customHeight="1" x14ac:dyDescent="0.2">
      <c r="A1237" s="7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43">
        <f>SUM(hList_Frame_1!B879:B879)</f>
        <v>51.84</v>
      </c>
      <c r="P1237" s="43"/>
      <c r="Q1237" s="43"/>
      <c r="R1237" s="2"/>
      <c r="S1237" s="2"/>
      <c r="T1237" s="2"/>
      <c r="U1237" s="2"/>
      <c r="V1237" s="2"/>
      <c r="W1237" s="2"/>
      <c r="X1237" s="17"/>
      <c r="Y1237" s="2"/>
    </row>
    <row r="1238" spans="1:25" ht="13.5" customHeight="1" x14ac:dyDescent="0.2">
      <c r="A1238" s="10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9"/>
      <c r="Y1238" s="2"/>
    </row>
    <row r="1239" spans="1:25" ht="14.25" customHeight="1" x14ac:dyDescent="0.2">
      <c r="A1239" s="44">
        <v>439402</v>
      </c>
      <c r="B1239" s="45"/>
      <c r="C1239" s="46"/>
      <c r="D1239" s="20">
        <v>42549</v>
      </c>
      <c r="E1239" s="13" t="s">
        <v>719</v>
      </c>
      <c r="F1239" s="38">
        <v>474</v>
      </c>
      <c r="G1239" s="39"/>
      <c r="H1239" s="39"/>
      <c r="I1239" s="39"/>
      <c r="J1239" s="39"/>
      <c r="K1239" s="39"/>
      <c r="L1239" s="39"/>
      <c r="M1239" s="39"/>
      <c r="N1239" s="39"/>
      <c r="O1239" s="39"/>
      <c r="P1239" s="39"/>
      <c r="Q1239" s="40"/>
      <c r="R1239" s="13" t="s">
        <v>720</v>
      </c>
      <c r="S1239" s="13" t="s">
        <v>721</v>
      </c>
      <c r="T1239" s="13" t="s">
        <v>42</v>
      </c>
      <c r="U1239" s="13" t="s">
        <v>42</v>
      </c>
      <c r="V1239" s="41" t="s">
        <v>720</v>
      </c>
      <c r="W1239" s="42"/>
      <c r="X1239" s="13" t="s">
        <v>340</v>
      </c>
      <c r="Y1239" s="2"/>
    </row>
    <row r="1240" spans="1:25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6"/>
      <c r="Y1240" s="2"/>
    </row>
    <row r="1241" spans="1:25" ht="13.5" customHeight="1" x14ac:dyDescent="0.2">
      <c r="A1241" s="7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43">
        <f>SUM(hList_Frame_1!B880:B880)</f>
        <v>474</v>
      </c>
      <c r="N1241" s="43"/>
      <c r="O1241" s="43"/>
      <c r="P1241" s="43"/>
      <c r="Q1241" s="43"/>
      <c r="R1241" s="2"/>
      <c r="S1241" s="2"/>
      <c r="T1241" s="2"/>
      <c r="U1241" s="2"/>
      <c r="V1241" s="2"/>
      <c r="W1241" s="2"/>
      <c r="X1241" s="17"/>
      <c r="Y1241" s="2"/>
    </row>
    <row r="1242" spans="1:25" ht="13.5" customHeight="1" x14ac:dyDescent="0.2">
      <c r="A1242" s="10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9"/>
      <c r="Y1242" s="2"/>
    </row>
    <row r="1243" spans="1:25" ht="14.25" customHeight="1" x14ac:dyDescent="0.2">
      <c r="A1243" s="44">
        <v>438789</v>
      </c>
      <c r="B1243" s="45"/>
      <c r="C1243" s="46"/>
      <c r="D1243" s="20">
        <v>42535</v>
      </c>
      <c r="E1243" s="13" t="s">
        <v>722</v>
      </c>
      <c r="F1243" s="38">
        <v>875.45</v>
      </c>
      <c r="G1243" s="39"/>
      <c r="H1243" s="39"/>
      <c r="I1243" s="39"/>
      <c r="J1243" s="39"/>
      <c r="K1243" s="39"/>
      <c r="L1243" s="39"/>
      <c r="M1243" s="39"/>
      <c r="N1243" s="39"/>
      <c r="O1243" s="39"/>
      <c r="P1243" s="39"/>
      <c r="Q1243" s="40"/>
      <c r="R1243" s="13" t="s">
        <v>15</v>
      </c>
      <c r="S1243" s="13" t="s">
        <v>723</v>
      </c>
      <c r="T1243" s="13" t="s">
        <v>28</v>
      </c>
      <c r="U1243" s="13" t="s">
        <v>195</v>
      </c>
      <c r="V1243" s="41" t="s">
        <v>15</v>
      </c>
      <c r="W1243" s="42"/>
      <c r="X1243" s="13" t="s">
        <v>15</v>
      </c>
      <c r="Y1243" s="2"/>
    </row>
    <row r="1244" spans="1:25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6"/>
      <c r="Y1244" s="2"/>
    </row>
    <row r="1245" spans="1:25" ht="13.5" customHeight="1" x14ac:dyDescent="0.2">
      <c r="A1245" s="7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43">
        <f>SUM(hList_Frame_1!B881:B881)</f>
        <v>875.45</v>
      </c>
      <c r="N1245" s="43"/>
      <c r="O1245" s="43"/>
      <c r="P1245" s="43"/>
      <c r="Q1245" s="43"/>
      <c r="R1245" s="2"/>
      <c r="S1245" s="2"/>
      <c r="T1245" s="2"/>
      <c r="U1245" s="2"/>
      <c r="V1245" s="2"/>
      <c r="W1245" s="2"/>
      <c r="X1245" s="17"/>
      <c r="Y1245" s="2"/>
    </row>
    <row r="1246" spans="1:25" ht="13.5" customHeight="1" x14ac:dyDescent="0.2">
      <c r="A1246" s="10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9"/>
      <c r="Y1246" s="2"/>
    </row>
    <row r="1247" spans="1:25" ht="14.25" customHeight="1" x14ac:dyDescent="0.2">
      <c r="A1247" s="44">
        <v>438479</v>
      </c>
      <c r="B1247" s="45"/>
      <c r="C1247" s="46"/>
      <c r="D1247" s="20">
        <v>42528</v>
      </c>
      <c r="E1247" s="13" t="s">
        <v>724</v>
      </c>
      <c r="F1247" s="38">
        <v>5652.5</v>
      </c>
      <c r="G1247" s="39"/>
      <c r="H1247" s="39"/>
      <c r="I1247" s="39"/>
      <c r="J1247" s="39"/>
      <c r="K1247" s="39"/>
      <c r="L1247" s="39"/>
      <c r="M1247" s="39"/>
      <c r="N1247" s="39"/>
      <c r="O1247" s="39"/>
      <c r="P1247" s="39"/>
      <c r="Q1247" s="40"/>
      <c r="R1247" s="13" t="s">
        <v>35</v>
      </c>
      <c r="S1247" s="13" t="s">
        <v>682</v>
      </c>
      <c r="T1247" s="13" t="s">
        <v>154</v>
      </c>
      <c r="U1247" s="13" t="s">
        <v>174</v>
      </c>
      <c r="V1247" s="41" t="s">
        <v>35</v>
      </c>
      <c r="W1247" s="42"/>
      <c r="X1247" s="13" t="s">
        <v>725</v>
      </c>
      <c r="Y1247" s="2"/>
    </row>
    <row r="1248" spans="1:25" ht="3" customHeight="1" x14ac:dyDescent="0.2">
      <c r="A1248" s="14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6"/>
      <c r="Y1248" s="2"/>
    </row>
    <row r="1249" spans="1:25" ht="13.5" customHeight="1" x14ac:dyDescent="0.2">
      <c r="A1249" s="7"/>
      <c r="B1249" s="2"/>
      <c r="C1249" s="2"/>
      <c r="D1249" s="2"/>
      <c r="E1249" s="2"/>
      <c r="F1249" s="2"/>
      <c r="G1249" s="2"/>
      <c r="H1249" s="2"/>
      <c r="I1249" s="2"/>
      <c r="J1249" s="2"/>
      <c r="K1249" s="43">
        <f>SUM(hList_Frame_1!B882:B882)</f>
        <v>5652.5</v>
      </c>
      <c r="L1249" s="43"/>
      <c r="M1249" s="43"/>
      <c r="N1249" s="43"/>
      <c r="O1249" s="43"/>
      <c r="P1249" s="43"/>
      <c r="Q1249" s="43"/>
      <c r="R1249" s="2"/>
      <c r="S1249" s="2"/>
      <c r="T1249" s="2"/>
      <c r="U1249" s="2"/>
      <c r="V1249" s="2"/>
      <c r="W1249" s="2"/>
      <c r="X1249" s="17"/>
      <c r="Y1249" s="2"/>
    </row>
    <row r="1250" spans="1:25" ht="12.75" customHeight="1" x14ac:dyDescent="0.2">
      <c r="A1250" s="10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9"/>
      <c r="Y1250" s="2"/>
    </row>
    <row r="1251" spans="1:25" ht="14.25" customHeight="1" x14ac:dyDescent="0.2">
      <c r="A1251" s="44">
        <v>438480</v>
      </c>
      <c r="B1251" s="45"/>
      <c r="C1251" s="46"/>
      <c r="D1251" s="20">
        <v>42528</v>
      </c>
      <c r="E1251" s="5" t="s">
        <v>726</v>
      </c>
      <c r="F1251" s="38">
        <v>855.45</v>
      </c>
      <c r="G1251" s="39"/>
      <c r="H1251" s="39"/>
      <c r="I1251" s="39"/>
      <c r="J1251" s="39"/>
      <c r="K1251" s="39"/>
      <c r="L1251" s="39"/>
      <c r="M1251" s="39"/>
      <c r="N1251" s="39"/>
      <c r="O1251" s="39"/>
      <c r="P1251" s="39"/>
      <c r="Q1251" s="40"/>
      <c r="R1251" s="13" t="s">
        <v>641</v>
      </c>
      <c r="S1251" s="13" t="s">
        <v>642</v>
      </c>
      <c r="T1251" s="13" t="s">
        <v>78</v>
      </c>
      <c r="U1251" s="13" t="s">
        <v>727</v>
      </c>
      <c r="V1251" s="41" t="s">
        <v>641</v>
      </c>
      <c r="W1251" s="42"/>
      <c r="X1251" s="13" t="s">
        <v>728</v>
      </c>
      <c r="Y1251" s="2"/>
    </row>
    <row r="1252" spans="1:25" ht="14.25" customHeight="1" x14ac:dyDescent="0.2">
      <c r="A1252" s="44">
        <v>438481</v>
      </c>
      <c r="B1252" s="45"/>
      <c r="C1252" s="46"/>
      <c r="D1252" s="20">
        <v>42528</v>
      </c>
      <c r="E1252" s="8"/>
      <c r="F1252" s="38">
        <v>48057.65</v>
      </c>
      <c r="G1252" s="39"/>
      <c r="H1252" s="39"/>
      <c r="I1252" s="39"/>
      <c r="J1252" s="39"/>
      <c r="K1252" s="39"/>
      <c r="L1252" s="39"/>
      <c r="M1252" s="39"/>
      <c r="N1252" s="39"/>
      <c r="O1252" s="39"/>
      <c r="P1252" s="39"/>
      <c r="Q1252" s="40"/>
      <c r="R1252" s="13" t="s">
        <v>641</v>
      </c>
      <c r="S1252" s="13" t="s">
        <v>642</v>
      </c>
      <c r="T1252" s="13" t="s">
        <v>78</v>
      </c>
      <c r="U1252" s="13" t="s">
        <v>727</v>
      </c>
      <c r="V1252" s="41" t="s">
        <v>641</v>
      </c>
      <c r="W1252" s="42"/>
      <c r="X1252" s="13" t="s">
        <v>729</v>
      </c>
      <c r="Y1252" s="2"/>
    </row>
    <row r="1253" spans="1:25" ht="14.25" customHeight="1" x14ac:dyDescent="0.2">
      <c r="A1253" s="44">
        <v>439403</v>
      </c>
      <c r="B1253" s="45"/>
      <c r="C1253" s="46"/>
      <c r="D1253" s="20">
        <v>42549</v>
      </c>
      <c r="E1253" s="8"/>
      <c r="F1253" s="38">
        <v>10171.59</v>
      </c>
      <c r="G1253" s="39"/>
      <c r="H1253" s="39"/>
      <c r="I1253" s="39"/>
      <c r="J1253" s="39"/>
      <c r="K1253" s="39"/>
      <c r="L1253" s="39"/>
      <c r="M1253" s="39"/>
      <c r="N1253" s="39"/>
      <c r="O1253" s="39"/>
      <c r="P1253" s="39"/>
      <c r="Q1253" s="40"/>
      <c r="R1253" s="13" t="s">
        <v>641</v>
      </c>
      <c r="S1253" s="13" t="s">
        <v>642</v>
      </c>
      <c r="T1253" s="13" t="s">
        <v>78</v>
      </c>
      <c r="U1253" s="13" t="s">
        <v>727</v>
      </c>
      <c r="V1253" s="41" t="s">
        <v>641</v>
      </c>
      <c r="W1253" s="42"/>
      <c r="X1253" s="13" t="s">
        <v>728</v>
      </c>
      <c r="Y1253" s="2"/>
    </row>
    <row r="1254" spans="1:25" ht="14.25" customHeight="1" x14ac:dyDescent="0.2">
      <c r="A1254" s="44">
        <v>439404</v>
      </c>
      <c r="B1254" s="45"/>
      <c r="C1254" s="46"/>
      <c r="D1254" s="20">
        <v>42549</v>
      </c>
      <c r="E1254" s="11"/>
      <c r="F1254" s="38">
        <v>67927.64</v>
      </c>
      <c r="G1254" s="39"/>
      <c r="H1254" s="39"/>
      <c r="I1254" s="39"/>
      <c r="J1254" s="39"/>
      <c r="K1254" s="39"/>
      <c r="L1254" s="39"/>
      <c r="M1254" s="39"/>
      <c r="N1254" s="39"/>
      <c r="O1254" s="39"/>
      <c r="P1254" s="39"/>
      <c r="Q1254" s="40"/>
      <c r="R1254" s="13" t="s">
        <v>641</v>
      </c>
      <c r="S1254" s="13" t="s">
        <v>642</v>
      </c>
      <c r="T1254" s="13" t="s">
        <v>78</v>
      </c>
      <c r="U1254" s="13" t="s">
        <v>727</v>
      </c>
      <c r="V1254" s="41" t="s">
        <v>641</v>
      </c>
      <c r="W1254" s="42"/>
      <c r="X1254" s="13" t="s">
        <v>729</v>
      </c>
      <c r="Y1254" s="2"/>
    </row>
    <row r="1255" spans="1:25" ht="2.25" customHeight="1" x14ac:dyDescent="0.2">
      <c r="A1255" s="14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6"/>
      <c r="Y1255" s="2"/>
    </row>
    <row r="1256" spans="1:25" ht="13.5" customHeight="1" x14ac:dyDescent="0.2">
      <c r="A1256" s="7"/>
      <c r="B1256" s="2"/>
      <c r="C1256" s="2"/>
      <c r="D1256" s="2"/>
      <c r="E1256" s="2"/>
      <c r="F1256" s="2"/>
      <c r="G1256" s="2"/>
      <c r="H1256" s="43">
        <f>SUM(hList_Frame_1!B883:B886)</f>
        <v>127012.33</v>
      </c>
      <c r="I1256" s="43"/>
      <c r="J1256" s="43"/>
      <c r="K1256" s="43"/>
      <c r="L1256" s="43"/>
      <c r="M1256" s="43"/>
      <c r="N1256" s="43"/>
      <c r="O1256" s="43"/>
      <c r="P1256" s="43"/>
      <c r="Q1256" s="43"/>
      <c r="R1256" s="2"/>
      <c r="S1256" s="2"/>
      <c r="T1256" s="2"/>
      <c r="U1256" s="2"/>
      <c r="V1256" s="2"/>
      <c r="W1256" s="2"/>
      <c r="X1256" s="17"/>
      <c r="Y1256" s="2"/>
    </row>
    <row r="1257" spans="1:25" ht="13.5" customHeight="1" x14ac:dyDescent="0.2">
      <c r="A1257" s="10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9"/>
      <c r="Y1257" s="2"/>
    </row>
    <row r="1258" spans="1:25" ht="14.25" customHeight="1" x14ac:dyDescent="0.2">
      <c r="A1258" s="24">
        <v>438482</v>
      </c>
      <c r="B1258" s="25"/>
      <c r="C1258" s="26"/>
      <c r="D1258" s="4">
        <v>42528</v>
      </c>
      <c r="E1258" s="5" t="s">
        <v>730</v>
      </c>
      <c r="F1258" s="27">
        <v>1516.39</v>
      </c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9"/>
      <c r="R1258" s="5" t="s">
        <v>731</v>
      </c>
      <c r="S1258" s="5" t="s">
        <v>631</v>
      </c>
      <c r="T1258" s="5" t="s">
        <v>15</v>
      </c>
      <c r="U1258" s="5" t="s">
        <v>15</v>
      </c>
      <c r="V1258" s="30" t="s">
        <v>731</v>
      </c>
      <c r="W1258" s="31"/>
      <c r="X1258" s="5" t="s">
        <v>15</v>
      </c>
      <c r="Y1258" s="2"/>
    </row>
    <row r="1259" spans="1:25" ht="13.5" customHeight="1" x14ac:dyDescent="0.2">
      <c r="A1259" s="32"/>
      <c r="B1259" s="33"/>
      <c r="C1259" s="34"/>
      <c r="D1259" s="8"/>
      <c r="E1259" s="8"/>
      <c r="F1259" s="35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7"/>
      <c r="R1259" s="11"/>
      <c r="S1259" s="11"/>
      <c r="T1259" s="11"/>
      <c r="U1259" s="11"/>
      <c r="V1259" s="35"/>
      <c r="W1259" s="37"/>
      <c r="X1259" s="12" t="s">
        <v>15</v>
      </c>
      <c r="Y1259" s="2"/>
    </row>
    <row r="1260" spans="1:25" ht="14.25" customHeight="1" x14ac:dyDescent="0.2">
      <c r="A1260" s="32"/>
      <c r="B1260" s="33"/>
      <c r="C1260" s="34"/>
      <c r="D1260" s="8"/>
      <c r="E1260" s="8"/>
      <c r="F1260" s="27">
        <v>309.42</v>
      </c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9"/>
      <c r="R1260" s="5" t="s">
        <v>313</v>
      </c>
      <c r="S1260" s="13" t="s">
        <v>732</v>
      </c>
      <c r="T1260" s="13" t="s">
        <v>93</v>
      </c>
      <c r="U1260" s="13" t="s">
        <v>94</v>
      </c>
      <c r="V1260" s="30" t="s">
        <v>313</v>
      </c>
      <c r="W1260" s="31"/>
      <c r="X1260" s="13" t="s">
        <v>95</v>
      </c>
      <c r="Y1260" s="2"/>
    </row>
    <row r="1261" spans="1:25" ht="14.25" customHeight="1" x14ac:dyDescent="0.2">
      <c r="A1261" s="32"/>
      <c r="B1261" s="33"/>
      <c r="C1261" s="34"/>
      <c r="D1261" s="8"/>
      <c r="E1261" s="8"/>
      <c r="F1261" s="32"/>
      <c r="G1261" s="33"/>
      <c r="H1261" s="33"/>
      <c r="I1261" s="33"/>
      <c r="J1261" s="33"/>
      <c r="K1261" s="33"/>
      <c r="L1261" s="33"/>
      <c r="M1261" s="33"/>
      <c r="N1261" s="33"/>
      <c r="O1261" s="33"/>
      <c r="P1261" s="33"/>
      <c r="Q1261" s="34"/>
      <c r="R1261" s="8"/>
      <c r="S1261" s="13" t="s">
        <v>733</v>
      </c>
      <c r="T1261" s="13" t="s">
        <v>93</v>
      </c>
      <c r="U1261" s="13" t="s">
        <v>161</v>
      </c>
      <c r="V1261" s="32"/>
      <c r="W1261" s="34"/>
      <c r="X1261" s="13" t="s">
        <v>15</v>
      </c>
      <c r="Y1261" s="2"/>
    </row>
    <row r="1262" spans="1:25" ht="14.25" customHeight="1" x14ac:dyDescent="0.2">
      <c r="A1262" s="32"/>
      <c r="B1262" s="33"/>
      <c r="C1262" s="34"/>
      <c r="D1262" s="8"/>
      <c r="E1262" s="8"/>
      <c r="F1262" s="35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7"/>
      <c r="R1262" s="11"/>
      <c r="S1262" s="13" t="s">
        <v>77</v>
      </c>
      <c r="T1262" s="13" t="s">
        <v>93</v>
      </c>
      <c r="U1262" s="13" t="s">
        <v>161</v>
      </c>
      <c r="V1262" s="35"/>
      <c r="W1262" s="37"/>
      <c r="X1262" s="13" t="s">
        <v>15</v>
      </c>
      <c r="Y1262" s="2"/>
    </row>
    <row r="1263" spans="1:25" ht="14.25" customHeight="1" x14ac:dyDescent="0.2">
      <c r="A1263" s="35"/>
      <c r="B1263" s="36"/>
      <c r="C1263" s="37"/>
      <c r="D1263" s="11"/>
      <c r="E1263" s="8"/>
      <c r="F1263" s="38">
        <v>140.69999999999999</v>
      </c>
      <c r="G1263" s="39"/>
      <c r="H1263" s="39"/>
      <c r="I1263" s="39"/>
      <c r="J1263" s="39"/>
      <c r="K1263" s="39"/>
      <c r="L1263" s="39"/>
      <c r="M1263" s="39"/>
      <c r="N1263" s="39"/>
      <c r="O1263" s="39"/>
      <c r="P1263" s="39"/>
      <c r="Q1263" s="40"/>
      <c r="R1263" s="13" t="s">
        <v>734</v>
      </c>
      <c r="S1263" s="13" t="s">
        <v>631</v>
      </c>
      <c r="T1263" s="13" t="s">
        <v>15</v>
      </c>
      <c r="U1263" s="13" t="s">
        <v>15</v>
      </c>
      <c r="V1263" s="41" t="s">
        <v>734</v>
      </c>
      <c r="W1263" s="42"/>
      <c r="X1263" s="13" t="s">
        <v>15</v>
      </c>
      <c r="Y1263" s="2"/>
    </row>
    <row r="1264" spans="1:25" ht="14.25" customHeight="1" x14ac:dyDescent="0.2">
      <c r="A1264" s="24">
        <v>438873</v>
      </c>
      <c r="B1264" s="25"/>
      <c r="C1264" s="26"/>
      <c r="D1264" s="4">
        <v>42535</v>
      </c>
      <c r="E1264" s="8"/>
      <c r="F1264" s="27">
        <v>2550.7800000000002</v>
      </c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9"/>
      <c r="R1264" s="5" t="s">
        <v>313</v>
      </c>
      <c r="S1264" s="5" t="s">
        <v>732</v>
      </c>
      <c r="T1264" s="5" t="s">
        <v>93</v>
      </c>
      <c r="U1264" s="5" t="s">
        <v>94</v>
      </c>
      <c r="V1264" s="30" t="s">
        <v>313</v>
      </c>
      <c r="W1264" s="31"/>
      <c r="X1264" s="5" t="s">
        <v>735</v>
      </c>
      <c r="Y1264" s="2"/>
    </row>
    <row r="1265" spans="1:25" ht="13.5" customHeight="1" x14ac:dyDescent="0.2">
      <c r="A1265" s="32"/>
      <c r="B1265" s="33"/>
      <c r="C1265" s="34"/>
      <c r="D1265" s="8"/>
      <c r="E1265" s="8"/>
      <c r="F1265" s="32"/>
      <c r="G1265" s="33"/>
      <c r="H1265" s="33"/>
      <c r="I1265" s="33"/>
      <c r="J1265" s="33"/>
      <c r="K1265" s="33"/>
      <c r="L1265" s="33"/>
      <c r="M1265" s="33"/>
      <c r="N1265" s="33"/>
      <c r="O1265" s="33"/>
      <c r="P1265" s="33"/>
      <c r="Q1265" s="34"/>
      <c r="R1265" s="8"/>
      <c r="S1265" s="8"/>
      <c r="T1265" s="8"/>
      <c r="U1265" s="8"/>
      <c r="V1265" s="32"/>
      <c r="W1265" s="34"/>
      <c r="X1265" s="9" t="s">
        <v>258</v>
      </c>
      <c r="Y1265" s="2"/>
    </row>
    <row r="1266" spans="1:25" ht="13.5" customHeight="1" x14ac:dyDescent="0.2">
      <c r="A1266" s="32"/>
      <c r="B1266" s="33"/>
      <c r="C1266" s="34"/>
      <c r="D1266" s="8"/>
      <c r="E1266" s="8"/>
      <c r="F1266" s="32"/>
      <c r="G1266" s="33"/>
      <c r="H1266" s="33"/>
      <c r="I1266" s="33"/>
      <c r="J1266" s="33"/>
      <c r="K1266" s="33"/>
      <c r="L1266" s="33"/>
      <c r="M1266" s="33"/>
      <c r="N1266" s="33"/>
      <c r="O1266" s="33"/>
      <c r="P1266" s="33"/>
      <c r="Q1266" s="34"/>
      <c r="R1266" s="8"/>
      <c r="S1266" s="11"/>
      <c r="T1266" s="11"/>
      <c r="U1266" s="11"/>
      <c r="V1266" s="32"/>
      <c r="W1266" s="34"/>
      <c r="X1266" s="12" t="s">
        <v>95</v>
      </c>
      <c r="Y1266" s="2"/>
    </row>
    <row r="1267" spans="1:25" ht="14.25" customHeight="1" x14ac:dyDescent="0.2">
      <c r="A1267" s="32"/>
      <c r="B1267" s="33"/>
      <c r="C1267" s="34"/>
      <c r="D1267" s="8"/>
      <c r="E1267" s="8"/>
      <c r="F1267" s="32"/>
      <c r="G1267" s="33"/>
      <c r="H1267" s="33"/>
      <c r="I1267" s="33"/>
      <c r="J1267" s="33"/>
      <c r="K1267" s="33"/>
      <c r="L1267" s="33"/>
      <c r="M1267" s="33"/>
      <c r="N1267" s="33"/>
      <c r="O1267" s="33"/>
      <c r="P1267" s="33"/>
      <c r="Q1267" s="34"/>
      <c r="R1267" s="8"/>
      <c r="S1267" s="13" t="s">
        <v>24</v>
      </c>
      <c r="T1267" s="13" t="s">
        <v>28</v>
      </c>
      <c r="U1267" s="13" t="s">
        <v>29</v>
      </c>
      <c r="V1267" s="32"/>
      <c r="W1267" s="34"/>
      <c r="X1267" s="13" t="s">
        <v>15</v>
      </c>
      <c r="Y1267" s="2"/>
    </row>
    <row r="1268" spans="1:25" ht="14.25" customHeight="1" x14ac:dyDescent="0.2">
      <c r="A1268" s="32"/>
      <c r="B1268" s="33"/>
      <c r="C1268" s="34"/>
      <c r="D1268" s="8"/>
      <c r="E1268" s="8"/>
      <c r="F1268" s="32"/>
      <c r="G1268" s="33"/>
      <c r="H1268" s="33"/>
      <c r="I1268" s="33"/>
      <c r="J1268" s="33"/>
      <c r="K1268" s="33"/>
      <c r="L1268" s="33"/>
      <c r="M1268" s="33"/>
      <c r="N1268" s="33"/>
      <c r="O1268" s="33"/>
      <c r="P1268" s="33"/>
      <c r="Q1268" s="34"/>
      <c r="R1268" s="8"/>
      <c r="S1268" s="5" t="s">
        <v>736</v>
      </c>
      <c r="T1268" s="5" t="s">
        <v>13</v>
      </c>
      <c r="U1268" s="5" t="s">
        <v>14</v>
      </c>
      <c r="V1268" s="32"/>
      <c r="W1268" s="34"/>
      <c r="X1268" s="5" t="s">
        <v>15</v>
      </c>
      <c r="Y1268" s="2"/>
    </row>
    <row r="1269" spans="1:25" ht="13.5" customHeight="1" x14ac:dyDescent="0.2">
      <c r="A1269" s="32"/>
      <c r="B1269" s="33"/>
      <c r="C1269" s="34"/>
      <c r="D1269" s="8"/>
      <c r="E1269" s="8"/>
      <c r="F1269" s="32"/>
      <c r="G1269" s="33"/>
      <c r="H1269" s="33"/>
      <c r="I1269" s="33"/>
      <c r="J1269" s="33"/>
      <c r="K1269" s="33"/>
      <c r="L1269" s="33"/>
      <c r="M1269" s="33"/>
      <c r="N1269" s="33"/>
      <c r="O1269" s="33"/>
      <c r="P1269" s="33"/>
      <c r="Q1269" s="34"/>
      <c r="R1269" s="8"/>
      <c r="S1269" s="11"/>
      <c r="T1269" s="11"/>
      <c r="U1269" s="11"/>
      <c r="V1269" s="32"/>
      <c r="W1269" s="34"/>
      <c r="X1269" s="12" t="s">
        <v>15</v>
      </c>
      <c r="Y1269" s="2"/>
    </row>
    <row r="1270" spans="1:25" ht="14.25" customHeight="1" x14ac:dyDescent="0.2">
      <c r="A1270" s="32"/>
      <c r="B1270" s="33"/>
      <c r="C1270" s="34"/>
      <c r="D1270" s="8"/>
      <c r="E1270" s="8"/>
      <c r="F1270" s="32"/>
      <c r="G1270" s="33"/>
      <c r="H1270" s="33"/>
      <c r="I1270" s="33"/>
      <c r="J1270" s="33"/>
      <c r="K1270" s="33"/>
      <c r="L1270" s="33"/>
      <c r="M1270" s="33"/>
      <c r="N1270" s="33"/>
      <c r="O1270" s="33"/>
      <c r="P1270" s="33"/>
      <c r="Q1270" s="34"/>
      <c r="R1270" s="8"/>
      <c r="S1270" s="13" t="s">
        <v>733</v>
      </c>
      <c r="T1270" s="13" t="s">
        <v>93</v>
      </c>
      <c r="U1270" s="13" t="s">
        <v>161</v>
      </c>
      <c r="V1270" s="32"/>
      <c r="W1270" s="34"/>
      <c r="X1270" s="13" t="s">
        <v>15</v>
      </c>
      <c r="Y1270" s="2"/>
    </row>
    <row r="1271" spans="1:25" ht="14.25" customHeight="1" x14ac:dyDescent="0.2">
      <c r="A1271" s="32"/>
      <c r="B1271" s="33"/>
      <c r="C1271" s="34"/>
      <c r="D1271" s="8"/>
      <c r="E1271" s="8"/>
      <c r="F1271" s="32"/>
      <c r="G1271" s="33"/>
      <c r="H1271" s="33"/>
      <c r="I1271" s="33"/>
      <c r="J1271" s="33"/>
      <c r="K1271" s="33"/>
      <c r="L1271" s="33"/>
      <c r="M1271" s="33"/>
      <c r="N1271" s="33"/>
      <c r="O1271" s="33"/>
      <c r="P1271" s="33"/>
      <c r="Q1271" s="34"/>
      <c r="R1271" s="8"/>
      <c r="S1271" s="5" t="s">
        <v>77</v>
      </c>
      <c r="T1271" s="5" t="s">
        <v>93</v>
      </c>
      <c r="U1271" s="5" t="s">
        <v>161</v>
      </c>
      <c r="V1271" s="32"/>
      <c r="W1271" s="34"/>
      <c r="X1271" s="5" t="s">
        <v>15</v>
      </c>
      <c r="Y1271" s="2"/>
    </row>
    <row r="1272" spans="1:25" ht="13.5" customHeight="1" x14ac:dyDescent="0.2">
      <c r="A1272" s="35"/>
      <c r="B1272" s="36"/>
      <c r="C1272" s="37"/>
      <c r="D1272" s="11"/>
      <c r="E1272" s="8"/>
      <c r="F1272" s="35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7"/>
      <c r="R1272" s="11"/>
      <c r="S1272" s="11"/>
      <c r="T1272" s="11"/>
      <c r="U1272" s="11"/>
      <c r="V1272" s="35"/>
      <c r="W1272" s="37"/>
      <c r="X1272" s="12" t="s">
        <v>15</v>
      </c>
      <c r="Y1272" s="2"/>
    </row>
    <row r="1273" spans="1:25" ht="14.25" customHeight="1" x14ac:dyDescent="0.2">
      <c r="A1273" s="24">
        <v>439406</v>
      </c>
      <c r="B1273" s="25"/>
      <c r="C1273" s="26"/>
      <c r="D1273" s="4">
        <v>42549</v>
      </c>
      <c r="E1273" s="8"/>
      <c r="F1273" s="27">
        <v>949.8</v>
      </c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9"/>
      <c r="R1273" s="5" t="s">
        <v>731</v>
      </c>
      <c r="S1273" s="5" t="s">
        <v>631</v>
      </c>
      <c r="T1273" s="5" t="s">
        <v>15</v>
      </c>
      <c r="U1273" s="5" t="s">
        <v>15</v>
      </c>
      <c r="V1273" s="30" t="s">
        <v>731</v>
      </c>
      <c r="W1273" s="31"/>
      <c r="X1273" s="5" t="s">
        <v>15</v>
      </c>
      <c r="Y1273" s="2"/>
    </row>
    <row r="1274" spans="1:25" ht="13.5" customHeight="1" x14ac:dyDescent="0.2">
      <c r="A1274" s="32"/>
      <c r="B1274" s="33"/>
      <c r="C1274" s="34"/>
      <c r="D1274" s="8"/>
      <c r="E1274" s="8"/>
      <c r="F1274" s="32"/>
      <c r="G1274" s="33"/>
      <c r="H1274" s="33"/>
      <c r="I1274" s="33"/>
      <c r="J1274" s="33"/>
      <c r="K1274" s="33"/>
      <c r="L1274" s="33"/>
      <c r="M1274" s="33"/>
      <c r="N1274" s="33"/>
      <c r="O1274" s="33"/>
      <c r="P1274" s="33"/>
      <c r="Q1274" s="34"/>
      <c r="R1274" s="8"/>
      <c r="S1274" s="8"/>
      <c r="T1274" s="8"/>
      <c r="U1274" s="8"/>
      <c r="V1274" s="32"/>
      <c r="W1274" s="34"/>
      <c r="X1274" s="9" t="s">
        <v>15</v>
      </c>
      <c r="Y1274" s="2"/>
    </row>
    <row r="1275" spans="1:25" ht="13.5" customHeight="1" x14ac:dyDescent="0.2">
      <c r="A1275" s="32"/>
      <c r="B1275" s="33"/>
      <c r="C1275" s="34"/>
      <c r="D1275" s="8"/>
      <c r="E1275" s="8"/>
      <c r="F1275" s="35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7"/>
      <c r="R1275" s="11"/>
      <c r="S1275" s="11"/>
      <c r="T1275" s="11"/>
      <c r="U1275" s="11"/>
      <c r="V1275" s="35"/>
      <c r="W1275" s="37"/>
      <c r="X1275" s="12" t="s">
        <v>15</v>
      </c>
      <c r="Y1275" s="2"/>
    </row>
    <row r="1276" spans="1:25" ht="14.25" customHeight="1" x14ac:dyDescent="0.2">
      <c r="A1276" s="32"/>
      <c r="B1276" s="33"/>
      <c r="C1276" s="34"/>
      <c r="D1276" s="8"/>
      <c r="E1276" s="8"/>
      <c r="F1276" s="27">
        <v>5269.66</v>
      </c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9"/>
      <c r="R1276" s="5" t="s">
        <v>313</v>
      </c>
      <c r="S1276" s="13" t="s">
        <v>92</v>
      </c>
      <c r="T1276" s="13" t="s">
        <v>93</v>
      </c>
      <c r="U1276" s="13" t="s">
        <v>94</v>
      </c>
      <c r="V1276" s="30" t="s">
        <v>313</v>
      </c>
      <c r="W1276" s="31"/>
      <c r="X1276" s="13" t="s">
        <v>270</v>
      </c>
      <c r="Y1276" s="2"/>
    </row>
    <row r="1277" spans="1:25" ht="14.25" customHeight="1" x14ac:dyDescent="0.2">
      <c r="A1277" s="32"/>
      <c r="B1277" s="33"/>
      <c r="C1277" s="34"/>
      <c r="D1277" s="8"/>
      <c r="E1277" s="8"/>
      <c r="F1277" s="32"/>
      <c r="G1277" s="33"/>
      <c r="H1277" s="33"/>
      <c r="I1277" s="33"/>
      <c r="J1277" s="33"/>
      <c r="K1277" s="33"/>
      <c r="L1277" s="33"/>
      <c r="M1277" s="33"/>
      <c r="N1277" s="33"/>
      <c r="O1277" s="33"/>
      <c r="P1277" s="33"/>
      <c r="Q1277" s="34"/>
      <c r="R1277" s="8"/>
      <c r="S1277" s="5" t="s">
        <v>732</v>
      </c>
      <c r="T1277" s="5" t="s">
        <v>93</v>
      </c>
      <c r="U1277" s="5" t="s">
        <v>94</v>
      </c>
      <c r="V1277" s="32"/>
      <c r="W1277" s="34"/>
      <c r="X1277" s="5" t="s">
        <v>95</v>
      </c>
      <c r="Y1277" s="2"/>
    </row>
    <row r="1278" spans="1:25" ht="13.5" customHeight="1" x14ac:dyDescent="0.2">
      <c r="A1278" s="32"/>
      <c r="B1278" s="33"/>
      <c r="C1278" s="34"/>
      <c r="D1278" s="8"/>
      <c r="E1278" s="8"/>
      <c r="F1278" s="32"/>
      <c r="G1278" s="33"/>
      <c r="H1278" s="33"/>
      <c r="I1278" s="33"/>
      <c r="J1278" s="33"/>
      <c r="K1278" s="33"/>
      <c r="L1278" s="33"/>
      <c r="M1278" s="33"/>
      <c r="N1278" s="33"/>
      <c r="O1278" s="33"/>
      <c r="P1278" s="33"/>
      <c r="Q1278" s="34"/>
      <c r="R1278" s="8"/>
      <c r="S1278" s="8"/>
      <c r="T1278" s="8"/>
      <c r="U1278" s="8"/>
      <c r="V1278" s="32"/>
      <c r="W1278" s="34"/>
      <c r="X1278" s="9" t="s">
        <v>95</v>
      </c>
      <c r="Y1278" s="2"/>
    </row>
    <row r="1279" spans="1:25" ht="13.5" customHeight="1" x14ac:dyDescent="0.2">
      <c r="A1279" s="32"/>
      <c r="B1279" s="33"/>
      <c r="C1279" s="34"/>
      <c r="D1279" s="8"/>
      <c r="E1279" s="8"/>
      <c r="F1279" s="32"/>
      <c r="G1279" s="33"/>
      <c r="H1279" s="33"/>
      <c r="I1279" s="33"/>
      <c r="J1279" s="33"/>
      <c r="K1279" s="33"/>
      <c r="L1279" s="33"/>
      <c r="M1279" s="33"/>
      <c r="N1279" s="33"/>
      <c r="O1279" s="33"/>
      <c r="P1279" s="33"/>
      <c r="Q1279" s="34"/>
      <c r="R1279" s="8"/>
      <c r="S1279" s="8"/>
      <c r="T1279" s="8"/>
      <c r="U1279" s="8"/>
      <c r="V1279" s="32"/>
      <c r="W1279" s="34"/>
      <c r="X1279" s="9" t="s">
        <v>95</v>
      </c>
      <c r="Y1279" s="2"/>
    </row>
    <row r="1280" spans="1:25" ht="13.5" customHeight="1" x14ac:dyDescent="0.2">
      <c r="A1280" s="32"/>
      <c r="B1280" s="33"/>
      <c r="C1280" s="34"/>
      <c r="D1280" s="8"/>
      <c r="E1280" s="8"/>
      <c r="F1280" s="32"/>
      <c r="G1280" s="33"/>
      <c r="H1280" s="33"/>
      <c r="I1280" s="33"/>
      <c r="J1280" s="33"/>
      <c r="K1280" s="33"/>
      <c r="L1280" s="33"/>
      <c r="M1280" s="33"/>
      <c r="N1280" s="33"/>
      <c r="O1280" s="33"/>
      <c r="P1280" s="33"/>
      <c r="Q1280" s="34"/>
      <c r="R1280" s="8"/>
      <c r="S1280" s="8"/>
      <c r="T1280" s="8"/>
      <c r="U1280" s="8"/>
      <c r="V1280" s="32"/>
      <c r="W1280" s="34"/>
      <c r="X1280" s="9" t="s">
        <v>95</v>
      </c>
      <c r="Y1280" s="2"/>
    </row>
    <row r="1281" spans="1:25" ht="13.5" customHeight="1" x14ac:dyDescent="0.2">
      <c r="A1281" s="32"/>
      <c r="B1281" s="33"/>
      <c r="C1281" s="34"/>
      <c r="D1281" s="8"/>
      <c r="E1281" s="8"/>
      <c r="F1281" s="32"/>
      <c r="G1281" s="33"/>
      <c r="H1281" s="33"/>
      <c r="I1281" s="33"/>
      <c r="J1281" s="33"/>
      <c r="K1281" s="33"/>
      <c r="L1281" s="33"/>
      <c r="M1281" s="33"/>
      <c r="N1281" s="33"/>
      <c r="O1281" s="33"/>
      <c r="P1281" s="33"/>
      <c r="Q1281" s="34"/>
      <c r="R1281" s="8"/>
      <c r="S1281" s="8"/>
      <c r="T1281" s="8"/>
      <c r="U1281" s="8"/>
      <c r="V1281" s="32"/>
      <c r="W1281" s="34"/>
      <c r="X1281" s="9" t="s">
        <v>270</v>
      </c>
      <c r="Y1281" s="2"/>
    </row>
    <row r="1282" spans="1:25" ht="13.5" customHeight="1" x14ac:dyDescent="0.2">
      <c r="A1282" s="32"/>
      <c r="B1282" s="33"/>
      <c r="C1282" s="34"/>
      <c r="D1282" s="8"/>
      <c r="E1282" s="8"/>
      <c r="F1282" s="32"/>
      <c r="G1282" s="33"/>
      <c r="H1282" s="33"/>
      <c r="I1282" s="33"/>
      <c r="J1282" s="33"/>
      <c r="K1282" s="33"/>
      <c r="L1282" s="33"/>
      <c r="M1282" s="33"/>
      <c r="N1282" s="33"/>
      <c r="O1282" s="33"/>
      <c r="P1282" s="33"/>
      <c r="Q1282" s="34"/>
      <c r="R1282" s="8"/>
      <c r="S1282" s="8"/>
      <c r="T1282" s="8"/>
      <c r="U1282" s="8"/>
      <c r="V1282" s="32"/>
      <c r="W1282" s="34"/>
      <c r="X1282" s="9" t="s">
        <v>273</v>
      </c>
      <c r="Y1282" s="2"/>
    </row>
    <row r="1283" spans="1:25" ht="13.5" customHeight="1" x14ac:dyDescent="0.2">
      <c r="A1283" s="32"/>
      <c r="B1283" s="33"/>
      <c r="C1283" s="34"/>
      <c r="D1283" s="8"/>
      <c r="E1283" s="8"/>
      <c r="F1283" s="32"/>
      <c r="G1283" s="33"/>
      <c r="H1283" s="33"/>
      <c r="I1283" s="33"/>
      <c r="J1283" s="33"/>
      <c r="K1283" s="33"/>
      <c r="L1283" s="33"/>
      <c r="M1283" s="33"/>
      <c r="N1283" s="33"/>
      <c r="O1283" s="33"/>
      <c r="P1283" s="33"/>
      <c r="Q1283" s="34"/>
      <c r="R1283" s="8"/>
      <c r="S1283" s="8"/>
      <c r="T1283" s="8"/>
      <c r="U1283" s="8"/>
      <c r="V1283" s="32"/>
      <c r="W1283" s="34"/>
      <c r="X1283" s="9" t="s">
        <v>273</v>
      </c>
      <c r="Y1283" s="2"/>
    </row>
    <row r="1284" spans="1:25" ht="13.5" customHeight="1" x14ac:dyDescent="0.2">
      <c r="A1284" s="32"/>
      <c r="B1284" s="33"/>
      <c r="C1284" s="34"/>
      <c r="D1284" s="8"/>
      <c r="E1284" s="8"/>
      <c r="F1284" s="32"/>
      <c r="G1284" s="33"/>
      <c r="H1284" s="33"/>
      <c r="I1284" s="33"/>
      <c r="J1284" s="33"/>
      <c r="K1284" s="33"/>
      <c r="L1284" s="33"/>
      <c r="M1284" s="33"/>
      <c r="N1284" s="33"/>
      <c r="O1284" s="33"/>
      <c r="P1284" s="33"/>
      <c r="Q1284" s="34"/>
      <c r="R1284" s="8"/>
      <c r="S1284" s="8"/>
      <c r="T1284" s="8"/>
      <c r="U1284" s="8"/>
      <c r="V1284" s="32"/>
      <c r="W1284" s="34"/>
      <c r="X1284" s="9" t="s">
        <v>95</v>
      </c>
      <c r="Y1284" s="2"/>
    </row>
    <row r="1285" spans="1:25" ht="13.5" customHeight="1" x14ac:dyDescent="0.2">
      <c r="A1285" s="32"/>
      <c r="B1285" s="33"/>
      <c r="C1285" s="34"/>
      <c r="D1285" s="8"/>
      <c r="E1285" s="8"/>
      <c r="F1285" s="32"/>
      <c r="G1285" s="33"/>
      <c r="H1285" s="33"/>
      <c r="I1285" s="33"/>
      <c r="J1285" s="33"/>
      <c r="K1285" s="33"/>
      <c r="L1285" s="33"/>
      <c r="M1285" s="33"/>
      <c r="N1285" s="33"/>
      <c r="O1285" s="33"/>
      <c r="P1285" s="33"/>
      <c r="Q1285" s="34"/>
      <c r="R1285" s="8"/>
      <c r="S1285" s="8"/>
      <c r="T1285" s="8"/>
      <c r="U1285" s="8"/>
      <c r="V1285" s="32"/>
      <c r="W1285" s="34"/>
      <c r="X1285" s="9" t="s">
        <v>95</v>
      </c>
      <c r="Y1285" s="2"/>
    </row>
    <row r="1286" spans="1:25" ht="13.5" customHeight="1" x14ac:dyDescent="0.2">
      <c r="A1286" s="32"/>
      <c r="B1286" s="33"/>
      <c r="C1286" s="34"/>
      <c r="D1286" s="8"/>
      <c r="E1286" s="8"/>
      <c r="F1286" s="32"/>
      <c r="G1286" s="33"/>
      <c r="H1286" s="33"/>
      <c r="I1286" s="33"/>
      <c r="J1286" s="33"/>
      <c r="K1286" s="33"/>
      <c r="L1286" s="33"/>
      <c r="M1286" s="33"/>
      <c r="N1286" s="33"/>
      <c r="O1286" s="33"/>
      <c r="P1286" s="33"/>
      <c r="Q1286" s="34"/>
      <c r="R1286" s="8"/>
      <c r="S1286" s="11"/>
      <c r="T1286" s="11"/>
      <c r="U1286" s="11"/>
      <c r="V1286" s="32"/>
      <c r="W1286" s="34"/>
      <c r="X1286" s="12" t="s">
        <v>735</v>
      </c>
      <c r="Y1286" s="2"/>
    </row>
    <row r="1287" spans="1:25" ht="14.25" customHeight="1" x14ac:dyDescent="0.2">
      <c r="A1287" s="32"/>
      <c r="B1287" s="33"/>
      <c r="C1287" s="34"/>
      <c r="D1287" s="8"/>
      <c r="E1287" s="8"/>
      <c r="F1287" s="32"/>
      <c r="G1287" s="33"/>
      <c r="H1287" s="33"/>
      <c r="I1287" s="33"/>
      <c r="J1287" s="33"/>
      <c r="K1287" s="33"/>
      <c r="L1287" s="33"/>
      <c r="M1287" s="33"/>
      <c r="N1287" s="33"/>
      <c r="O1287" s="33"/>
      <c r="P1287" s="33"/>
      <c r="Q1287" s="34"/>
      <c r="R1287" s="8"/>
      <c r="S1287" s="13" t="s">
        <v>736</v>
      </c>
      <c r="T1287" s="13" t="s">
        <v>13</v>
      </c>
      <c r="U1287" s="13" t="s">
        <v>14</v>
      </c>
      <c r="V1287" s="32"/>
      <c r="W1287" s="34"/>
      <c r="X1287" s="13" t="s">
        <v>15</v>
      </c>
      <c r="Y1287" s="2"/>
    </row>
    <row r="1288" spans="1:25" ht="14.25" customHeight="1" x14ac:dyDescent="0.2">
      <c r="A1288" s="32"/>
      <c r="B1288" s="33"/>
      <c r="C1288" s="34"/>
      <c r="D1288" s="8"/>
      <c r="E1288" s="8"/>
      <c r="F1288" s="32"/>
      <c r="G1288" s="33"/>
      <c r="H1288" s="33"/>
      <c r="I1288" s="33"/>
      <c r="J1288" s="33"/>
      <c r="K1288" s="33"/>
      <c r="L1288" s="33"/>
      <c r="M1288" s="33"/>
      <c r="N1288" s="33"/>
      <c r="O1288" s="33"/>
      <c r="P1288" s="33"/>
      <c r="Q1288" s="34"/>
      <c r="R1288" s="8"/>
      <c r="S1288" s="13" t="s">
        <v>733</v>
      </c>
      <c r="T1288" s="13" t="s">
        <v>93</v>
      </c>
      <c r="U1288" s="13" t="s">
        <v>161</v>
      </c>
      <c r="V1288" s="32"/>
      <c r="W1288" s="34"/>
      <c r="X1288" s="13" t="s">
        <v>15</v>
      </c>
      <c r="Y1288" s="2"/>
    </row>
    <row r="1289" spans="1:25" ht="14.25" customHeight="1" x14ac:dyDescent="0.2">
      <c r="A1289" s="32"/>
      <c r="B1289" s="33"/>
      <c r="C1289" s="34"/>
      <c r="D1289" s="8"/>
      <c r="E1289" s="8"/>
      <c r="F1289" s="35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7"/>
      <c r="R1289" s="11"/>
      <c r="S1289" s="13" t="s">
        <v>77</v>
      </c>
      <c r="T1289" s="13" t="s">
        <v>93</v>
      </c>
      <c r="U1289" s="13" t="s">
        <v>161</v>
      </c>
      <c r="V1289" s="35"/>
      <c r="W1289" s="37"/>
      <c r="X1289" s="13" t="s">
        <v>15</v>
      </c>
      <c r="Y1289" s="2"/>
    </row>
    <row r="1290" spans="1:25" ht="14.25" customHeight="1" x14ac:dyDescent="0.2">
      <c r="A1290" s="32"/>
      <c r="B1290" s="33"/>
      <c r="C1290" s="34"/>
      <c r="D1290" s="8"/>
      <c r="E1290" s="8"/>
      <c r="F1290" s="38">
        <v>162.88999999999999</v>
      </c>
      <c r="G1290" s="39"/>
      <c r="H1290" s="39"/>
      <c r="I1290" s="39"/>
      <c r="J1290" s="39"/>
      <c r="K1290" s="39"/>
      <c r="L1290" s="39"/>
      <c r="M1290" s="39"/>
      <c r="N1290" s="39"/>
      <c r="O1290" s="39"/>
      <c r="P1290" s="39"/>
      <c r="Q1290" s="40"/>
      <c r="R1290" s="13" t="s">
        <v>49</v>
      </c>
      <c r="S1290" s="13" t="s">
        <v>631</v>
      </c>
      <c r="T1290" s="13" t="s">
        <v>15</v>
      </c>
      <c r="U1290" s="13" t="s">
        <v>15</v>
      </c>
      <c r="V1290" s="41" t="s">
        <v>49</v>
      </c>
      <c r="W1290" s="42"/>
      <c r="X1290" s="13" t="s">
        <v>15</v>
      </c>
      <c r="Y1290" s="2"/>
    </row>
    <row r="1291" spans="1:25" ht="14.25" customHeight="1" x14ac:dyDescent="0.2">
      <c r="A1291" s="35"/>
      <c r="B1291" s="36"/>
      <c r="C1291" s="37"/>
      <c r="D1291" s="11"/>
      <c r="E1291" s="11"/>
      <c r="F1291" s="38">
        <v>176</v>
      </c>
      <c r="G1291" s="39"/>
      <c r="H1291" s="39"/>
      <c r="I1291" s="39"/>
      <c r="J1291" s="39"/>
      <c r="K1291" s="39"/>
      <c r="L1291" s="39"/>
      <c r="M1291" s="39"/>
      <c r="N1291" s="39"/>
      <c r="O1291" s="39"/>
      <c r="P1291" s="39"/>
      <c r="Q1291" s="40"/>
      <c r="R1291" s="13" t="s">
        <v>737</v>
      </c>
      <c r="S1291" s="13" t="s">
        <v>74</v>
      </c>
      <c r="T1291" s="13" t="s">
        <v>75</v>
      </c>
      <c r="U1291" s="13" t="s">
        <v>76</v>
      </c>
      <c r="V1291" s="41" t="s">
        <v>737</v>
      </c>
      <c r="W1291" s="42"/>
      <c r="X1291" s="13" t="s">
        <v>15</v>
      </c>
      <c r="Y1291" s="2"/>
    </row>
    <row r="1292" spans="1:25" ht="2.25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6"/>
      <c r="Y1292" s="2"/>
    </row>
    <row r="1293" spans="1:25" ht="13.5" customHeight="1" x14ac:dyDescent="0.2">
      <c r="A1293" s="7"/>
      <c r="B1293" s="2"/>
      <c r="C1293" s="2"/>
      <c r="D1293" s="2"/>
      <c r="E1293" s="2"/>
      <c r="F1293" s="2"/>
      <c r="G1293" s="2"/>
      <c r="H1293" s="2"/>
      <c r="I1293" s="2"/>
      <c r="J1293" s="43">
        <f>SUM(hList_Frame_1!B887:B920)</f>
        <v>11075.64</v>
      </c>
      <c r="K1293" s="43"/>
      <c r="L1293" s="43"/>
      <c r="M1293" s="43"/>
      <c r="N1293" s="43"/>
      <c r="O1293" s="43"/>
      <c r="P1293" s="43"/>
      <c r="Q1293" s="43"/>
      <c r="R1293" s="2"/>
      <c r="S1293" s="2"/>
      <c r="T1293" s="2"/>
      <c r="U1293" s="2"/>
      <c r="V1293" s="2"/>
      <c r="W1293" s="2"/>
      <c r="X1293" s="17"/>
      <c r="Y1293" s="2"/>
    </row>
    <row r="1294" spans="1:25" ht="13.5" customHeight="1" x14ac:dyDescent="0.2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9"/>
      <c r="Y1294" s="2"/>
    </row>
    <row r="1295" spans="1:25" ht="14.25" customHeight="1" x14ac:dyDescent="0.2">
      <c r="A1295" s="44">
        <v>438483</v>
      </c>
      <c r="B1295" s="45"/>
      <c r="C1295" s="46"/>
      <c r="D1295" s="20">
        <v>42528</v>
      </c>
      <c r="E1295" s="13" t="s">
        <v>738</v>
      </c>
      <c r="F1295" s="38">
        <v>37.799999999999997</v>
      </c>
      <c r="G1295" s="39"/>
      <c r="H1295" s="39"/>
      <c r="I1295" s="39"/>
      <c r="J1295" s="39"/>
      <c r="K1295" s="39"/>
      <c r="L1295" s="39"/>
      <c r="M1295" s="39"/>
      <c r="N1295" s="39"/>
      <c r="O1295" s="39"/>
      <c r="P1295" s="39"/>
      <c r="Q1295" s="40"/>
      <c r="R1295" s="13" t="s">
        <v>15</v>
      </c>
      <c r="S1295" s="13" t="s">
        <v>104</v>
      </c>
      <c r="T1295" s="13" t="s">
        <v>47</v>
      </c>
      <c r="U1295" s="13" t="s">
        <v>217</v>
      </c>
      <c r="V1295" s="41" t="s">
        <v>15</v>
      </c>
      <c r="W1295" s="42"/>
      <c r="X1295" s="13" t="s">
        <v>15</v>
      </c>
      <c r="Y1295" s="2"/>
    </row>
    <row r="1296" spans="1:25" ht="3" customHeight="1" x14ac:dyDescent="0.2">
      <c r="A1296" s="14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6"/>
      <c r="Y1296" s="2"/>
    </row>
    <row r="1297" spans="1:25" ht="13.5" customHeight="1" x14ac:dyDescent="0.2">
      <c r="A1297" s="7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43">
        <f>SUM(hList_Frame_1!B921:B921)</f>
        <v>37.799999999999997</v>
      </c>
      <c r="P1297" s="43"/>
      <c r="Q1297" s="43"/>
      <c r="R1297" s="2"/>
      <c r="S1297" s="2"/>
      <c r="T1297" s="2"/>
      <c r="U1297" s="2"/>
      <c r="V1297" s="2"/>
      <c r="W1297" s="2"/>
      <c r="X1297" s="17"/>
      <c r="Y1297" s="2"/>
    </row>
    <row r="1298" spans="1:25" ht="12.75" customHeight="1" x14ac:dyDescent="0.2">
      <c r="A1298" s="10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9"/>
      <c r="Y1298" s="2"/>
    </row>
    <row r="1299" spans="1:25" ht="14.25" customHeight="1" x14ac:dyDescent="0.2">
      <c r="A1299" s="24">
        <v>438484</v>
      </c>
      <c r="B1299" s="25"/>
      <c r="C1299" s="26"/>
      <c r="D1299" s="4">
        <v>42528</v>
      </c>
      <c r="E1299" s="5" t="s">
        <v>739</v>
      </c>
      <c r="F1299" s="38">
        <v>107.2</v>
      </c>
      <c r="G1299" s="39"/>
      <c r="H1299" s="39"/>
      <c r="I1299" s="39"/>
      <c r="J1299" s="39"/>
      <c r="K1299" s="39"/>
      <c r="L1299" s="39"/>
      <c r="M1299" s="39"/>
      <c r="N1299" s="39"/>
      <c r="O1299" s="39"/>
      <c r="P1299" s="39"/>
      <c r="Q1299" s="40"/>
      <c r="R1299" s="13" t="s">
        <v>677</v>
      </c>
      <c r="S1299" s="13" t="s">
        <v>92</v>
      </c>
      <c r="T1299" s="13" t="s">
        <v>93</v>
      </c>
      <c r="U1299" s="13" t="s">
        <v>740</v>
      </c>
      <c r="V1299" s="41" t="s">
        <v>677</v>
      </c>
      <c r="W1299" s="42"/>
      <c r="X1299" s="13" t="s">
        <v>741</v>
      </c>
      <c r="Y1299" s="2"/>
    </row>
    <row r="1300" spans="1:25" ht="14.25" customHeight="1" x14ac:dyDescent="0.2">
      <c r="A1300" s="32"/>
      <c r="B1300" s="33"/>
      <c r="C1300" s="34"/>
      <c r="D1300" s="8"/>
      <c r="E1300" s="8"/>
      <c r="F1300" s="27">
        <v>10316.120000000001</v>
      </c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9"/>
      <c r="R1300" s="5" t="s">
        <v>742</v>
      </c>
      <c r="S1300" s="5" t="s">
        <v>92</v>
      </c>
      <c r="T1300" s="5" t="s">
        <v>93</v>
      </c>
      <c r="U1300" s="5" t="s">
        <v>740</v>
      </c>
      <c r="V1300" s="30" t="s">
        <v>742</v>
      </c>
      <c r="W1300" s="31"/>
      <c r="X1300" s="5" t="s">
        <v>741</v>
      </c>
      <c r="Y1300" s="2"/>
    </row>
    <row r="1301" spans="1:25" ht="13.5" customHeight="1" x14ac:dyDescent="0.2">
      <c r="A1301" s="32"/>
      <c r="B1301" s="33"/>
      <c r="C1301" s="34"/>
      <c r="D1301" s="8"/>
      <c r="E1301" s="8"/>
      <c r="F1301" s="32"/>
      <c r="G1301" s="33"/>
      <c r="H1301" s="33"/>
      <c r="I1301" s="33"/>
      <c r="J1301" s="33"/>
      <c r="K1301" s="33"/>
      <c r="L1301" s="33"/>
      <c r="M1301" s="33"/>
      <c r="N1301" s="33"/>
      <c r="O1301" s="33"/>
      <c r="P1301" s="33"/>
      <c r="Q1301" s="34"/>
      <c r="R1301" s="8"/>
      <c r="S1301" s="8"/>
      <c r="T1301" s="8"/>
      <c r="U1301" s="8"/>
      <c r="V1301" s="32"/>
      <c r="W1301" s="34"/>
      <c r="X1301" s="9" t="s">
        <v>741</v>
      </c>
      <c r="Y1301" s="2"/>
    </row>
    <row r="1302" spans="1:25" ht="13.5" customHeight="1" x14ac:dyDescent="0.2">
      <c r="A1302" s="35"/>
      <c r="B1302" s="36"/>
      <c r="C1302" s="37"/>
      <c r="D1302" s="11"/>
      <c r="E1302" s="8"/>
      <c r="F1302" s="35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7"/>
      <c r="R1302" s="11"/>
      <c r="S1302" s="11"/>
      <c r="T1302" s="11"/>
      <c r="U1302" s="11"/>
      <c r="V1302" s="35"/>
      <c r="W1302" s="37"/>
      <c r="X1302" s="12" t="s">
        <v>741</v>
      </c>
      <c r="Y1302" s="2"/>
    </row>
    <row r="1303" spans="1:25" ht="14.25" customHeight="1" x14ac:dyDescent="0.2">
      <c r="A1303" s="24">
        <v>438874</v>
      </c>
      <c r="B1303" s="25"/>
      <c r="C1303" s="26"/>
      <c r="D1303" s="4">
        <v>42535</v>
      </c>
      <c r="E1303" s="8"/>
      <c r="F1303" s="27">
        <v>455.8</v>
      </c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9"/>
      <c r="R1303" s="5" t="s">
        <v>54</v>
      </c>
      <c r="S1303" s="5" t="s">
        <v>543</v>
      </c>
      <c r="T1303" s="5" t="s">
        <v>75</v>
      </c>
      <c r="U1303" s="5" t="s">
        <v>743</v>
      </c>
      <c r="V1303" s="30" t="s">
        <v>54</v>
      </c>
      <c r="W1303" s="31"/>
      <c r="X1303" s="5" t="s">
        <v>744</v>
      </c>
      <c r="Y1303" s="2"/>
    </row>
    <row r="1304" spans="1:25" ht="13.5" customHeight="1" x14ac:dyDescent="0.2">
      <c r="A1304" s="32"/>
      <c r="B1304" s="33"/>
      <c r="C1304" s="34"/>
      <c r="D1304" s="8"/>
      <c r="E1304" s="8"/>
      <c r="F1304" s="32"/>
      <c r="G1304" s="33"/>
      <c r="H1304" s="33"/>
      <c r="I1304" s="33"/>
      <c r="J1304" s="33"/>
      <c r="K1304" s="33"/>
      <c r="L1304" s="33"/>
      <c r="M1304" s="33"/>
      <c r="N1304" s="33"/>
      <c r="O1304" s="33"/>
      <c r="P1304" s="33"/>
      <c r="Q1304" s="34"/>
      <c r="R1304" s="8"/>
      <c r="S1304" s="8"/>
      <c r="T1304" s="11"/>
      <c r="U1304" s="11"/>
      <c r="V1304" s="32"/>
      <c r="W1304" s="34"/>
      <c r="X1304" s="12" t="s">
        <v>745</v>
      </c>
      <c r="Y1304" s="2"/>
    </row>
    <row r="1305" spans="1:25" ht="14.25" customHeight="1" x14ac:dyDescent="0.2">
      <c r="A1305" s="32"/>
      <c r="B1305" s="33"/>
      <c r="C1305" s="34"/>
      <c r="D1305" s="8"/>
      <c r="E1305" s="8"/>
      <c r="F1305" s="32"/>
      <c r="G1305" s="33"/>
      <c r="H1305" s="33"/>
      <c r="I1305" s="33"/>
      <c r="J1305" s="33"/>
      <c r="K1305" s="33"/>
      <c r="L1305" s="33"/>
      <c r="M1305" s="33"/>
      <c r="N1305" s="33"/>
      <c r="O1305" s="33"/>
      <c r="P1305" s="33"/>
      <c r="Q1305" s="34"/>
      <c r="R1305" s="8"/>
      <c r="S1305" s="8"/>
      <c r="T1305" s="5" t="s">
        <v>78</v>
      </c>
      <c r="U1305" s="5" t="s">
        <v>79</v>
      </c>
      <c r="V1305" s="32"/>
      <c r="W1305" s="34"/>
      <c r="X1305" s="5" t="s">
        <v>746</v>
      </c>
      <c r="Y1305" s="2"/>
    </row>
    <row r="1306" spans="1:25" ht="13.5" customHeight="1" x14ac:dyDescent="0.2">
      <c r="A1306" s="32"/>
      <c r="B1306" s="33"/>
      <c r="C1306" s="34"/>
      <c r="D1306" s="8"/>
      <c r="E1306" s="8"/>
      <c r="F1306" s="35"/>
      <c r="G1306" s="36"/>
      <c r="H1306" s="36"/>
      <c r="I1306" s="36"/>
      <c r="J1306" s="36"/>
      <c r="K1306" s="36"/>
      <c r="L1306" s="36"/>
      <c r="M1306" s="36"/>
      <c r="N1306" s="36"/>
      <c r="O1306" s="36"/>
      <c r="P1306" s="36"/>
      <c r="Q1306" s="37"/>
      <c r="R1306" s="11"/>
      <c r="S1306" s="11"/>
      <c r="T1306" s="11"/>
      <c r="U1306" s="11"/>
      <c r="V1306" s="35"/>
      <c r="W1306" s="37"/>
      <c r="X1306" s="12" t="s">
        <v>747</v>
      </c>
      <c r="Y1306" s="2"/>
    </row>
    <row r="1307" spans="1:25" ht="14.25" customHeight="1" x14ac:dyDescent="0.2">
      <c r="A1307" s="32"/>
      <c r="B1307" s="33"/>
      <c r="C1307" s="34"/>
      <c r="D1307" s="8"/>
      <c r="E1307" s="8"/>
      <c r="F1307" s="38">
        <v>493.5</v>
      </c>
      <c r="G1307" s="39"/>
      <c r="H1307" s="39"/>
      <c r="I1307" s="39"/>
      <c r="J1307" s="39"/>
      <c r="K1307" s="39"/>
      <c r="L1307" s="39"/>
      <c r="M1307" s="39"/>
      <c r="N1307" s="39"/>
      <c r="O1307" s="39"/>
      <c r="P1307" s="39"/>
      <c r="Q1307" s="40"/>
      <c r="R1307" s="13" t="s">
        <v>677</v>
      </c>
      <c r="S1307" s="13" t="s">
        <v>146</v>
      </c>
      <c r="T1307" s="13" t="s">
        <v>105</v>
      </c>
      <c r="U1307" s="13" t="s">
        <v>676</v>
      </c>
      <c r="V1307" s="41" t="s">
        <v>677</v>
      </c>
      <c r="W1307" s="42"/>
      <c r="X1307" s="13" t="s">
        <v>15</v>
      </c>
      <c r="Y1307" s="2"/>
    </row>
    <row r="1308" spans="1:25" ht="14.25" customHeight="1" x14ac:dyDescent="0.2">
      <c r="A1308" s="32"/>
      <c r="B1308" s="33"/>
      <c r="C1308" s="34"/>
      <c r="D1308" s="8"/>
      <c r="E1308" s="8"/>
      <c r="F1308" s="27">
        <v>-356.22</v>
      </c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9"/>
      <c r="R1308" s="5" t="s">
        <v>748</v>
      </c>
      <c r="S1308" s="5" t="s">
        <v>543</v>
      </c>
      <c r="T1308" s="5" t="s">
        <v>78</v>
      </c>
      <c r="U1308" s="5" t="s">
        <v>79</v>
      </c>
      <c r="V1308" s="30" t="s">
        <v>748</v>
      </c>
      <c r="W1308" s="31"/>
      <c r="X1308" s="5" t="s">
        <v>749</v>
      </c>
      <c r="Y1308" s="2"/>
    </row>
    <row r="1309" spans="1:25" ht="13.5" customHeight="1" x14ac:dyDescent="0.2">
      <c r="A1309" s="32"/>
      <c r="B1309" s="33"/>
      <c r="C1309" s="34"/>
      <c r="D1309" s="8"/>
      <c r="E1309" s="8"/>
      <c r="F1309" s="35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7"/>
      <c r="R1309" s="11"/>
      <c r="S1309" s="11"/>
      <c r="T1309" s="11"/>
      <c r="U1309" s="11"/>
      <c r="V1309" s="35"/>
      <c r="W1309" s="37"/>
      <c r="X1309" s="12" t="s">
        <v>750</v>
      </c>
      <c r="Y1309" s="2"/>
    </row>
    <row r="1310" spans="1:25" ht="14.25" customHeight="1" x14ac:dyDescent="0.2">
      <c r="A1310" s="32"/>
      <c r="B1310" s="33"/>
      <c r="C1310" s="34"/>
      <c r="D1310" s="8"/>
      <c r="E1310" s="8"/>
      <c r="F1310" s="27">
        <v>356.22</v>
      </c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9"/>
      <c r="R1310" s="5" t="s">
        <v>751</v>
      </c>
      <c r="S1310" s="5" t="s">
        <v>543</v>
      </c>
      <c r="T1310" s="5" t="s">
        <v>78</v>
      </c>
      <c r="U1310" s="5" t="s">
        <v>79</v>
      </c>
      <c r="V1310" s="30" t="s">
        <v>751</v>
      </c>
      <c r="W1310" s="31"/>
      <c r="X1310" s="5" t="s">
        <v>750</v>
      </c>
      <c r="Y1310" s="2"/>
    </row>
    <row r="1311" spans="1:25" ht="13.5" customHeight="1" x14ac:dyDescent="0.2">
      <c r="A1311" s="32"/>
      <c r="B1311" s="33"/>
      <c r="C1311" s="34"/>
      <c r="D1311" s="8"/>
      <c r="E1311" s="8"/>
      <c r="F1311" s="35"/>
      <c r="G1311" s="36"/>
      <c r="H1311" s="36"/>
      <c r="I1311" s="36"/>
      <c r="J1311" s="36"/>
      <c r="K1311" s="36"/>
      <c r="L1311" s="36"/>
      <c r="M1311" s="36"/>
      <c r="N1311" s="36"/>
      <c r="O1311" s="36"/>
      <c r="P1311" s="36"/>
      <c r="Q1311" s="37"/>
      <c r="R1311" s="11"/>
      <c r="S1311" s="11"/>
      <c r="T1311" s="11"/>
      <c r="U1311" s="11"/>
      <c r="V1311" s="35"/>
      <c r="W1311" s="37"/>
      <c r="X1311" s="12" t="s">
        <v>749</v>
      </c>
      <c r="Y1311" s="2"/>
    </row>
    <row r="1312" spans="1:25" ht="14.25" customHeight="1" x14ac:dyDescent="0.2">
      <c r="A1312" s="35"/>
      <c r="B1312" s="36"/>
      <c r="C1312" s="37"/>
      <c r="D1312" s="11"/>
      <c r="E1312" s="8"/>
      <c r="F1312" s="38">
        <v>22478</v>
      </c>
      <c r="G1312" s="39"/>
      <c r="H1312" s="39"/>
      <c r="I1312" s="39"/>
      <c r="J1312" s="39"/>
      <c r="K1312" s="39"/>
      <c r="L1312" s="39"/>
      <c r="M1312" s="39"/>
      <c r="N1312" s="39"/>
      <c r="O1312" s="39"/>
      <c r="P1312" s="39"/>
      <c r="Q1312" s="40"/>
      <c r="R1312" s="13" t="s">
        <v>110</v>
      </c>
      <c r="S1312" s="13" t="s">
        <v>752</v>
      </c>
      <c r="T1312" s="13" t="s">
        <v>105</v>
      </c>
      <c r="U1312" s="13" t="s">
        <v>569</v>
      </c>
      <c r="V1312" s="41" t="s">
        <v>110</v>
      </c>
      <c r="W1312" s="42"/>
      <c r="X1312" s="13" t="s">
        <v>753</v>
      </c>
      <c r="Y1312" s="2"/>
    </row>
    <row r="1313" spans="1:25" ht="14.25" customHeight="1" x14ac:dyDescent="0.2">
      <c r="A1313" s="24">
        <v>439407</v>
      </c>
      <c r="B1313" s="25"/>
      <c r="C1313" s="26"/>
      <c r="D1313" s="4">
        <v>42549</v>
      </c>
      <c r="E1313" s="8"/>
      <c r="F1313" s="27">
        <v>1442.84</v>
      </c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9"/>
      <c r="R1313" s="5" t="s">
        <v>677</v>
      </c>
      <c r="S1313" s="5" t="s">
        <v>162</v>
      </c>
      <c r="T1313" s="13" t="s">
        <v>138</v>
      </c>
      <c r="U1313" s="13" t="s">
        <v>139</v>
      </c>
      <c r="V1313" s="30" t="s">
        <v>677</v>
      </c>
      <c r="W1313" s="31"/>
      <c r="X1313" s="13" t="s">
        <v>15</v>
      </c>
      <c r="Y1313" s="2"/>
    </row>
    <row r="1314" spans="1:25" ht="14.25" customHeight="1" x14ac:dyDescent="0.2">
      <c r="A1314" s="32"/>
      <c r="B1314" s="33"/>
      <c r="C1314" s="34"/>
      <c r="D1314" s="8"/>
      <c r="E1314" s="8"/>
      <c r="F1314" s="32"/>
      <c r="G1314" s="33"/>
      <c r="H1314" s="33"/>
      <c r="I1314" s="33"/>
      <c r="J1314" s="33"/>
      <c r="K1314" s="33"/>
      <c r="L1314" s="33"/>
      <c r="M1314" s="33"/>
      <c r="N1314" s="33"/>
      <c r="O1314" s="33"/>
      <c r="P1314" s="33"/>
      <c r="Q1314" s="34"/>
      <c r="R1314" s="8"/>
      <c r="S1314" s="8"/>
      <c r="T1314" s="5" t="s">
        <v>105</v>
      </c>
      <c r="U1314" s="5" t="s">
        <v>676</v>
      </c>
      <c r="V1314" s="32"/>
      <c r="W1314" s="34"/>
      <c r="X1314" s="5" t="s">
        <v>15</v>
      </c>
      <c r="Y1314" s="2"/>
    </row>
    <row r="1315" spans="1:25" ht="13.5" customHeight="1" x14ac:dyDescent="0.2">
      <c r="A1315" s="32"/>
      <c r="B1315" s="33"/>
      <c r="C1315" s="34"/>
      <c r="D1315" s="8"/>
      <c r="E1315" s="8"/>
      <c r="F1315" s="32"/>
      <c r="G1315" s="33"/>
      <c r="H1315" s="33"/>
      <c r="I1315" s="33"/>
      <c r="J1315" s="33"/>
      <c r="K1315" s="33"/>
      <c r="L1315" s="33"/>
      <c r="M1315" s="33"/>
      <c r="N1315" s="33"/>
      <c r="O1315" s="33"/>
      <c r="P1315" s="33"/>
      <c r="Q1315" s="34"/>
      <c r="R1315" s="8"/>
      <c r="S1315" s="11"/>
      <c r="T1315" s="11"/>
      <c r="U1315" s="11"/>
      <c r="V1315" s="32"/>
      <c r="W1315" s="34"/>
      <c r="X1315" s="12" t="s">
        <v>15</v>
      </c>
      <c r="Y1315" s="2"/>
    </row>
    <row r="1316" spans="1:25" ht="14.25" customHeight="1" x14ac:dyDescent="0.2">
      <c r="A1316" s="32"/>
      <c r="B1316" s="33"/>
      <c r="C1316" s="34"/>
      <c r="D1316" s="8"/>
      <c r="E1316" s="8"/>
      <c r="F1316" s="35"/>
      <c r="G1316" s="36"/>
      <c r="H1316" s="36"/>
      <c r="I1316" s="36"/>
      <c r="J1316" s="36"/>
      <c r="K1316" s="36"/>
      <c r="L1316" s="36"/>
      <c r="M1316" s="36"/>
      <c r="N1316" s="36"/>
      <c r="O1316" s="36"/>
      <c r="P1316" s="36"/>
      <c r="Q1316" s="37"/>
      <c r="R1316" s="11"/>
      <c r="S1316" s="13" t="s">
        <v>146</v>
      </c>
      <c r="T1316" s="13" t="s">
        <v>105</v>
      </c>
      <c r="U1316" s="13" t="s">
        <v>676</v>
      </c>
      <c r="V1316" s="35"/>
      <c r="W1316" s="37"/>
      <c r="X1316" s="13" t="s">
        <v>15</v>
      </c>
      <c r="Y1316" s="2"/>
    </row>
    <row r="1317" spans="1:25" ht="14.25" customHeight="1" x14ac:dyDescent="0.2">
      <c r="A1317" s="35"/>
      <c r="B1317" s="36"/>
      <c r="C1317" s="37"/>
      <c r="D1317" s="11"/>
      <c r="E1317" s="8"/>
      <c r="F1317" s="38">
        <v>18.46</v>
      </c>
      <c r="G1317" s="39"/>
      <c r="H1317" s="39"/>
      <c r="I1317" s="39"/>
      <c r="J1317" s="39"/>
      <c r="K1317" s="39"/>
      <c r="L1317" s="39"/>
      <c r="M1317" s="39"/>
      <c r="N1317" s="39"/>
      <c r="O1317" s="39"/>
      <c r="P1317" s="39"/>
      <c r="Q1317" s="40"/>
      <c r="R1317" s="13" t="s">
        <v>120</v>
      </c>
      <c r="S1317" s="13" t="s">
        <v>146</v>
      </c>
      <c r="T1317" s="13" t="s">
        <v>105</v>
      </c>
      <c r="U1317" s="13" t="s">
        <v>676</v>
      </c>
      <c r="V1317" s="41" t="s">
        <v>120</v>
      </c>
      <c r="W1317" s="42"/>
      <c r="X1317" s="13" t="s">
        <v>15</v>
      </c>
      <c r="Y1317" s="2"/>
    </row>
    <row r="1318" spans="1:25" ht="14.25" customHeight="1" x14ac:dyDescent="0.2">
      <c r="A1318" s="24">
        <v>439408</v>
      </c>
      <c r="B1318" s="25"/>
      <c r="C1318" s="26"/>
      <c r="D1318" s="4">
        <v>42549</v>
      </c>
      <c r="E1318" s="8"/>
      <c r="F1318" s="27">
        <v>365.76</v>
      </c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9"/>
      <c r="R1318" s="5" t="s">
        <v>754</v>
      </c>
      <c r="S1318" s="5" t="s">
        <v>755</v>
      </c>
      <c r="T1318" s="5" t="s">
        <v>28</v>
      </c>
      <c r="U1318" s="5" t="s">
        <v>195</v>
      </c>
      <c r="V1318" s="30" t="s">
        <v>754</v>
      </c>
      <c r="W1318" s="31"/>
      <c r="X1318" s="5" t="s">
        <v>15</v>
      </c>
      <c r="Y1318" s="2"/>
    </row>
    <row r="1319" spans="1:25" ht="13.5" customHeight="1" x14ac:dyDescent="0.2">
      <c r="A1319" s="35"/>
      <c r="B1319" s="36"/>
      <c r="C1319" s="37"/>
      <c r="D1319" s="11"/>
      <c r="E1319" s="8"/>
      <c r="F1319" s="35"/>
      <c r="G1319" s="36"/>
      <c r="H1319" s="36"/>
      <c r="I1319" s="36"/>
      <c r="J1319" s="36"/>
      <c r="K1319" s="36"/>
      <c r="L1319" s="36"/>
      <c r="M1319" s="36"/>
      <c r="N1319" s="36"/>
      <c r="O1319" s="36"/>
      <c r="P1319" s="36"/>
      <c r="Q1319" s="37"/>
      <c r="R1319" s="11"/>
      <c r="S1319" s="11"/>
      <c r="T1319" s="11"/>
      <c r="U1319" s="11"/>
      <c r="V1319" s="35"/>
      <c r="W1319" s="37"/>
      <c r="X1319" s="12" t="s">
        <v>15</v>
      </c>
      <c r="Y1319" s="2"/>
    </row>
    <row r="1320" spans="1:25" ht="14.25" customHeight="1" x14ac:dyDescent="0.2">
      <c r="A1320" s="24">
        <v>439409</v>
      </c>
      <c r="B1320" s="25"/>
      <c r="C1320" s="26"/>
      <c r="D1320" s="4">
        <v>42549</v>
      </c>
      <c r="E1320" s="8"/>
      <c r="F1320" s="27">
        <v>1068.4000000000001</v>
      </c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9"/>
      <c r="R1320" s="5" t="s">
        <v>677</v>
      </c>
      <c r="S1320" s="5" t="s">
        <v>162</v>
      </c>
      <c r="T1320" s="5" t="s">
        <v>149</v>
      </c>
      <c r="U1320" s="5" t="s">
        <v>159</v>
      </c>
      <c r="V1320" s="30" t="s">
        <v>677</v>
      </c>
      <c r="W1320" s="31"/>
      <c r="X1320" s="5" t="s">
        <v>160</v>
      </c>
      <c r="Y1320" s="2"/>
    </row>
    <row r="1321" spans="1:25" ht="13.5" customHeight="1" x14ac:dyDescent="0.2">
      <c r="A1321" s="35"/>
      <c r="B1321" s="36"/>
      <c r="C1321" s="37"/>
      <c r="D1321" s="11"/>
      <c r="E1321" s="8"/>
      <c r="F1321" s="35"/>
      <c r="G1321" s="36"/>
      <c r="H1321" s="36"/>
      <c r="I1321" s="36"/>
      <c r="J1321" s="36"/>
      <c r="K1321" s="36"/>
      <c r="L1321" s="36"/>
      <c r="M1321" s="36"/>
      <c r="N1321" s="36"/>
      <c r="O1321" s="36"/>
      <c r="P1321" s="36"/>
      <c r="Q1321" s="37"/>
      <c r="R1321" s="11"/>
      <c r="S1321" s="11"/>
      <c r="T1321" s="11"/>
      <c r="U1321" s="11"/>
      <c r="V1321" s="35"/>
      <c r="W1321" s="37"/>
      <c r="X1321" s="12" t="s">
        <v>160</v>
      </c>
      <c r="Y1321" s="2"/>
    </row>
    <row r="1322" spans="1:25" ht="14.25" customHeight="1" x14ac:dyDescent="0.2">
      <c r="A1322" s="44">
        <v>439410</v>
      </c>
      <c r="B1322" s="45"/>
      <c r="C1322" s="46"/>
      <c r="D1322" s="20">
        <v>42549</v>
      </c>
      <c r="E1322" s="8"/>
      <c r="F1322" s="38">
        <v>8.4700000000000006</v>
      </c>
      <c r="G1322" s="39"/>
      <c r="H1322" s="39"/>
      <c r="I1322" s="39"/>
      <c r="J1322" s="39"/>
      <c r="K1322" s="39"/>
      <c r="L1322" s="39"/>
      <c r="M1322" s="39"/>
      <c r="N1322" s="39"/>
      <c r="O1322" s="39"/>
      <c r="P1322" s="39"/>
      <c r="Q1322" s="40"/>
      <c r="R1322" s="13" t="s">
        <v>677</v>
      </c>
      <c r="S1322" s="13" t="s">
        <v>115</v>
      </c>
      <c r="T1322" s="13" t="s">
        <v>138</v>
      </c>
      <c r="U1322" s="13" t="s">
        <v>157</v>
      </c>
      <c r="V1322" s="41" t="s">
        <v>677</v>
      </c>
      <c r="W1322" s="42"/>
      <c r="X1322" s="13" t="s">
        <v>158</v>
      </c>
      <c r="Y1322" s="2"/>
    </row>
    <row r="1323" spans="1:25" ht="14.25" customHeight="1" x14ac:dyDescent="0.2">
      <c r="A1323" s="44">
        <v>439411</v>
      </c>
      <c r="B1323" s="45"/>
      <c r="C1323" s="46"/>
      <c r="D1323" s="20">
        <v>42549</v>
      </c>
      <c r="E1323" s="11"/>
      <c r="F1323" s="38">
        <v>393.4</v>
      </c>
      <c r="G1323" s="39"/>
      <c r="H1323" s="39"/>
      <c r="I1323" s="39"/>
      <c r="J1323" s="39"/>
      <c r="K1323" s="39"/>
      <c r="L1323" s="39"/>
      <c r="M1323" s="39"/>
      <c r="N1323" s="39"/>
      <c r="O1323" s="39"/>
      <c r="P1323" s="39"/>
      <c r="Q1323" s="40"/>
      <c r="R1323" s="13" t="s">
        <v>318</v>
      </c>
      <c r="S1323" s="13" t="s">
        <v>752</v>
      </c>
      <c r="T1323" s="13" t="s">
        <v>149</v>
      </c>
      <c r="U1323" s="13" t="s">
        <v>159</v>
      </c>
      <c r="V1323" s="41" t="s">
        <v>318</v>
      </c>
      <c r="W1323" s="42"/>
      <c r="X1323" s="13" t="s">
        <v>160</v>
      </c>
      <c r="Y1323" s="2"/>
    </row>
    <row r="1324" spans="1:25" ht="3" customHeight="1" x14ac:dyDescent="0.2">
      <c r="A1324" s="14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6"/>
      <c r="Y1324" s="2"/>
    </row>
    <row r="1325" spans="1:25" ht="13.5" customHeight="1" x14ac:dyDescent="0.2">
      <c r="A1325" s="7"/>
      <c r="B1325" s="2"/>
      <c r="C1325" s="2"/>
      <c r="D1325" s="2"/>
      <c r="E1325" s="2"/>
      <c r="F1325" s="2"/>
      <c r="G1325" s="2"/>
      <c r="H1325" s="2"/>
      <c r="I1325" s="43">
        <f>SUM(hList_Frame_1!B922:B946)</f>
        <v>37147.950000000004</v>
      </c>
      <c r="J1325" s="43"/>
      <c r="K1325" s="43"/>
      <c r="L1325" s="43"/>
      <c r="M1325" s="43"/>
      <c r="N1325" s="43"/>
      <c r="O1325" s="43"/>
      <c r="P1325" s="43"/>
      <c r="Q1325" s="43"/>
      <c r="R1325" s="2"/>
      <c r="S1325" s="2"/>
      <c r="T1325" s="2"/>
      <c r="U1325" s="2"/>
      <c r="V1325" s="2"/>
      <c r="W1325" s="2"/>
      <c r="X1325" s="17"/>
      <c r="Y1325" s="2"/>
    </row>
    <row r="1326" spans="1:25" ht="12.75" customHeight="1" x14ac:dyDescent="0.2">
      <c r="A1326" s="10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9"/>
      <c r="Y1326" s="2"/>
    </row>
    <row r="1327" spans="1:25" ht="14.25" customHeight="1" x14ac:dyDescent="0.2">
      <c r="A1327" s="24">
        <v>438485</v>
      </c>
      <c r="B1327" s="25"/>
      <c r="C1327" s="26"/>
      <c r="D1327" s="4">
        <v>42528</v>
      </c>
      <c r="E1327" s="5" t="s">
        <v>756</v>
      </c>
      <c r="F1327" s="27">
        <v>675</v>
      </c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9"/>
      <c r="R1327" s="5" t="s">
        <v>110</v>
      </c>
      <c r="S1327" s="5" t="s">
        <v>63</v>
      </c>
      <c r="T1327" s="13" t="s">
        <v>128</v>
      </c>
      <c r="U1327" s="13" t="s">
        <v>757</v>
      </c>
      <c r="V1327" s="30" t="s">
        <v>110</v>
      </c>
      <c r="W1327" s="31"/>
      <c r="X1327" s="13" t="s">
        <v>15</v>
      </c>
      <c r="Y1327" s="2"/>
    </row>
    <row r="1328" spans="1:25" ht="14.25" customHeight="1" x14ac:dyDescent="0.2">
      <c r="A1328" s="32"/>
      <c r="B1328" s="33"/>
      <c r="C1328" s="34"/>
      <c r="D1328" s="8"/>
      <c r="E1328" s="8"/>
      <c r="F1328" s="32"/>
      <c r="G1328" s="33"/>
      <c r="H1328" s="33"/>
      <c r="I1328" s="33"/>
      <c r="J1328" s="33"/>
      <c r="K1328" s="33"/>
      <c r="L1328" s="33"/>
      <c r="M1328" s="33"/>
      <c r="N1328" s="33"/>
      <c r="O1328" s="33"/>
      <c r="P1328" s="33"/>
      <c r="Q1328" s="34"/>
      <c r="R1328" s="8"/>
      <c r="S1328" s="8"/>
      <c r="T1328" s="5" t="s">
        <v>61</v>
      </c>
      <c r="U1328" s="13" t="s">
        <v>758</v>
      </c>
      <c r="V1328" s="32"/>
      <c r="W1328" s="34"/>
      <c r="X1328" s="13" t="s">
        <v>15</v>
      </c>
      <c r="Y1328" s="2"/>
    </row>
    <row r="1329" spans="1:25" ht="14.25" customHeight="1" x14ac:dyDescent="0.2">
      <c r="A1329" s="32"/>
      <c r="B1329" s="33"/>
      <c r="C1329" s="34"/>
      <c r="D1329" s="8"/>
      <c r="E1329" s="8"/>
      <c r="F1329" s="32"/>
      <c r="G1329" s="33"/>
      <c r="H1329" s="33"/>
      <c r="I1329" s="33"/>
      <c r="J1329" s="33"/>
      <c r="K1329" s="33"/>
      <c r="L1329" s="33"/>
      <c r="M1329" s="33"/>
      <c r="N1329" s="33"/>
      <c r="O1329" s="33"/>
      <c r="P1329" s="33"/>
      <c r="Q1329" s="34"/>
      <c r="R1329" s="8"/>
      <c r="S1329" s="8"/>
      <c r="T1329" s="8"/>
      <c r="U1329" s="13" t="s">
        <v>112</v>
      </c>
      <c r="V1329" s="32"/>
      <c r="W1329" s="34"/>
      <c r="X1329" s="13" t="s">
        <v>15</v>
      </c>
      <c r="Y1329" s="2"/>
    </row>
    <row r="1330" spans="1:25" ht="14.25" customHeight="1" x14ac:dyDescent="0.2">
      <c r="A1330" s="32"/>
      <c r="B1330" s="33"/>
      <c r="C1330" s="34"/>
      <c r="D1330" s="8"/>
      <c r="E1330" s="8"/>
      <c r="F1330" s="32"/>
      <c r="G1330" s="33"/>
      <c r="H1330" s="33"/>
      <c r="I1330" s="33"/>
      <c r="J1330" s="33"/>
      <c r="K1330" s="33"/>
      <c r="L1330" s="33"/>
      <c r="M1330" s="33"/>
      <c r="N1330" s="33"/>
      <c r="O1330" s="33"/>
      <c r="P1330" s="33"/>
      <c r="Q1330" s="34"/>
      <c r="R1330" s="8"/>
      <c r="S1330" s="8"/>
      <c r="T1330" s="8"/>
      <c r="U1330" s="13" t="s">
        <v>759</v>
      </c>
      <c r="V1330" s="32"/>
      <c r="W1330" s="34"/>
      <c r="X1330" s="13" t="s">
        <v>15</v>
      </c>
      <c r="Y1330" s="2"/>
    </row>
    <row r="1331" spans="1:25" ht="14.25" customHeight="1" x14ac:dyDescent="0.2">
      <c r="A1331" s="35"/>
      <c r="B1331" s="36"/>
      <c r="C1331" s="37"/>
      <c r="D1331" s="11"/>
      <c r="E1331" s="11"/>
      <c r="F1331" s="35"/>
      <c r="G1331" s="36"/>
      <c r="H1331" s="36"/>
      <c r="I1331" s="36"/>
      <c r="J1331" s="36"/>
      <c r="K1331" s="36"/>
      <c r="L1331" s="36"/>
      <c r="M1331" s="36"/>
      <c r="N1331" s="36"/>
      <c r="O1331" s="36"/>
      <c r="P1331" s="36"/>
      <c r="Q1331" s="37"/>
      <c r="R1331" s="11"/>
      <c r="S1331" s="11"/>
      <c r="T1331" s="11"/>
      <c r="U1331" s="13" t="s">
        <v>760</v>
      </c>
      <c r="V1331" s="35"/>
      <c r="W1331" s="37"/>
      <c r="X1331" s="13" t="s">
        <v>15</v>
      </c>
      <c r="Y1331" s="2"/>
    </row>
    <row r="1332" spans="1:25" ht="2.25" customHeight="1" x14ac:dyDescent="0.2">
      <c r="A1332" s="14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6"/>
      <c r="Y1332" s="2"/>
    </row>
    <row r="1333" spans="1:25" ht="13.5" customHeight="1" x14ac:dyDescent="0.2">
      <c r="A1333" s="7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43">
        <f>SUM(hList_Frame_1!B947:B951)</f>
        <v>675</v>
      </c>
      <c r="N1333" s="43"/>
      <c r="O1333" s="43"/>
      <c r="P1333" s="43"/>
      <c r="Q1333" s="43"/>
      <c r="R1333" s="2"/>
      <c r="S1333" s="2"/>
      <c r="T1333" s="2"/>
      <c r="U1333" s="2"/>
      <c r="V1333" s="2"/>
      <c r="W1333" s="2"/>
      <c r="X1333" s="17"/>
      <c r="Y1333" s="2"/>
    </row>
    <row r="1334" spans="1:25" ht="13.5" customHeight="1" x14ac:dyDescent="0.2">
      <c r="A1334" s="10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9"/>
      <c r="Y1334" s="2"/>
    </row>
    <row r="1335" spans="1:25" ht="14.25" customHeight="1" x14ac:dyDescent="0.2">
      <c r="A1335" s="24">
        <v>438486</v>
      </c>
      <c r="B1335" s="25"/>
      <c r="C1335" s="26"/>
      <c r="D1335" s="4">
        <v>42528</v>
      </c>
      <c r="E1335" s="5" t="s">
        <v>761</v>
      </c>
      <c r="F1335" s="27">
        <v>24286.6</v>
      </c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9"/>
      <c r="R1335" s="5" t="s">
        <v>534</v>
      </c>
      <c r="S1335" s="5" t="s">
        <v>762</v>
      </c>
      <c r="T1335" s="5" t="s">
        <v>15</v>
      </c>
      <c r="U1335" s="5" t="s">
        <v>15</v>
      </c>
      <c r="V1335" s="30" t="s">
        <v>534</v>
      </c>
      <c r="W1335" s="31"/>
      <c r="X1335" s="5" t="s">
        <v>15</v>
      </c>
      <c r="Y1335" s="2"/>
    </row>
    <row r="1336" spans="1:25" ht="13.5" customHeight="1" x14ac:dyDescent="0.2">
      <c r="A1336" s="32"/>
      <c r="B1336" s="33"/>
      <c r="C1336" s="34"/>
      <c r="D1336" s="8"/>
      <c r="E1336" s="8"/>
      <c r="F1336" s="32"/>
      <c r="G1336" s="33"/>
      <c r="H1336" s="33"/>
      <c r="I1336" s="33"/>
      <c r="J1336" s="33"/>
      <c r="K1336" s="33"/>
      <c r="L1336" s="33"/>
      <c r="M1336" s="33"/>
      <c r="N1336" s="33"/>
      <c r="O1336" s="33"/>
      <c r="P1336" s="33"/>
      <c r="Q1336" s="34"/>
      <c r="R1336" s="8"/>
      <c r="S1336" s="8"/>
      <c r="T1336" s="8"/>
      <c r="U1336" s="8"/>
      <c r="V1336" s="32"/>
      <c r="W1336" s="34"/>
      <c r="X1336" s="9" t="s">
        <v>15</v>
      </c>
      <c r="Y1336" s="2"/>
    </row>
    <row r="1337" spans="1:25" ht="13.5" customHeight="1" x14ac:dyDescent="0.2">
      <c r="A1337" s="35"/>
      <c r="B1337" s="36"/>
      <c r="C1337" s="37"/>
      <c r="D1337" s="11"/>
      <c r="E1337" s="8"/>
      <c r="F1337" s="35"/>
      <c r="G1337" s="36"/>
      <c r="H1337" s="36"/>
      <c r="I1337" s="36"/>
      <c r="J1337" s="36"/>
      <c r="K1337" s="36"/>
      <c r="L1337" s="36"/>
      <c r="M1337" s="36"/>
      <c r="N1337" s="36"/>
      <c r="O1337" s="36"/>
      <c r="P1337" s="36"/>
      <c r="Q1337" s="37"/>
      <c r="R1337" s="11"/>
      <c r="S1337" s="11"/>
      <c r="T1337" s="11"/>
      <c r="U1337" s="11"/>
      <c r="V1337" s="35"/>
      <c r="W1337" s="37"/>
      <c r="X1337" s="12" t="s">
        <v>15</v>
      </c>
      <c r="Y1337" s="2"/>
    </row>
    <row r="1338" spans="1:25" ht="14.25" customHeight="1" x14ac:dyDescent="0.2">
      <c r="A1338" s="24">
        <v>439412</v>
      </c>
      <c r="B1338" s="25"/>
      <c r="C1338" s="26"/>
      <c r="D1338" s="4">
        <v>42549</v>
      </c>
      <c r="E1338" s="8"/>
      <c r="F1338" s="27">
        <v>33655.199999999997</v>
      </c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9"/>
      <c r="R1338" s="5" t="s">
        <v>534</v>
      </c>
      <c r="S1338" s="5" t="s">
        <v>762</v>
      </c>
      <c r="T1338" s="5" t="s">
        <v>15</v>
      </c>
      <c r="U1338" s="5" t="s">
        <v>15</v>
      </c>
      <c r="V1338" s="30" t="s">
        <v>534</v>
      </c>
      <c r="W1338" s="31"/>
      <c r="X1338" s="5" t="s">
        <v>15</v>
      </c>
      <c r="Y1338" s="2"/>
    </row>
    <row r="1339" spans="1:25" ht="13.5" customHeight="1" x14ac:dyDescent="0.2">
      <c r="A1339" s="32"/>
      <c r="B1339" s="33"/>
      <c r="C1339" s="34"/>
      <c r="D1339" s="8"/>
      <c r="E1339" s="8"/>
      <c r="F1339" s="32"/>
      <c r="G1339" s="33"/>
      <c r="H1339" s="33"/>
      <c r="I1339" s="33"/>
      <c r="J1339" s="33"/>
      <c r="K1339" s="33"/>
      <c r="L1339" s="33"/>
      <c r="M1339" s="33"/>
      <c r="N1339" s="33"/>
      <c r="O1339" s="33"/>
      <c r="P1339" s="33"/>
      <c r="Q1339" s="34"/>
      <c r="R1339" s="8"/>
      <c r="S1339" s="8"/>
      <c r="T1339" s="8"/>
      <c r="U1339" s="8"/>
      <c r="V1339" s="32"/>
      <c r="W1339" s="34"/>
      <c r="X1339" s="9" t="s">
        <v>15</v>
      </c>
      <c r="Y1339" s="2"/>
    </row>
    <row r="1340" spans="1:25" ht="13.5" customHeight="1" x14ac:dyDescent="0.2">
      <c r="A1340" s="32"/>
      <c r="B1340" s="33"/>
      <c r="C1340" s="34"/>
      <c r="D1340" s="8"/>
      <c r="E1340" s="8"/>
      <c r="F1340" s="32"/>
      <c r="G1340" s="33"/>
      <c r="H1340" s="33"/>
      <c r="I1340" s="33"/>
      <c r="J1340" s="33"/>
      <c r="K1340" s="33"/>
      <c r="L1340" s="33"/>
      <c r="M1340" s="33"/>
      <c r="N1340" s="33"/>
      <c r="O1340" s="33"/>
      <c r="P1340" s="33"/>
      <c r="Q1340" s="34"/>
      <c r="R1340" s="8"/>
      <c r="S1340" s="8"/>
      <c r="T1340" s="8"/>
      <c r="U1340" s="8"/>
      <c r="V1340" s="32"/>
      <c r="W1340" s="34"/>
      <c r="X1340" s="9" t="s">
        <v>15</v>
      </c>
      <c r="Y1340" s="2"/>
    </row>
    <row r="1341" spans="1:25" ht="13.5" customHeight="1" x14ac:dyDescent="0.2">
      <c r="A1341" s="35"/>
      <c r="B1341" s="36"/>
      <c r="C1341" s="37"/>
      <c r="D1341" s="11"/>
      <c r="E1341" s="11"/>
      <c r="F1341" s="35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7"/>
      <c r="R1341" s="11"/>
      <c r="S1341" s="11"/>
      <c r="T1341" s="11"/>
      <c r="U1341" s="11"/>
      <c r="V1341" s="35"/>
      <c r="W1341" s="37"/>
      <c r="X1341" s="12" t="s">
        <v>15</v>
      </c>
      <c r="Y1341" s="2"/>
    </row>
    <row r="1342" spans="1:25" ht="2.25" customHeight="1" x14ac:dyDescent="0.2">
      <c r="A1342" s="14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6"/>
      <c r="Y1342" s="2"/>
    </row>
    <row r="1343" spans="1:25" ht="13.5" customHeight="1" x14ac:dyDescent="0.2">
      <c r="A1343" s="7"/>
      <c r="B1343" s="2"/>
      <c r="C1343" s="2"/>
      <c r="D1343" s="2"/>
      <c r="E1343" s="2"/>
      <c r="F1343" s="2"/>
      <c r="G1343" s="2"/>
      <c r="H1343" s="2"/>
      <c r="I1343" s="43">
        <f>SUM(hList_Frame_1!B952:B958)</f>
        <v>57941.799999999996</v>
      </c>
      <c r="J1343" s="43"/>
      <c r="K1343" s="43"/>
      <c r="L1343" s="43"/>
      <c r="M1343" s="43"/>
      <c r="N1343" s="43"/>
      <c r="O1343" s="43"/>
      <c r="P1343" s="43"/>
      <c r="Q1343" s="43"/>
      <c r="R1343" s="2"/>
      <c r="S1343" s="2"/>
      <c r="T1343" s="2"/>
      <c r="U1343" s="2"/>
      <c r="V1343" s="2"/>
      <c r="W1343" s="2"/>
      <c r="X1343" s="17"/>
      <c r="Y1343" s="2"/>
    </row>
    <row r="1344" spans="1:25" ht="13.5" customHeight="1" x14ac:dyDescent="0.2">
      <c r="A1344" s="10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9"/>
      <c r="Y1344" s="2"/>
    </row>
    <row r="1345" spans="1:25" ht="14.25" customHeight="1" x14ac:dyDescent="0.2">
      <c r="A1345" s="44">
        <v>438487</v>
      </c>
      <c r="B1345" s="45"/>
      <c r="C1345" s="46"/>
      <c r="D1345" s="20">
        <v>42528</v>
      </c>
      <c r="E1345" s="5" t="s">
        <v>763</v>
      </c>
      <c r="F1345" s="38">
        <v>42.71</v>
      </c>
      <c r="G1345" s="39"/>
      <c r="H1345" s="39"/>
      <c r="I1345" s="39"/>
      <c r="J1345" s="39"/>
      <c r="K1345" s="39"/>
      <c r="L1345" s="39"/>
      <c r="M1345" s="39"/>
      <c r="N1345" s="39"/>
      <c r="O1345" s="39"/>
      <c r="P1345" s="39"/>
      <c r="Q1345" s="40"/>
      <c r="R1345" s="13" t="s">
        <v>737</v>
      </c>
      <c r="S1345" s="13" t="s">
        <v>670</v>
      </c>
      <c r="T1345" s="13" t="s">
        <v>75</v>
      </c>
      <c r="U1345" s="13" t="s">
        <v>76</v>
      </c>
      <c r="V1345" s="41" t="s">
        <v>737</v>
      </c>
      <c r="W1345" s="42"/>
      <c r="X1345" s="13" t="s">
        <v>15</v>
      </c>
      <c r="Y1345" s="2"/>
    </row>
    <row r="1346" spans="1:25" ht="14.25" customHeight="1" x14ac:dyDescent="0.2">
      <c r="A1346" s="44">
        <v>438875</v>
      </c>
      <c r="B1346" s="45"/>
      <c r="C1346" s="46"/>
      <c r="D1346" s="20">
        <v>42535</v>
      </c>
      <c r="E1346" s="8"/>
      <c r="F1346" s="38">
        <v>150.22999999999999</v>
      </c>
      <c r="G1346" s="39"/>
      <c r="H1346" s="39"/>
      <c r="I1346" s="39"/>
      <c r="J1346" s="39"/>
      <c r="K1346" s="39"/>
      <c r="L1346" s="39"/>
      <c r="M1346" s="39"/>
      <c r="N1346" s="39"/>
      <c r="O1346" s="39"/>
      <c r="P1346" s="39"/>
      <c r="Q1346" s="40"/>
      <c r="R1346" s="13" t="s">
        <v>737</v>
      </c>
      <c r="S1346" s="13" t="s">
        <v>74</v>
      </c>
      <c r="T1346" s="13" t="s">
        <v>75</v>
      </c>
      <c r="U1346" s="13" t="s">
        <v>76</v>
      </c>
      <c r="V1346" s="41" t="s">
        <v>737</v>
      </c>
      <c r="W1346" s="42"/>
      <c r="X1346" s="13" t="s">
        <v>15</v>
      </c>
      <c r="Y1346" s="2"/>
    </row>
    <row r="1347" spans="1:25" ht="14.25" customHeight="1" x14ac:dyDescent="0.2">
      <c r="A1347" s="44">
        <v>439413</v>
      </c>
      <c r="B1347" s="45"/>
      <c r="C1347" s="46"/>
      <c r="D1347" s="20">
        <v>42549</v>
      </c>
      <c r="E1347" s="11"/>
      <c r="F1347" s="38">
        <v>176.71</v>
      </c>
      <c r="G1347" s="39"/>
      <c r="H1347" s="39"/>
      <c r="I1347" s="39"/>
      <c r="J1347" s="39"/>
      <c r="K1347" s="39"/>
      <c r="L1347" s="39"/>
      <c r="M1347" s="39"/>
      <c r="N1347" s="39"/>
      <c r="O1347" s="39"/>
      <c r="P1347" s="39"/>
      <c r="Q1347" s="40"/>
      <c r="R1347" s="13" t="s">
        <v>737</v>
      </c>
      <c r="S1347" s="13" t="s">
        <v>74</v>
      </c>
      <c r="T1347" s="13" t="s">
        <v>75</v>
      </c>
      <c r="U1347" s="13" t="s">
        <v>76</v>
      </c>
      <c r="V1347" s="41" t="s">
        <v>737</v>
      </c>
      <c r="W1347" s="42"/>
      <c r="X1347" s="13" t="s">
        <v>15</v>
      </c>
      <c r="Y1347" s="2"/>
    </row>
    <row r="1348" spans="1:25" ht="2.25" customHeight="1" x14ac:dyDescent="0.2">
      <c r="A1348" s="14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6"/>
      <c r="Y1348" s="2"/>
    </row>
    <row r="1349" spans="1:25" ht="13.5" customHeight="1" x14ac:dyDescent="0.2">
      <c r="A1349" s="7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43">
        <f>SUM(hList_Frame_1!B959:B961)</f>
        <v>369.65</v>
      </c>
      <c r="N1349" s="43"/>
      <c r="O1349" s="43"/>
      <c r="P1349" s="43"/>
      <c r="Q1349" s="43"/>
      <c r="R1349" s="2"/>
      <c r="S1349" s="2"/>
      <c r="T1349" s="2"/>
      <c r="U1349" s="2"/>
      <c r="V1349" s="2"/>
      <c r="W1349" s="2"/>
      <c r="X1349" s="17"/>
      <c r="Y1349" s="2"/>
    </row>
    <row r="1350" spans="1:25" ht="13.5" customHeight="1" x14ac:dyDescent="0.2">
      <c r="A1350" s="10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9"/>
      <c r="Y1350" s="2"/>
    </row>
    <row r="1351" spans="1:25" ht="14.25" customHeight="1" x14ac:dyDescent="0.2">
      <c r="A1351" s="44">
        <v>439414</v>
      </c>
      <c r="B1351" s="45"/>
      <c r="C1351" s="46"/>
      <c r="D1351" s="20">
        <v>42549</v>
      </c>
      <c r="E1351" s="13" t="s">
        <v>764</v>
      </c>
      <c r="F1351" s="38">
        <v>90.24</v>
      </c>
      <c r="G1351" s="39"/>
      <c r="H1351" s="39"/>
      <c r="I1351" s="39"/>
      <c r="J1351" s="39"/>
      <c r="K1351" s="39"/>
      <c r="L1351" s="39"/>
      <c r="M1351" s="39"/>
      <c r="N1351" s="39"/>
      <c r="O1351" s="39"/>
      <c r="P1351" s="39"/>
      <c r="Q1351" s="40"/>
      <c r="R1351" s="13" t="s">
        <v>120</v>
      </c>
      <c r="S1351" s="13" t="s">
        <v>115</v>
      </c>
      <c r="T1351" s="13" t="s">
        <v>93</v>
      </c>
      <c r="U1351" s="13" t="s">
        <v>161</v>
      </c>
      <c r="V1351" s="41" t="s">
        <v>120</v>
      </c>
      <c r="W1351" s="42"/>
      <c r="X1351" s="13" t="s">
        <v>15</v>
      </c>
      <c r="Y1351" s="2"/>
    </row>
    <row r="1352" spans="1:25" ht="2.25" customHeight="1" x14ac:dyDescent="0.2">
      <c r="A1352" s="14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6"/>
      <c r="Y1352" s="2"/>
    </row>
    <row r="1353" spans="1:25" ht="13.5" customHeight="1" x14ac:dyDescent="0.2">
      <c r="A1353" s="7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43">
        <f>SUM(hList_Frame_1!B962:B962)</f>
        <v>90.24</v>
      </c>
      <c r="P1353" s="43"/>
      <c r="Q1353" s="43"/>
      <c r="R1353" s="2"/>
      <c r="S1353" s="2"/>
      <c r="T1353" s="2"/>
      <c r="U1353" s="2"/>
      <c r="V1353" s="2"/>
      <c r="W1353" s="2"/>
      <c r="X1353" s="17"/>
      <c r="Y1353" s="2"/>
    </row>
    <row r="1354" spans="1:25" ht="13.5" customHeight="1" x14ac:dyDescent="0.2">
      <c r="A1354" s="10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9"/>
      <c r="Y1354" s="2"/>
    </row>
    <row r="1355" spans="1:25" ht="14.25" customHeight="1" x14ac:dyDescent="0.2">
      <c r="A1355" s="44">
        <v>438488</v>
      </c>
      <c r="B1355" s="45"/>
      <c r="C1355" s="46"/>
      <c r="D1355" s="20">
        <v>42528</v>
      </c>
      <c r="E1355" s="5" t="s">
        <v>765</v>
      </c>
      <c r="F1355" s="38">
        <v>114</v>
      </c>
      <c r="G1355" s="39"/>
      <c r="H1355" s="39"/>
      <c r="I1355" s="39"/>
      <c r="J1355" s="39"/>
      <c r="K1355" s="39"/>
      <c r="L1355" s="39"/>
      <c r="M1355" s="39"/>
      <c r="N1355" s="39"/>
      <c r="O1355" s="39"/>
      <c r="P1355" s="39"/>
      <c r="Q1355" s="40"/>
      <c r="R1355" s="13" t="s">
        <v>766</v>
      </c>
      <c r="S1355" s="13" t="s">
        <v>108</v>
      </c>
      <c r="T1355" s="13" t="s">
        <v>15</v>
      </c>
      <c r="U1355" s="13" t="s">
        <v>15</v>
      </c>
      <c r="V1355" s="41" t="s">
        <v>766</v>
      </c>
      <c r="W1355" s="42"/>
      <c r="X1355" s="13" t="s">
        <v>15</v>
      </c>
      <c r="Y1355" s="2"/>
    </row>
    <row r="1356" spans="1:25" ht="14.25" customHeight="1" x14ac:dyDescent="0.2">
      <c r="A1356" s="24">
        <v>438876</v>
      </c>
      <c r="B1356" s="25"/>
      <c r="C1356" s="26"/>
      <c r="D1356" s="4">
        <v>42535</v>
      </c>
      <c r="E1356" s="8"/>
      <c r="F1356" s="27">
        <v>32.89</v>
      </c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9"/>
      <c r="R1356" s="5" t="s">
        <v>767</v>
      </c>
      <c r="S1356" s="13" t="s">
        <v>111</v>
      </c>
      <c r="T1356" s="13" t="s">
        <v>187</v>
      </c>
      <c r="U1356" s="13" t="s">
        <v>188</v>
      </c>
      <c r="V1356" s="30" t="s">
        <v>767</v>
      </c>
      <c r="W1356" s="31"/>
      <c r="X1356" s="13" t="s">
        <v>15</v>
      </c>
      <c r="Y1356" s="2"/>
    </row>
    <row r="1357" spans="1:25" ht="14.25" customHeight="1" x14ac:dyDescent="0.2">
      <c r="A1357" s="35"/>
      <c r="B1357" s="36"/>
      <c r="C1357" s="37"/>
      <c r="D1357" s="11"/>
      <c r="E1357" s="11"/>
      <c r="F1357" s="35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7"/>
      <c r="R1357" s="11"/>
      <c r="S1357" s="13" t="s">
        <v>108</v>
      </c>
      <c r="T1357" s="13" t="s">
        <v>15</v>
      </c>
      <c r="U1357" s="13" t="s">
        <v>15</v>
      </c>
      <c r="V1357" s="35"/>
      <c r="W1357" s="37"/>
      <c r="X1357" s="13" t="s">
        <v>15</v>
      </c>
      <c r="Y1357" s="2"/>
    </row>
    <row r="1358" spans="1:25" ht="2.25" customHeight="1" x14ac:dyDescent="0.2">
      <c r="A1358" s="14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6"/>
      <c r="Y1358" s="2"/>
    </row>
    <row r="1359" spans="1:25" ht="13.5" customHeight="1" x14ac:dyDescent="0.2">
      <c r="A1359" s="7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43">
        <f>SUM(hList_Frame_1!B963:B965)</f>
        <v>146.88999999999999</v>
      </c>
      <c r="N1359" s="43"/>
      <c r="O1359" s="43"/>
      <c r="P1359" s="43"/>
      <c r="Q1359" s="43"/>
      <c r="R1359" s="2"/>
      <c r="S1359" s="2"/>
      <c r="T1359" s="2"/>
      <c r="U1359" s="2"/>
      <c r="V1359" s="2"/>
      <c r="W1359" s="2"/>
      <c r="X1359" s="17"/>
      <c r="Y1359" s="2"/>
    </row>
    <row r="1360" spans="1:25" ht="13.5" customHeight="1" x14ac:dyDescent="0.2">
      <c r="A1360" s="10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9"/>
      <c r="Y1360" s="2"/>
    </row>
    <row r="1361" spans="1:25" ht="14.25" customHeight="1" x14ac:dyDescent="0.2">
      <c r="A1361" s="24">
        <v>439415</v>
      </c>
      <c r="B1361" s="25"/>
      <c r="C1361" s="26"/>
      <c r="D1361" s="4">
        <v>42549</v>
      </c>
      <c r="E1361" s="5" t="s">
        <v>768</v>
      </c>
      <c r="F1361" s="27">
        <v>31.78</v>
      </c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9"/>
      <c r="R1361" s="5" t="s">
        <v>769</v>
      </c>
      <c r="S1361" s="13" t="s">
        <v>111</v>
      </c>
      <c r="T1361" s="13" t="s">
        <v>93</v>
      </c>
      <c r="U1361" s="13" t="s">
        <v>161</v>
      </c>
      <c r="V1361" s="30" t="s">
        <v>769</v>
      </c>
      <c r="W1361" s="31"/>
      <c r="X1361" s="13" t="s">
        <v>15</v>
      </c>
      <c r="Y1361" s="2"/>
    </row>
    <row r="1362" spans="1:25" ht="14.25" customHeight="1" x14ac:dyDescent="0.2">
      <c r="A1362" s="35"/>
      <c r="B1362" s="36"/>
      <c r="C1362" s="37"/>
      <c r="D1362" s="11"/>
      <c r="E1362" s="11"/>
      <c r="F1362" s="35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7"/>
      <c r="R1362" s="11"/>
      <c r="S1362" s="13" t="s">
        <v>108</v>
      </c>
      <c r="T1362" s="13" t="s">
        <v>15</v>
      </c>
      <c r="U1362" s="13" t="s">
        <v>15</v>
      </c>
      <c r="V1362" s="35"/>
      <c r="W1362" s="37"/>
      <c r="X1362" s="13" t="s">
        <v>15</v>
      </c>
      <c r="Y1362" s="2"/>
    </row>
    <row r="1363" spans="1:25" ht="2.25" customHeight="1" x14ac:dyDescent="0.2">
      <c r="A1363" s="14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6"/>
      <c r="Y1363" s="2"/>
    </row>
    <row r="1364" spans="1:25" ht="13.5" customHeight="1" x14ac:dyDescent="0.2">
      <c r="A1364" s="7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43">
        <f>SUM(hList_Frame_1!B966:B967)</f>
        <v>31.78</v>
      </c>
      <c r="P1364" s="43"/>
      <c r="Q1364" s="43"/>
      <c r="R1364" s="2"/>
      <c r="S1364" s="2"/>
      <c r="T1364" s="2"/>
      <c r="U1364" s="2"/>
      <c r="V1364" s="2"/>
      <c r="W1364" s="2"/>
      <c r="X1364" s="17"/>
      <c r="Y1364" s="2"/>
    </row>
    <row r="1365" spans="1:25" ht="13.5" customHeight="1" x14ac:dyDescent="0.2">
      <c r="A1365" s="10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8"/>
      <c r="X1365" s="19"/>
      <c r="Y1365" s="2"/>
    </row>
    <row r="1366" spans="1:25" ht="14.25" customHeight="1" x14ac:dyDescent="0.2">
      <c r="A1366" s="24">
        <v>438489</v>
      </c>
      <c r="B1366" s="25"/>
      <c r="C1366" s="26"/>
      <c r="D1366" s="4">
        <v>42528</v>
      </c>
      <c r="E1366" s="5" t="s">
        <v>770</v>
      </c>
      <c r="F1366" s="27">
        <v>18994</v>
      </c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9"/>
      <c r="R1366" s="5" t="s">
        <v>35</v>
      </c>
      <c r="S1366" s="5" t="s">
        <v>371</v>
      </c>
      <c r="T1366" s="5" t="s">
        <v>66</v>
      </c>
      <c r="U1366" s="5" t="s">
        <v>67</v>
      </c>
      <c r="V1366" s="30" t="s">
        <v>35</v>
      </c>
      <c r="W1366" s="31"/>
      <c r="X1366" s="5" t="s">
        <v>771</v>
      </c>
      <c r="Y1366" s="2"/>
    </row>
    <row r="1367" spans="1:25" ht="13.5" customHeight="1" x14ac:dyDescent="0.2">
      <c r="A1367" s="35"/>
      <c r="B1367" s="36"/>
      <c r="C1367" s="37"/>
      <c r="D1367" s="11"/>
      <c r="E1367" s="8"/>
      <c r="F1367" s="35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7"/>
      <c r="R1367" s="11"/>
      <c r="S1367" s="11"/>
      <c r="T1367" s="11"/>
      <c r="U1367" s="11"/>
      <c r="V1367" s="35"/>
      <c r="W1367" s="37"/>
      <c r="X1367" s="12" t="s">
        <v>772</v>
      </c>
      <c r="Y1367" s="2"/>
    </row>
    <row r="1368" spans="1:25" ht="14.25" customHeight="1" x14ac:dyDescent="0.2">
      <c r="A1368" s="44">
        <v>439416</v>
      </c>
      <c r="B1368" s="45"/>
      <c r="C1368" s="46"/>
      <c r="D1368" s="20">
        <v>42549</v>
      </c>
      <c r="E1368" s="11"/>
      <c r="F1368" s="38">
        <v>660</v>
      </c>
      <c r="G1368" s="39"/>
      <c r="H1368" s="39"/>
      <c r="I1368" s="39"/>
      <c r="J1368" s="39"/>
      <c r="K1368" s="39"/>
      <c r="L1368" s="39"/>
      <c r="M1368" s="39"/>
      <c r="N1368" s="39"/>
      <c r="O1368" s="39"/>
      <c r="P1368" s="39"/>
      <c r="Q1368" s="40"/>
      <c r="R1368" s="13" t="s">
        <v>35</v>
      </c>
      <c r="S1368" s="13" t="s">
        <v>371</v>
      </c>
      <c r="T1368" s="13" t="s">
        <v>66</v>
      </c>
      <c r="U1368" s="13" t="s">
        <v>67</v>
      </c>
      <c r="V1368" s="41" t="s">
        <v>35</v>
      </c>
      <c r="W1368" s="42"/>
      <c r="X1368" s="13" t="s">
        <v>773</v>
      </c>
      <c r="Y1368" s="2"/>
    </row>
    <row r="1369" spans="1:25" ht="2.25" customHeight="1" x14ac:dyDescent="0.2">
      <c r="A1369" s="14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6"/>
      <c r="Y1369" s="2"/>
    </row>
    <row r="1370" spans="1:25" ht="13.5" customHeight="1" x14ac:dyDescent="0.2">
      <c r="A1370" s="7"/>
      <c r="B1370" s="2"/>
      <c r="C1370" s="2"/>
      <c r="D1370" s="2"/>
      <c r="E1370" s="2"/>
      <c r="F1370" s="2"/>
      <c r="G1370" s="2"/>
      <c r="H1370" s="2"/>
      <c r="I1370" s="43">
        <f>SUM(hList_Frame_1!B968:B970)</f>
        <v>19654</v>
      </c>
      <c r="J1370" s="43"/>
      <c r="K1370" s="43"/>
      <c r="L1370" s="43"/>
      <c r="M1370" s="43"/>
      <c r="N1370" s="43"/>
      <c r="O1370" s="43"/>
      <c r="P1370" s="43"/>
      <c r="Q1370" s="43"/>
      <c r="R1370" s="2"/>
      <c r="S1370" s="2"/>
      <c r="T1370" s="2"/>
      <c r="U1370" s="2"/>
      <c r="V1370" s="2"/>
      <c r="W1370" s="2"/>
      <c r="X1370" s="17"/>
      <c r="Y1370" s="2"/>
    </row>
    <row r="1371" spans="1:25" ht="13.5" customHeight="1" x14ac:dyDescent="0.2">
      <c r="A1371" s="10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9"/>
      <c r="Y1371" s="2"/>
    </row>
    <row r="1372" spans="1:25" ht="14.25" customHeight="1" x14ac:dyDescent="0.2">
      <c r="A1372" s="44">
        <v>438877</v>
      </c>
      <c r="B1372" s="45"/>
      <c r="C1372" s="46"/>
      <c r="D1372" s="20">
        <v>42535</v>
      </c>
      <c r="E1372" s="5" t="s">
        <v>774</v>
      </c>
      <c r="F1372" s="38">
        <v>12096</v>
      </c>
      <c r="G1372" s="39"/>
      <c r="H1372" s="39"/>
      <c r="I1372" s="39"/>
      <c r="J1372" s="39"/>
      <c r="K1372" s="39"/>
      <c r="L1372" s="39"/>
      <c r="M1372" s="39"/>
      <c r="N1372" s="39"/>
      <c r="O1372" s="39"/>
      <c r="P1372" s="39"/>
      <c r="Q1372" s="40"/>
      <c r="R1372" s="13" t="s">
        <v>775</v>
      </c>
      <c r="S1372" s="13" t="s">
        <v>776</v>
      </c>
      <c r="T1372" s="13" t="s">
        <v>66</v>
      </c>
      <c r="U1372" s="13" t="s">
        <v>602</v>
      </c>
      <c r="V1372" s="41" t="s">
        <v>775</v>
      </c>
      <c r="W1372" s="42"/>
      <c r="X1372" s="13" t="s">
        <v>777</v>
      </c>
      <c r="Y1372" s="2"/>
    </row>
    <row r="1373" spans="1:25" ht="14.25" customHeight="1" x14ac:dyDescent="0.2">
      <c r="A1373" s="44">
        <v>439417</v>
      </c>
      <c r="B1373" s="45"/>
      <c r="C1373" s="46"/>
      <c r="D1373" s="20">
        <v>42549</v>
      </c>
      <c r="E1373" s="11"/>
      <c r="F1373" s="38">
        <v>53</v>
      </c>
      <c r="G1373" s="39"/>
      <c r="H1373" s="39"/>
      <c r="I1373" s="39"/>
      <c r="J1373" s="39"/>
      <c r="K1373" s="39"/>
      <c r="L1373" s="39"/>
      <c r="M1373" s="39"/>
      <c r="N1373" s="39"/>
      <c r="O1373" s="39"/>
      <c r="P1373" s="39"/>
      <c r="Q1373" s="40"/>
      <c r="R1373" s="13" t="s">
        <v>775</v>
      </c>
      <c r="S1373" s="13" t="s">
        <v>778</v>
      </c>
      <c r="T1373" s="13" t="s">
        <v>779</v>
      </c>
      <c r="U1373" s="13" t="s">
        <v>780</v>
      </c>
      <c r="V1373" s="41" t="s">
        <v>775</v>
      </c>
      <c r="W1373" s="42"/>
      <c r="X1373" s="13" t="s">
        <v>15</v>
      </c>
      <c r="Y1373" s="2"/>
    </row>
    <row r="1374" spans="1:25" ht="2.25" customHeight="1" x14ac:dyDescent="0.2">
      <c r="A1374" s="14"/>
      <c r="B1374" s="15"/>
      <c r="C1374" s="15"/>
      <c r="D1374" s="15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6"/>
      <c r="Y1374" s="2"/>
    </row>
    <row r="1375" spans="1:25" ht="13.5" customHeight="1" x14ac:dyDescent="0.2">
      <c r="A1375" s="7"/>
      <c r="B1375" s="2"/>
      <c r="C1375" s="2"/>
      <c r="D1375" s="2"/>
      <c r="E1375" s="2"/>
      <c r="F1375" s="2"/>
      <c r="G1375" s="2"/>
      <c r="H1375" s="2"/>
      <c r="I1375" s="43">
        <f>SUM(hList_Frame_1!B971:B972)</f>
        <v>12149</v>
      </c>
      <c r="J1375" s="43"/>
      <c r="K1375" s="43"/>
      <c r="L1375" s="43"/>
      <c r="M1375" s="43"/>
      <c r="N1375" s="43"/>
      <c r="O1375" s="43"/>
      <c r="P1375" s="43"/>
      <c r="Q1375" s="43"/>
      <c r="R1375" s="2"/>
      <c r="S1375" s="2"/>
      <c r="T1375" s="2"/>
      <c r="U1375" s="2"/>
      <c r="V1375" s="2"/>
      <c r="W1375" s="2"/>
      <c r="X1375" s="17"/>
      <c r="Y1375" s="2"/>
    </row>
    <row r="1376" spans="1:25" ht="13.5" customHeight="1" x14ac:dyDescent="0.2">
      <c r="A1376" s="10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9"/>
      <c r="Y1376" s="2"/>
    </row>
    <row r="1377" spans="1:25" ht="14.25" customHeight="1" x14ac:dyDescent="0.2">
      <c r="A1377" s="44">
        <v>438878</v>
      </c>
      <c r="B1377" s="45"/>
      <c r="C1377" s="46"/>
      <c r="D1377" s="20">
        <v>42535</v>
      </c>
      <c r="E1377" s="13" t="s">
        <v>781</v>
      </c>
      <c r="F1377" s="38">
        <v>25.48</v>
      </c>
      <c r="G1377" s="39"/>
      <c r="H1377" s="39"/>
      <c r="I1377" s="39"/>
      <c r="J1377" s="39"/>
      <c r="K1377" s="39"/>
      <c r="L1377" s="39"/>
      <c r="M1377" s="39"/>
      <c r="N1377" s="39"/>
      <c r="O1377" s="39"/>
      <c r="P1377" s="39"/>
      <c r="Q1377" s="40"/>
      <c r="R1377" s="13" t="s">
        <v>15</v>
      </c>
      <c r="S1377" s="13" t="s">
        <v>104</v>
      </c>
      <c r="T1377" s="13" t="s">
        <v>105</v>
      </c>
      <c r="U1377" s="13" t="s">
        <v>106</v>
      </c>
      <c r="V1377" s="41" t="s">
        <v>15</v>
      </c>
      <c r="W1377" s="42"/>
      <c r="X1377" s="13" t="s">
        <v>15</v>
      </c>
      <c r="Y1377" s="2"/>
    </row>
    <row r="1378" spans="1:25" ht="2.25" customHeight="1" x14ac:dyDescent="0.2">
      <c r="A1378" s="14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6"/>
      <c r="Y1378" s="2"/>
    </row>
    <row r="1379" spans="1:25" ht="13.5" customHeight="1" x14ac:dyDescent="0.2">
      <c r="A1379" s="7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43">
        <f>SUM(hList_Frame_1!B973:B973)</f>
        <v>25.48</v>
      </c>
      <c r="P1379" s="43"/>
      <c r="Q1379" s="43"/>
      <c r="R1379" s="2"/>
      <c r="S1379" s="2"/>
      <c r="T1379" s="2"/>
      <c r="U1379" s="2"/>
      <c r="V1379" s="2"/>
      <c r="W1379" s="2"/>
      <c r="X1379" s="17"/>
      <c r="Y1379" s="2"/>
    </row>
    <row r="1380" spans="1:25" ht="13.5" customHeight="1" x14ac:dyDescent="0.2">
      <c r="A1380" s="10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9"/>
      <c r="Y1380" s="2"/>
    </row>
    <row r="1381" spans="1:25" ht="14.25" customHeight="1" x14ac:dyDescent="0.2">
      <c r="A1381" s="44">
        <v>438490</v>
      </c>
      <c r="B1381" s="45"/>
      <c r="C1381" s="46"/>
      <c r="D1381" s="20">
        <v>42528</v>
      </c>
      <c r="E1381" s="13" t="s">
        <v>782</v>
      </c>
      <c r="F1381" s="38">
        <v>78.84</v>
      </c>
      <c r="G1381" s="39"/>
      <c r="H1381" s="39"/>
      <c r="I1381" s="39"/>
      <c r="J1381" s="39"/>
      <c r="K1381" s="39"/>
      <c r="L1381" s="39"/>
      <c r="M1381" s="39"/>
      <c r="N1381" s="39"/>
      <c r="O1381" s="39"/>
      <c r="P1381" s="39"/>
      <c r="Q1381" s="40"/>
      <c r="R1381" s="13" t="s">
        <v>15</v>
      </c>
      <c r="S1381" s="13" t="s">
        <v>104</v>
      </c>
      <c r="T1381" s="13" t="s">
        <v>105</v>
      </c>
      <c r="U1381" s="13" t="s">
        <v>569</v>
      </c>
      <c r="V1381" s="41" t="s">
        <v>15</v>
      </c>
      <c r="W1381" s="42"/>
      <c r="X1381" s="13" t="s">
        <v>15</v>
      </c>
      <c r="Y1381" s="2"/>
    </row>
    <row r="1382" spans="1:25" ht="2.25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6"/>
      <c r="Y1382" s="2"/>
    </row>
    <row r="1383" spans="1:25" ht="13.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43">
        <f>SUM(hList_Frame_1!B974:B974)</f>
        <v>78.84</v>
      </c>
      <c r="P1383" s="43"/>
      <c r="Q1383" s="43"/>
      <c r="R1383" s="2"/>
      <c r="S1383" s="2"/>
      <c r="T1383" s="2"/>
      <c r="U1383" s="2"/>
      <c r="V1383" s="2"/>
      <c r="W1383" s="2"/>
      <c r="X1383" s="17"/>
      <c r="Y1383" s="2"/>
    </row>
    <row r="1384" spans="1:25" ht="13.5" customHeight="1" x14ac:dyDescent="0.2">
      <c r="A1384" s="10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9"/>
      <c r="Y1384" s="2"/>
    </row>
    <row r="1385" spans="1:25" ht="14.25" customHeight="1" x14ac:dyDescent="0.2">
      <c r="A1385" s="44">
        <v>438491</v>
      </c>
      <c r="B1385" s="45"/>
      <c r="C1385" s="46"/>
      <c r="D1385" s="20">
        <v>42528</v>
      </c>
      <c r="E1385" s="13" t="s">
        <v>783</v>
      </c>
      <c r="F1385" s="38">
        <v>20</v>
      </c>
      <c r="G1385" s="39"/>
      <c r="H1385" s="39"/>
      <c r="I1385" s="39"/>
      <c r="J1385" s="39"/>
      <c r="K1385" s="39"/>
      <c r="L1385" s="39"/>
      <c r="M1385" s="39"/>
      <c r="N1385" s="39"/>
      <c r="O1385" s="39"/>
      <c r="P1385" s="39"/>
      <c r="Q1385" s="40"/>
      <c r="R1385" s="13" t="s">
        <v>35</v>
      </c>
      <c r="S1385" s="13" t="s">
        <v>784</v>
      </c>
      <c r="T1385" s="13" t="s">
        <v>28</v>
      </c>
      <c r="U1385" s="13" t="s">
        <v>195</v>
      </c>
      <c r="V1385" s="41" t="s">
        <v>35</v>
      </c>
      <c r="W1385" s="42"/>
      <c r="X1385" s="13" t="s">
        <v>15</v>
      </c>
      <c r="Y1385" s="2"/>
    </row>
    <row r="1386" spans="1:25" ht="3" customHeight="1" x14ac:dyDescent="0.2">
      <c r="A1386" s="14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6"/>
      <c r="Y1386" s="2"/>
    </row>
    <row r="1387" spans="1:25" ht="13.5" customHeight="1" x14ac:dyDescent="0.2">
      <c r="A1387" s="7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43">
        <f>SUM(hList_Frame_1!B975:B975)</f>
        <v>20</v>
      </c>
      <c r="P1387" s="43"/>
      <c r="Q1387" s="43"/>
      <c r="R1387" s="2"/>
      <c r="S1387" s="2"/>
      <c r="T1387" s="2"/>
      <c r="U1387" s="2"/>
      <c r="V1387" s="2"/>
      <c r="W1387" s="2"/>
      <c r="X1387" s="17"/>
      <c r="Y1387" s="2"/>
    </row>
    <row r="1388" spans="1:25" ht="12.75" customHeight="1" x14ac:dyDescent="0.2">
      <c r="A1388" s="10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9"/>
      <c r="Y1388" s="2"/>
    </row>
    <row r="1389" spans="1:25" ht="14.25" customHeight="1" x14ac:dyDescent="0.2">
      <c r="A1389" s="44">
        <v>439418</v>
      </c>
      <c r="B1389" s="45"/>
      <c r="C1389" s="46"/>
      <c r="D1389" s="20">
        <v>42549</v>
      </c>
      <c r="E1389" s="13" t="s">
        <v>584</v>
      </c>
      <c r="F1389" s="38">
        <v>130</v>
      </c>
      <c r="G1389" s="39"/>
      <c r="H1389" s="39"/>
      <c r="I1389" s="39"/>
      <c r="J1389" s="39"/>
      <c r="K1389" s="39"/>
      <c r="L1389" s="39"/>
      <c r="M1389" s="39"/>
      <c r="N1389" s="39"/>
      <c r="O1389" s="39"/>
      <c r="P1389" s="39"/>
      <c r="Q1389" s="40"/>
      <c r="R1389" s="13" t="s">
        <v>585</v>
      </c>
      <c r="S1389" s="13" t="s">
        <v>596</v>
      </c>
      <c r="T1389" s="13" t="s">
        <v>68</v>
      </c>
      <c r="U1389" s="13" t="s">
        <v>69</v>
      </c>
      <c r="V1389" s="41" t="s">
        <v>585</v>
      </c>
      <c r="W1389" s="42"/>
      <c r="X1389" s="13" t="s">
        <v>785</v>
      </c>
      <c r="Y1389" s="2"/>
    </row>
    <row r="1390" spans="1:25" ht="3" customHeight="1" x14ac:dyDescent="0.2">
      <c r="A1390" s="14"/>
      <c r="B1390" s="15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6"/>
      <c r="Y1390" s="2"/>
    </row>
    <row r="1391" spans="1:25" ht="13.5" customHeight="1" x14ac:dyDescent="0.2">
      <c r="A1391" s="7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43">
        <f>SUM(hList_Frame_1!B976:B976)</f>
        <v>130</v>
      </c>
      <c r="N1391" s="43"/>
      <c r="O1391" s="43"/>
      <c r="P1391" s="43"/>
      <c r="Q1391" s="43"/>
      <c r="R1391" s="2"/>
      <c r="S1391" s="2"/>
      <c r="T1391" s="2"/>
      <c r="U1391" s="2"/>
      <c r="V1391" s="2"/>
      <c r="W1391" s="2"/>
      <c r="X1391" s="17"/>
      <c r="Y1391" s="2"/>
    </row>
    <row r="1392" spans="1:25" ht="13.5" customHeight="1" x14ac:dyDescent="0.2">
      <c r="A1392" s="10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9"/>
      <c r="Y1392" s="2"/>
    </row>
    <row r="1393" spans="1:25" ht="14.25" customHeight="1" x14ac:dyDescent="0.2">
      <c r="A1393" s="44">
        <v>438879</v>
      </c>
      <c r="B1393" s="45"/>
      <c r="C1393" s="46"/>
      <c r="D1393" s="20">
        <v>42535</v>
      </c>
      <c r="E1393" s="13" t="s">
        <v>786</v>
      </c>
      <c r="F1393" s="38">
        <v>3115</v>
      </c>
      <c r="G1393" s="39"/>
      <c r="H1393" s="39"/>
      <c r="I1393" s="39"/>
      <c r="J1393" s="39"/>
      <c r="K1393" s="39"/>
      <c r="L1393" s="39"/>
      <c r="M1393" s="39"/>
      <c r="N1393" s="39"/>
      <c r="O1393" s="39"/>
      <c r="P1393" s="39"/>
      <c r="Q1393" s="40"/>
      <c r="R1393" s="13" t="s">
        <v>11</v>
      </c>
      <c r="S1393" s="13" t="s">
        <v>784</v>
      </c>
      <c r="T1393" s="13" t="s">
        <v>25</v>
      </c>
      <c r="U1393" s="13" t="s">
        <v>171</v>
      </c>
      <c r="V1393" s="41" t="s">
        <v>11</v>
      </c>
      <c r="W1393" s="42"/>
      <c r="X1393" s="13" t="s">
        <v>15</v>
      </c>
      <c r="Y1393" s="2"/>
    </row>
    <row r="1394" spans="1:25" ht="2.25" customHeight="1" x14ac:dyDescent="0.2">
      <c r="A1394" s="14"/>
      <c r="B1394" s="15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6"/>
      <c r="Y1394" s="2"/>
    </row>
    <row r="1395" spans="1:25" ht="13.5" customHeight="1" x14ac:dyDescent="0.2">
      <c r="A1395" s="7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43">
        <f>SUM(hList_Frame_1!B977:B977)</f>
        <v>3115</v>
      </c>
      <c r="M1395" s="43"/>
      <c r="N1395" s="43"/>
      <c r="O1395" s="43"/>
      <c r="P1395" s="43"/>
      <c r="Q1395" s="43"/>
      <c r="R1395" s="2"/>
      <c r="S1395" s="2"/>
      <c r="T1395" s="2"/>
      <c r="U1395" s="2"/>
      <c r="V1395" s="2"/>
      <c r="W1395" s="2"/>
      <c r="X1395" s="17"/>
      <c r="Y1395" s="2"/>
    </row>
    <row r="1396" spans="1:25" ht="13.5" customHeight="1" x14ac:dyDescent="0.2">
      <c r="A1396" s="10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9"/>
      <c r="Y1396" s="2"/>
    </row>
    <row r="1397" spans="1:25" ht="14.25" customHeight="1" x14ac:dyDescent="0.2">
      <c r="A1397" s="44">
        <v>438492</v>
      </c>
      <c r="B1397" s="45"/>
      <c r="C1397" s="46"/>
      <c r="D1397" s="20">
        <v>42528</v>
      </c>
      <c r="E1397" s="13" t="s">
        <v>787</v>
      </c>
      <c r="F1397" s="38">
        <v>526</v>
      </c>
      <c r="G1397" s="39"/>
      <c r="H1397" s="39"/>
      <c r="I1397" s="39"/>
      <c r="J1397" s="39"/>
      <c r="K1397" s="39"/>
      <c r="L1397" s="39"/>
      <c r="M1397" s="39"/>
      <c r="N1397" s="39"/>
      <c r="O1397" s="39"/>
      <c r="P1397" s="39"/>
      <c r="Q1397" s="40"/>
      <c r="R1397" s="13" t="s">
        <v>15</v>
      </c>
      <c r="S1397" s="13" t="s">
        <v>108</v>
      </c>
      <c r="T1397" s="13" t="s">
        <v>15</v>
      </c>
      <c r="U1397" s="13" t="s">
        <v>15</v>
      </c>
      <c r="V1397" s="41" t="s">
        <v>15</v>
      </c>
      <c r="W1397" s="42"/>
      <c r="X1397" s="13" t="s">
        <v>15</v>
      </c>
      <c r="Y1397" s="2"/>
    </row>
    <row r="1398" spans="1:25" ht="2.25" customHeight="1" x14ac:dyDescent="0.2">
      <c r="A1398" s="14"/>
      <c r="B1398" s="15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6"/>
      <c r="Y1398" s="2"/>
    </row>
    <row r="1399" spans="1:25" ht="13.5" customHeight="1" x14ac:dyDescent="0.2">
      <c r="A1399" s="7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43">
        <f>SUM(hList_Frame_1!B978:B978)</f>
        <v>526</v>
      </c>
      <c r="N1399" s="43"/>
      <c r="O1399" s="43"/>
      <c r="P1399" s="43"/>
      <c r="Q1399" s="43"/>
      <c r="R1399" s="2"/>
      <c r="S1399" s="2"/>
      <c r="T1399" s="2"/>
      <c r="U1399" s="2"/>
      <c r="V1399" s="2"/>
      <c r="W1399" s="2"/>
      <c r="X1399" s="17"/>
      <c r="Y1399" s="2"/>
    </row>
    <row r="1400" spans="1:25" ht="13.5" customHeight="1" x14ac:dyDescent="0.2">
      <c r="A1400" s="10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9"/>
      <c r="Y1400" s="2"/>
    </row>
    <row r="1401" spans="1:25" ht="14.25" customHeight="1" x14ac:dyDescent="0.2">
      <c r="A1401" s="24">
        <v>438880</v>
      </c>
      <c r="B1401" s="25"/>
      <c r="C1401" s="26"/>
      <c r="D1401" s="4">
        <v>42535</v>
      </c>
      <c r="E1401" s="5" t="s">
        <v>788</v>
      </c>
      <c r="F1401" s="27">
        <v>1658</v>
      </c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9"/>
      <c r="R1401" s="5" t="s">
        <v>789</v>
      </c>
      <c r="S1401" s="13" t="s">
        <v>265</v>
      </c>
      <c r="T1401" s="13" t="s">
        <v>78</v>
      </c>
      <c r="U1401" s="13" t="s">
        <v>79</v>
      </c>
      <c r="V1401" s="30" t="s">
        <v>789</v>
      </c>
      <c r="W1401" s="31"/>
      <c r="X1401" s="13" t="s">
        <v>15</v>
      </c>
      <c r="Y1401" s="2"/>
    </row>
    <row r="1402" spans="1:25" ht="14.25" customHeight="1" x14ac:dyDescent="0.2">
      <c r="A1402" s="35"/>
      <c r="B1402" s="36"/>
      <c r="C1402" s="37"/>
      <c r="D1402" s="11"/>
      <c r="E1402" s="11"/>
      <c r="F1402" s="35"/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7"/>
      <c r="R1402" s="11"/>
      <c r="S1402" s="13" t="s">
        <v>790</v>
      </c>
      <c r="T1402" s="13" t="s">
        <v>78</v>
      </c>
      <c r="U1402" s="13" t="s">
        <v>79</v>
      </c>
      <c r="V1402" s="35"/>
      <c r="W1402" s="37"/>
      <c r="X1402" s="13" t="s">
        <v>15</v>
      </c>
      <c r="Y1402" s="2"/>
    </row>
    <row r="1403" spans="1:25" ht="2.25" customHeight="1" x14ac:dyDescent="0.2">
      <c r="A1403" s="14"/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6"/>
      <c r="Y1403" s="2"/>
    </row>
    <row r="1404" spans="1:25" ht="13.5" customHeight="1" x14ac:dyDescent="0.2">
      <c r="A1404" s="7"/>
      <c r="B1404" s="2"/>
      <c r="C1404" s="2"/>
      <c r="D1404" s="2"/>
      <c r="E1404" s="2"/>
      <c r="F1404" s="2"/>
      <c r="G1404" s="2"/>
      <c r="H1404" s="2"/>
      <c r="I1404" s="2"/>
      <c r="J1404" s="2"/>
      <c r="K1404" s="43">
        <f>SUM(hList_Frame_1!B979:B980)</f>
        <v>1658</v>
      </c>
      <c r="L1404" s="43"/>
      <c r="M1404" s="43"/>
      <c r="N1404" s="43"/>
      <c r="O1404" s="43"/>
      <c r="P1404" s="43"/>
      <c r="Q1404" s="43"/>
      <c r="R1404" s="2"/>
      <c r="S1404" s="2"/>
      <c r="T1404" s="2"/>
      <c r="U1404" s="2"/>
      <c r="V1404" s="2"/>
      <c r="W1404" s="2"/>
      <c r="X1404" s="17"/>
      <c r="Y1404" s="2"/>
    </row>
    <row r="1405" spans="1:25" ht="13.5" customHeight="1" x14ac:dyDescent="0.2">
      <c r="A1405" s="10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9"/>
      <c r="Y1405" s="2"/>
    </row>
    <row r="1406" spans="1:25" ht="14.25" customHeight="1" x14ac:dyDescent="0.2">
      <c r="A1406" s="44">
        <v>438881</v>
      </c>
      <c r="B1406" s="45"/>
      <c r="C1406" s="46"/>
      <c r="D1406" s="20">
        <v>42535</v>
      </c>
      <c r="E1406" s="5" t="s">
        <v>791</v>
      </c>
      <c r="F1406" s="38">
        <v>140</v>
      </c>
      <c r="G1406" s="39"/>
      <c r="H1406" s="39"/>
      <c r="I1406" s="39"/>
      <c r="J1406" s="39"/>
      <c r="K1406" s="39"/>
      <c r="L1406" s="39"/>
      <c r="M1406" s="39"/>
      <c r="N1406" s="39"/>
      <c r="O1406" s="39"/>
      <c r="P1406" s="39"/>
      <c r="Q1406" s="40"/>
      <c r="R1406" s="13" t="s">
        <v>35</v>
      </c>
      <c r="S1406" s="13" t="s">
        <v>322</v>
      </c>
      <c r="T1406" s="13" t="s">
        <v>64</v>
      </c>
      <c r="U1406" s="13" t="s">
        <v>792</v>
      </c>
      <c r="V1406" s="41" t="s">
        <v>35</v>
      </c>
      <c r="W1406" s="42"/>
      <c r="X1406" s="13" t="s">
        <v>15</v>
      </c>
      <c r="Y1406" s="2"/>
    </row>
    <row r="1407" spans="1:25" ht="14.25" customHeight="1" x14ac:dyDescent="0.2">
      <c r="A1407" s="24">
        <v>439419</v>
      </c>
      <c r="B1407" s="25"/>
      <c r="C1407" s="26"/>
      <c r="D1407" s="4">
        <v>42549</v>
      </c>
      <c r="E1407" s="8"/>
      <c r="F1407" s="38">
        <v>140</v>
      </c>
      <c r="G1407" s="39"/>
      <c r="H1407" s="39"/>
      <c r="I1407" s="39"/>
      <c r="J1407" s="39"/>
      <c r="K1407" s="39"/>
      <c r="L1407" s="39"/>
      <c r="M1407" s="39"/>
      <c r="N1407" s="39"/>
      <c r="O1407" s="39"/>
      <c r="P1407" s="39"/>
      <c r="Q1407" s="40"/>
      <c r="R1407" s="13" t="s">
        <v>793</v>
      </c>
      <c r="S1407" s="13" t="s">
        <v>322</v>
      </c>
      <c r="T1407" s="13" t="s">
        <v>128</v>
      </c>
      <c r="U1407" s="13" t="s">
        <v>794</v>
      </c>
      <c r="V1407" s="41" t="s">
        <v>793</v>
      </c>
      <c r="W1407" s="42"/>
      <c r="X1407" s="13" t="s">
        <v>15</v>
      </c>
      <c r="Y1407" s="2"/>
    </row>
    <row r="1408" spans="1:25" ht="14.25" customHeight="1" x14ac:dyDescent="0.2">
      <c r="A1408" s="35"/>
      <c r="B1408" s="36"/>
      <c r="C1408" s="37"/>
      <c r="D1408" s="11"/>
      <c r="E1408" s="11"/>
      <c r="F1408" s="38">
        <v>200</v>
      </c>
      <c r="G1408" s="39"/>
      <c r="H1408" s="39"/>
      <c r="I1408" s="39"/>
      <c r="J1408" s="39"/>
      <c r="K1408" s="39"/>
      <c r="L1408" s="39"/>
      <c r="M1408" s="39"/>
      <c r="N1408" s="39"/>
      <c r="O1408" s="39"/>
      <c r="P1408" s="39"/>
      <c r="Q1408" s="40"/>
      <c r="R1408" s="13" t="s">
        <v>35</v>
      </c>
      <c r="S1408" s="13" t="s">
        <v>322</v>
      </c>
      <c r="T1408" s="13" t="s">
        <v>128</v>
      </c>
      <c r="U1408" s="13" t="s">
        <v>794</v>
      </c>
      <c r="V1408" s="41" t="s">
        <v>35</v>
      </c>
      <c r="W1408" s="42"/>
      <c r="X1408" s="13" t="s">
        <v>15</v>
      </c>
      <c r="Y1408" s="2"/>
    </row>
    <row r="1409" spans="1:25" ht="2.25" customHeight="1" x14ac:dyDescent="0.2">
      <c r="A1409" s="14"/>
      <c r="B1409" s="15"/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6"/>
      <c r="Y1409" s="2"/>
    </row>
    <row r="1410" spans="1:25" ht="13.5" customHeight="1" x14ac:dyDescent="0.2">
      <c r="A1410" s="7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43">
        <f>SUM(hList_Frame_1!B981:B983)</f>
        <v>480</v>
      </c>
      <c r="N1410" s="43"/>
      <c r="O1410" s="43"/>
      <c r="P1410" s="43"/>
      <c r="Q1410" s="43"/>
      <c r="R1410" s="2"/>
      <c r="S1410" s="2"/>
      <c r="T1410" s="2"/>
      <c r="U1410" s="2"/>
      <c r="V1410" s="2"/>
      <c r="W1410" s="2"/>
      <c r="X1410" s="17"/>
      <c r="Y1410" s="2"/>
    </row>
    <row r="1411" spans="1:25" ht="13.5" customHeight="1" x14ac:dyDescent="0.2">
      <c r="A1411" s="10"/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P1411" s="18"/>
      <c r="Q1411" s="18"/>
      <c r="R1411" s="18"/>
      <c r="S1411" s="18"/>
      <c r="T1411" s="18"/>
      <c r="U1411" s="18"/>
      <c r="V1411" s="18"/>
      <c r="W1411" s="18"/>
      <c r="X1411" s="19"/>
      <c r="Y1411" s="2"/>
    </row>
    <row r="1412" spans="1:25" ht="14.25" customHeight="1" x14ac:dyDescent="0.2">
      <c r="A1412" s="24">
        <v>438882</v>
      </c>
      <c r="B1412" s="25"/>
      <c r="C1412" s="26"/>
      <c r="D1412" s="4">
        <v>42535</v>
      </c>
      <c r="E1412" s="5" t="s">
        <v>795</v>
      </c>
      <c r="F1412" s="38">
        <v>1500</v>
      </c>
      <c r="G1412" s="39"/>
      <c r="H1412" s="39"/>
      <c r="I1412" s="39"/>
      <c r="J1412" s="39"/>
      <c r="K1412" s="39"/>
      <c r="L1412" s="39"/>
      <c r="M1412" s="39"/>
      <c r="N1412" s="39"/>
      <c r="O1412" s="39"/>
      <c r="P1412" s="39"/>
      <c r="Q1412" s="40"/>
      <c r="R1412" s="13" t="s">
        <v>796</v>
      </c>
      <c r="S1412" s="13" t="s">
        <v>41</v>
      </c>
      <c r="T1412" s="13" t="s">
        <v>42</v>
      </c>
      <c r="U1412" s="13" t="s">
        <v>453</v>
      </c>
      <c r="V1412" s="41" t="s">
        <v>796</v>
      </c>
      <c r="W1412" s="42"/>
      <c r="X1412" s="13" t="s">
        <v>454</v>
      </c>
      <c r="Y1412" s="2"/>
    </row>
    <row r="1413" spans="1:25" ht="14.25" customHeight="1" x14ac:dyDescent="0.2">
      <c r="A1413" s="32"/>
      <c r="B1413" s="33"/>
      <c r="C1413" s="34"/>
      <c r="D1413" s="8"/>
      <c r="E1413" s="8"/>
      <c r="F1413" s="38">
        <v>750</v>
      </c>
      <c r="G1413" s="39"/>
      <c r="H1413" s="39"/>
      <c r="I1413" s="39"/>
      <c r="J1413" s="39"/>
      <c r="K1413" s="39"/>
      <c r="L1413" s="39"/>
      <c r="M1413" s="39"/>
      <c r="N1413" s="39"/>
      <c r="O1413" s="39"/>
      <c r="P1413" s="39"/>
      <c r="Q1413" s="40"/>
      <c r="R1413" s="13" t="s">
        <v>797</v>
      </c>
      <c r="S1413" s="13" t="s">
        <v>41</v>
      </c>
      <c r="T1413" s="13" t="s">
        <v>42</v>
      </c>
      <c r="U1413" s="13" t="s">
        <v>453</v>
      </c>
      <c r="V1413" s="41" t="s">
        <v>797</v>
      </c>
      <c r="W1413" s="42"/>
      <c r="X1413" s="13" t="s">
        <v>454</v>
      </c>
      <c r="Y1413" s="2"/>
    </row>
    <row r="1414" spans="1:25" ht="14.25" customHeight="1" x14ac:dyDescent="0.2">
      <c r="A1414" s="32"/>
      <c r="B1414" s="33"/>
      <c r="C1414" s="34"/>
      <c r="D1414" s="8"/>
      <c r="E1414" s="8"/>
      <c r="F1414" s="38">
        <v>550</v>
      </c>
      <c r="G1414" s="39"/>
      <c r="H1414" s="39"/>
      <c r="I1414" s="39"/>
      <c r="J1414" s="39"/>
      <c r="K1414" s="39"/>
      <c r="L1414" s="39"/>
      <c r="M1414" s="39"/>
      <c r="N1414" s="39"/>
      <c r="O1414" s="39"/>
      <c r="P1414" s="39"/>
      <c r="Q1414" s="40"/>
      <c r="R1414" s="13" t="s">
        <v>798</v>
      </c>
      <c r="S1414" s="13" t="s">
        <v>41</v>
      </c>
      <c r="T1414" s="13" t="s">
        <v>42</v>
      </c>
      <c r="U1414" s="13" t="s">
        <v>453</v>
      </c>
      <c r="V1414" s="41" t="s">
        <v>798</v>
      </c>
      <c r="W1414" s="42"/>
      <c r="X1414" s="13" t="s">
        <v>454</v>
      </c>
      <c r="Y1414" s="2"/>
    </row>
    <row r="1415" spans="1:25" ht="14.25" customHeight="1" x14ac:dyDescent="0.2">
      <c r="A1415" s="35"/>
      <c r="B1415" s="36"/>
      <c r="C1415" s="37"/>
      <c r="D1415" s="11"/>
      <c r="E1415" s="8"/>
      <c r="F1415" s="38">
        <v>750</v>
      </c>
      <c r="G1415" s="39"/>
      <c r="H1415" s="39"/>
      <c r="I1415" s="39"/>
      <c r="J1415" s="39"/>
      <c r="K1415" s="39"/>
      <c r="L1415" s="39"/>
      <c r="M1415" s="39"/>
      <c r="N1415" s="39"/>
      <c r="O1415" s="39"/>
      <c r="P1415" s="39"/>
      <c r="Q1415" s="40"/>
      <c r="R1415" s="13" t="s">
        <v>799</v>
      </c>
      <c r="S1415" s="13" t="s">
        <v>41</v>
      </c>
      <c r="T1415" s="13" t="s">
        <v>42</v>
      </c>
      <c r="U1415" s="13" t="s">
        <v>453</v>
      </c>
      <c r="V1415" s="41" t="s">
        <v>799</v>
      </c>
      <c r="W1415" s="42"/>
      <c r="X1415" s="13" t="s">
        <v>454</v>
      </c>
      <c r="Y1415" s="2"/>
    </row>
    <row r="1416" spans="1:25" ht="14.25" customHeight="1" x14ac:dyDescent="0.2">
      <c r="A1416" s="44">
        <v>439420</v>
      </c>
      <c r="B1416" s="45"/>
      <c r="C1416" s="46"/>
      <c r="D1416" s="20">
        <v>42549</v>
      </c>
      <c r="E1416" s="11"/>
      <c r="F1416" s="38">
        <v>500</v>
      </c>
      <c r="G1416" s="39"/>
      <c r="H1416" s="39"/>
      <c r="I1416" s="39"/>
      <c r="J1416" s="39"/>
      <c r="K1416" s="39"/>
      <c r="L1416" s="39"/>
      <c r="M1416" s="39"/>
      <c r="N1416" s="39"/>
      <c r="O1416" s="39"/>
      <c r="P1416" s="39"/>
      <c r="Q1416" s="40"/>
      <c r="R1416" s="13" t="s">
        <v>800</v>
      </c>
      <c r="S1416" s="13" t="s">
        <v>41</v>
      </c>
      <c r="T1416" s="13" t="s">
        <v>42</v>
      </c>
      <c r="U1416" s="13" t="s">
        <v>42</v>
      </c>
      <c r="V1416" s="41" t="s">
        <v>800</v>
      </c>
      <c r="W1416" s="42"/>
      <c r="X1416" s="13" t="s">
        <v>503</v>
      </c>
      <c r="Y1416" s="2"/>
    </row>
    <row r="1417" spans="1:25" ht="2.25" customHeight="1" x14ac:dyDescent="0.2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6"/>
      <c r="Y1417" s="2"/>
    </row>
    <row r="1418" spans="1:25" ht="13.5" customHeight="1" x14ac:dyDescent="0.2">
      <c r="A1418" s="7"/>
      <c r="B1418" s="2"/>
      <c r="C1418" s="2"/>
      <c r="D1418" s="2"/>
      <c r="E1418" s="2"/>
      <c r="F1418" s="2"/>
      <c r="G1418" s="2"/>
      <c r="H1418" s="2"/>
      <c r="I1418" s="2"/>
      <c r="J1418" s="2"/>
      <c r="K1418" s="43">
        <f>SUM(hList_Frame_1!B984:B988)</f>
        <v>4050</v>
      </c>
      <c r="L1418" s="43"/>
      <c r="M1418" s="43"/>
      <c r="N1418" s="43"/>
      <c r="O1418" s="43"/>
      <c r="P1418" s="43"/>
      <c r="Q1418" s="43"/>
      <c r="R1418" s="2"/>
      <c r="S1418" s="2"/>
      <c r="T1418" s="2"/>
      <c r="U1418" s="2"/>
      <c r="V1418" s="2"/>
      <c r="W1418" s="2"/>
      <c r="X1418" s="17"/>
      <c r="Y1418" s="2"/>
    </row>
    <row r="1419" spans="1:25" ht="13.5" customHeight="1" x14ac:dyDescent="0.2">
      <c r="A1419" s="10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9"/>
      <c r="Y1419" s="2"/>
    </row>
    <row r="1420" spans="1:25" ht="14.25" customHeight="1" x14ac:dyDescent="0.2">
      <c r="A1420" s="44">
        <v>438883</v>
      </c>
      <c r="B1420" s="45"/>
      <c r="C1420" s="46"/>
      <c r="D1420" s="20">
        <v>42535</v>
      </c>
      <c r="E1420" s="13" t="s">
        <v>801</v>
      </c>
      <c r="F1420" s="38">
        <v>37.590000000000003</v>
      </c>
      <c r="G1420" s="39"/>
      <c r="H1420" s="39"/>
      <c r="I1420" s="39"/>
      <c r="J1420" s="39"/>
      <c r="K1420" s="39"/>
      <c r="L1420" s="39"/>
      <c r="M1420" s="39"/>
      <c r="N1420" s="39"/>
      <c r="O1420" s="39"/>
      <c r="P1420" s="39"/>
      <c r="Q1420" s="40"/>
      <c r="R1420" s="13" t="s">
        <v>802</v>
      </c>
      <c r="S1420" s="13" t="s">
        <v>104</v>
      </c>
      <c r="T1420" s="13" t="s">
        <v>105</v>
      </c>
      <c r="U1420" s="13" t="s">
        <v>106</v>
      </c>
      <c r="V1420" s="41" t="s">
        <v>802</v>
      </c>
      <c r="W1420" s="42"/>
      <c r="X1420" s="13" t="s">
        <v>15</v>
      </c>
      <c r="Y1420" s="2"/>
    </row>
    <row r="1421" spans="1:25" ht="2.25" customHeight="1" x14ac:dyDescent="0.2">
      <c r="A1421" s="14"/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6"/>
      <c r="Y1421" s="2"/>
    </row>
    <row r="1422" spans="1:25" ht="13.5" customHeight="1" x14ac:dyDescent="0.2">
      <c r="A1422" s="7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43">
        <f>SUM(hList_Frame_1!B989:B989)</f>
        <v>37.590000000000003</v>
      </c>
      <c r="P1422" s="43"/>
      <c r="Q1422" s="43"/>
      <c r="R1422" s="2"/>
      <c r="S1422" s="2"/>
      <c r="T1422" s="2"/>
      <c r="U1422" s="2"/>
      <c r="V1422" s="2"/>
      <c r="W1422" s="2"/>
      <c r="X1422" s="17"/>
      <c r="Y1422" s="2"/>
    </row>
    <row r="1423" spans="1:25" ht="13.5" customHeight="1" x14ac:dyDescent="0.2">
      <c r="A1423" s="10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9"/>
      <c r="Y1423" s="2"/>
    </row>
    <row r="1424" spans="1:25" ht="14.25" customHeight="1" x14ac:dyDescent="0.2">
      <c r="A1424" s="44">
        <v>439421</v>
      </c>
      <c r="B1424" s="45"/>
      <c r="C1424" s="46"/>
      <c r="D1424" s="20">
        <v>42549</v>
      </c>
      <c r="E1424" s="13" t="s">
        <v>803</v>
      </c>
      <c r="F1424" s="38">
        <v>1900</v>
      </c>
      <c r="G1424" s="39"/>
      <c r="H1424" s="39"/>
      <c r="I1424" s="39"/>
      <c r="J1424" s="39"/>
      <c r="K1424" s="39"/>
      <c r="L1424" s="39"/>
      <c r="M1424" s="39"/>
      <c r="N1424" s="39"/>
      <c r="O1424" s="39"/>
      <c r="P1424" s="39"/>
      <c r="Q1424" s="40"/>
      <c r="R1424" s="13" t="s">
        <v>110</v>
      </c>
      <c r="S1424" s="13" t="s">
        <v>804</v>
      </c>
      <c r="T1424" s="13" t="s">
        <v>78</v>
      </c>
      <c r="U1424" s="13" t="s">
        <v>79</v>
      </c>
      <c r="V1424" s="41" t="s">
        <v>110</v>
      </c>
      <c r="W1424" s="42"/>
      <c r="X1424" s="13" t="s">
        <v>15</v>
      </c>
      <c r="Y1424" s="2"/>
    </row>
    <row r="1425" spans="1:25" ht="3" customHeight="1" x14ac:dyDescent="0.2">
      <c r="A1425" s="14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6"/>
      <c r="Y1425" s="2"/>
    </row>
    <row r="1426" spans="1:25" ht="13.5" customHeight="1" x14ac:dyDescent="0.2">
      <c r="A1426" s="7"/>
      <c r="B1426" s="2"/>
      <c r="C1426" s="2"/>
      <c r="D1426" s="2"/>
      <c r="E1426" s="2"/>
      <c r="F1426" s="2"/>
      <c r="G1426" s="2"/>
      <c r="H1426" s="2"/>
      <c r="I1426" s="2"/>
      <c r="J1426" s="2"/>
      <c r="K1426" s="43">
        <f>SUM(hList_Frame_1!B990:B990)</f>
        <v>1900</v>
      </c>
      <c r="L1426" s="43"/>
      <c r="M1426" s="43"/>
      <c r="N1426" s="43"/>
      <c r="O1426" s="43"/>
      <c r="P1426" s="43"/>
      <c r="Q1426" s="43"/>
      <c r="R1426" s="2"/>
      <c r="S1426" s="2"/>
      <c r="T1426" s="2"/>
      <c r="U1426" s="2"/>
      <c r="V1426" s="2"/>
      <c r="W1426" s="2"/>
      <c r="X1426" s="17"/>
      <c r="Y1426" s="2"/>
    </row>
    <row r="1427" spans="1:25" ht="12.75" customHeight="1" x14ac:dyDescent="0.2">
      <c r="A1427" s="10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9"/>
      <c r="Y1427" s="2"/>
    </row>
    <row r="1428" spans="1:25" ht="14.25" customHeight="1" x14ac:dyDescent="0.2">
      <c r="A1428" s="44">
        <v>438493</v>
      </c>
      <c r="B1428" s="45"/>
      <c r="C1428" s="46"/>
      <c r="D1428" s="20">
        <v>42528</v>
      </c>
      <c r="E1428" s="13" t="s">
        <v>805</v>
      </c>
      <c r="F1428" s="38">
        <v>69</v>
      </c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40"/>
      <c r="R1428" s="13" t="s">
        <v>35</v>
      </c>
      <c r="S1428" s="13" t="s">
        <v>63</v>
      </c>
      <c r="T1428" s="13" t="s">
        <v>116</v>
      </c>
      <c r="U1428" s="13" t="s">
        <v>117</v>
      </c>
      <c r="V1428" s="41" t="s">
        <v>35</v>
      </c>
      <c r="W1428" s="42"/>
      <c r="X1428" s="13" t="s">
        <v>15</v>
      </c>
      <c r="Y1428" s="2"/>
    </row>
    <row r="1429" spans="1:25" ht="3" customHeight="1" x14ac:dyDescent="0.2">
      <c r="A1429" s="14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6"/>
      <c r="Y1429" s="2"/>
    </row>
    <row r="1430" spans="1:25" ht="13.5" customHeight="1" x14ac:dyDescent="0.2">
      <c r="A1430" s="7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43">
        <f>SUM(hList_Frame_1!B991:B991)</f>
        <v>69</v>
      </c>
      <c r="P1430" s="43"/>
      <c r="Q1430" s="43"/>
      <c r="R1430" s="2"/>
      <c r="S1430" s="2"/>
      <c r="T1430" s="2"/>
      <c r="U1430" s="2"/>
      <c r="V1430" s="2"/>
      <c r="W1430" s="2"/>
      <c r="X1430" s="17"/>
      <c r="Y1430" s="2"/>
    </row>
    <row r="1431" spans="1:25" ht="12.75" customHeight="1" x14ac:dyDescent="0.2">
      <c r="A1431" s="10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9"/>
      <c r="Y1431" s="2"/>
    </row>
    <row r="1432" spans="1:25" ht="14.25" customHeight="1" x14ac:dyDescent="0.2">
      <c r="A1432" s="24">
        <v>438885</v>
      </c>
      <c r="B1432" s="25"/>
      <c r="C1432" s="26"/>
      <c r="D1432" s="4">
        <v>42535</v>
      </c>
      <c r="E1432" s="5" t="s">
        <v>806</v>
      </c>
      <c r="F1432" s="27">
        <v>300</v>
      </c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9"/>
      <c r="R1432" s="5" t="s">
        <v>110</v>
      </c>
      <c r="S1432" s="5" t="s">
        <v>111</v>
      </c>
      <c r="T1432" s="5" t="s">
        <v>64</v>
      </c>
      <c r="U1432" s="5" t="s">
        <v>807</v>
      </c>
      <c r="V1432" s="30" t="s">
        <v>110</v>
      </c>
      <c r="W1432" s="31"/>
      <c r="X1432" s="5" t="s">
        <v>15</v>
      </c>
      <c r="Y1432" s="2"/>
    </row>
    <row r="1433" spans="1:25" ht="13.5" customHeight="1" x14ac:dyDescent="0.2">
      <c r="A1433" s="35"/>
      <c r="B1433" s="36"/>
      <c r="C1433" s="37"/>
      <c r="D1433" s="11"/>
      <c r="E1433" s="11"/>
      <c r="F1433" s="35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7"/>
      <c r="R1433" s="11"/>
      <c r="S1433" s="11"/>
      <c r="T1433" s="11"/>
      <c r="U1433" s="11"/>
      <c r="V1433" s="35"/>
      <c r="W1433" s="37"/>
      <c r="X1433" s="12" t="s">
        <v>15</v>
      </c>
      <c r="Y1433" s="2"/>
    </row>
    <row r="1434" spans="1:25" ht="3" customHeight="1" x14ac:dyDescent="0.2">
      <c r="A1434" s="14"/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6"/>
      <c r="Y1434" s="2"/>
    </row>
    <row r="1435" spans="1:25" ht="13.5" customHeight="1" x14ac:dyDescent="0.2">
      <c r="A1435" s="7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43">
        <f>SUM(hList_Frame_1!B992:B993)</f>
        <v>300</v>
      </c>
      <c r="N1435" s="43"/>
      <c r="O1435" s="43"/>
      <c r="P1435" s="43"/>
      <c r="Q1435" s="43"/>
      <c r="R1435" s="2"/>
      <c r="S1435" s="2"/>
      <c r="T1435" s="2"/>
      <c r="U1435" s="2"/>
      <c r="V1435" s="2"/>
      <c r="W1435" s="2"/>
      <c r="X1435" s="17"/>
      <c r="Y1435" s="2"/>
    </row>
    <row r="1436" spans="1:25" ht="12.75" customHeight="1" x14ac:dyDescent="0.2">
      <c r="A1436" s="10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9"/>
      <c r="Y1436" s="2"/>
    </row>
    <row r="1437" spans="1:25" ht="14.25" customHeight="1" x14ac:dyDescent="0.2">
      <c r="A1437" s="24">
        <v>438494</v>
      </c>
      <c r="B1437" s="25"/>
      <c r="C1437" s="26"/>
      <c r="D1437" s="4">
        <v>42528</v>
      </c>
      <c r="E1437" s="5" t="s">
        <v>808</v>
      </c>
      <c r="F1437" s="38">
        <v>450</v>
      </c>
      <c r="G1437" s="39"/>
      <c r="H1437" s="39"/>
      <c r="I1437" s="39"/>
      <c r="J1437" s="39"/>
      <c r="K1437" s="39"/>
      <c r="L1437" s="39"/>
      <c r="M1437" s="39"/>
      <c r="N1437" s="39"/>
      <c r="O1437" s="39"/>
      <c r="P1437" s="39"/>
      <c r="Q1437" s="40"/>
      <c r="R1437" s="13" t="s">
        <v>809</v>
      </c>
      <c r="S1437" s="13" t="s">
        <v>41</v>
      </c>
      <c r="T1437" s="13" t="s">
        <v>42</v>
      </c>
      <c r="U1437" s="13" t="s">
        <v>42</v>
      </c>
      <c r="V1437" s="41" t="s">
        <v>809</v>
      </c>
      <c r="W1437" s="42"/>
      <c r="X1437" s="13" t="s">
        <v>511</v>
      </c>
      <c r="Y1437" s="2"/>
    </row>
    <row r="1438" spans="1:25" ht="14.25" customHeight="1" x14ac:dyDescent="0.2">
      <c r="A1438" s="32"/>
      <c r="B1438" s="33"/>
      <c r="C1438" s="34"/>
      <c r="D1438" s="8"/>
      <c r="E1438" s="8"/>
      <c r="F1438" s="38">
        <v>450</v>
      </c>
      <c r="G1438" s="39"/>
      <c r="H1438" s="39"/>
      <c r="I1438" s="39"/>
      <c r="J1438" s="39"/>
      <c r="K1438" s="39"/>
      <c r="L1438" s="39"/>
      <c r="M1438" s="39"/>
      <c r="N1438" s="39"/>
      <c r="O1438" s="39"/>
      <c r="P1438" s="39"/>
      <c r="Q1438" s="40"/>
      <c r="R1438" s="13" t="s">
        <v>810</v>
      </c>
      <c r="S1438" s="13" t="s">
        <v>41</v>
      </c>
      <c r="T1438" s="13" t="s">
        <v>42</v>
      </c>
      <c r="U1438" s="13" t="s">
        <v>42</v>
      </c>
      <c r="V1438" s="41" t="s">
        <v>810</v>
      </c>
      <c r="W1438" s="42"/>
      <c r="X1438" s="13" t="s">
        <v>43</v>
      </c>
      <c r="Y1438" s="2"/>
    </row>
    <row r="1439" spans="1:25" ht="14.25" customHeight="1" x14ac:dyDescent="0.2">
      <c r="A1439" s="32"/>
      <c r="B1439" s="33"/>
      <c r="C1439" s="34"/>
      <c r="D1439" s="8"/>
      <c r="E1439" s="8"/>
      <c r="F1439" s="38">
        <v>550</v>
      </c>
      <c r="G1439" s="39"/>
      <c r="H1439" s="39"/>
      <c r="I1439" s="39"/>
      <c r="J1439" s="39"/>
      <c r="K1439" s="39"/>
      <c r="L1439" s="39"/>
      <c r="M1439" s="39"/>
      <c r="N1439" s="39"/>
      <c r="O1439" s="39"/>
      <c r="P1439" s="39"/>
      <c r="Q1439" s="40"/>
      <c r="R1439" s="13" t="s">
        <v>811</v>
      </c>
      <c r="S1439" s="13" t="s">
        <v>41</v>
      </c>
      <c r="T1439" s="13" t="s">
        <v>42</v>
      </c>
      <c r="U1439" s="13" t="s">
        <v>42</v>
      </c>
      <c r="V1439" s="41" t="s">
        <v>811</v>
      </c>
      <c r="W1439" s="42"/>
      <c r="X1439" s="13" t="s">
        <v>299</v>
      </c>
      <c r="Y1439" s="2"/>
    </row>
    <row r="1440" spans="1:25" ht="14.25" customHeight="1" x14ac:dyDescent="0.2">
      <c r="A1440" s="35"/>
      <c r="B1440" s="36"/>
      <c r="C1440" s="37"/>
      <c r="D1440" s="11"/>
      <c r="E1440" s="8"/>
      <c r="F1440" s="38">
        <v>500</v>
      </c>
      <c r="G1440" s="39"/>
      <c r="H1440" s="39"/>
      <c r="I1440" s="39"/>
      <c r="J1440" s="39"/>
      <c r="K1440" s="39"/>
      <c r="L1440" s="39"/>
      <c r="M1440" s="39"/>
      <c r="N1440" s="39"/>
      <c r="O1440" s="39"/>
      <c r="P1440" s="39"/>
      <c r="Q1440" s="40"/>
      <c r="R1440" s="13" t="s">
        <v>812</v>
      </c>
      <c r="S1440" s="13" t="s">
        <v>41</v>
      </c>
      <c r="T1440" s="13" t="s">
        <v>42</v>
      </c>
      <c r="U1440" s="13" t="s">
        <v>42</v>
      </c>
      <c r="V1440" s="41" t="s">
        <v>812</v>
      </c>
      <c r="W1440" s="42"/>
      <c r="X1440" s="13" t="s">
        <v>227</v>
      </c>
      <c r="Y1440" s="2"/>
    </row>
    <row r="1441" spans="1:25" ht="14.25" customHeight="1" x14ac:dyDescent="0.2">
      <c r="A1441" s="24">
        <v>438886</v>
      </c>
      <c r="B1441" s="25"/>
      <c r="C1441" s="26"/>
      <c r="D1441" s="4">
        <v>42535</v>
      </c>
      <c r="E1441" s="8"/>
      <c r="F1441" s="38">
        <v>450</v>
      </c>
      <c r="G1441" s="39"/>
      <c r="H1441" s="39"/>
      <c r="I1441" s="39"/>
      <c r="J1441" s="39"/>
      <c r="K1441" s="39"/>
      <c r="L1441" s="39"/>
      <c r="M1441" s="39"/>
      <c r="N1441" s="39"/>
      <c r="O1441" s="39"/>
      <c r="P1441" s="39"/>
      <c r="Q1441" s="40"/>
      <c r="R1441" s="13" t="s">
        <v>813</v>
      </c>
      <c r="S1441" s="13" t="s">
        <v>41</v>
      </c>
      <c r="T1441" s="13" t="s">
        <v>42</v>
      </c>
      <c r="U1441" s="13" t="s">
        <v>42</v>
      </c>
      <c r="V1441" s="41" t="s">
        <v>813</v>
      </c>
      <c r="W1441" s="42"/>
      <c r="X1441" s="13" t="s">
        <v>233</v>
      </c>
      <c r="Y1441" s="2"/>
    </row>
    <row r="1442" spans="1:25" ht="14.25" customHeight="1" x14ac:dyDescent="0.2">
      <c r="A1442" s="35"/>
      <c r="B1442" s="36"/>
      <c r="C1442" s="37"/>
      <c r="D1442" s="11"/>
      <c r="E1442" s="8"/>
      <c r="F1442" s="38">
        <v>450</v>
      </c>
      <c r="G1442" s="39"/>
      <c r="H1442" s="39"/>
      <c r="I1442" s="39"/>
      <c r="J1442" s="39"/>
      <c r="K1442" s="39"/>
      <c r="L1442" s="39"/>
      <c r="M1442" s="39"/>
      <c r="N1442" s="39"/>
      <c r="O1442" s="39"/>
      <c r="P1442" s="39"/>
      <c r="Q1442" s="40"/>
      <c r="R1442" s="13" t="s">
        <v>814</v>
      </c>
      <c r="S1442" s="13" t="s">
        <v>41</v>
      </c>
      <c r="T1442" s="13" t="s">
        <v>42</v>
      </c>
      <c r="U1442" s="13" t="s">
        <v>42</v>
      </c>
      <c r="V1442" s="41" t="s">
        <v>814</v>
      </c>
      <c r="W1442" s="42"/>
      <c r="X1442" s="13" t="s">
        <v>233</v>
      </c>
      <c r="Y1442" s="2"/>
    </row>
    <row r="1443" spans="1:25" ht="14.25" customHeight="1" x14ac:dyDescent="0.2">
      <c r="A1443" s="24">
        <v>439422</v>
      </c>
      <c r="B1443" s="25"/>
      <c r="C1443" s="26"/>
      <c r="D1443" s="4">
        <v>42549</v>
      </c>
      <c r="E1443" s="8"/>
      <c r="F1443" s="38">
        <v>450</v>
      </c>
      <c r="G1443" s="39"/>
      <c r="H1443" s="39"/>
      <c r="I1443" s="39"/>
      <c r="J1443" s="39"/>
      <c r="K1443" s="39"/>
      <c r="L1443" s="39"/>
      <c r="M1443" s="39"/>
      <c r="N1443" s="39"/>
      <c r="O1443" s="39"/>
      <c r="P1443" s="39"/>
      <c r="Q1443" s="40"/>
      <c r="R1443" s="13" t="s">
        <v>815</v>
      </c>
      <c r="S1443" s="13" t="s">
        <v>41</v>
      </c>
      <c r="T1443" s="13" t="s">
        <v>42</v>
      </c>
      <c r="U1443" s="13" t="s">
        <v>42</v>
      </c>
      <c r="V1443" s="41" t="s">
        <v>815</v>
      </c>
      <c r="W1443" s="42"/>
      <c r="X1443" s="13" t="s">
        <v>213</v>
      </c>
      <c r="Y1443" s="2"/>
    </row>
    <row r="1444" spans="1:25" ht="14.25" customHeight="1" x14ac:dyDescent="0.2">
      <c r="A1444" s="35"/>
      <c r="B1444" s="36"/>
      <c r="C1444" s="37"/>
      <c r="D1444" s="11"/>
      <c r="E1444" s="11"/>
      <c r="F1444" s="38">
        <v>450</v>
      </c>
      <c r="G1444" s="39"/>
      <c r="H1444" s="39"/>
      <c r="I1444" s="39"/>
      <c r="J1444" s="39"/>
      <c r="K1444" s="39"/>
      <c r="L1444" s="39"/>
      <c r="M1444" s="39"/>
      <c r="N1444" s="39"/>
      <c r="O1444" s="39"/>
      <c r="P1444" s="39"/>
      <c r="Q1444" s="40"/>
      <c r="R1444" s="13" t="s">
        <v>816</v>
      </c>
      <c r="S1444" s="13" t="s">
        <v>41</v>
      </c>
      <c r="T1444" s="13" t="s">
        <v>42</v>
      </c>
      <c r="U1444" s="13" t="s">
        <v>42</v>
      </c>
      <c r="V1444" s="41" t="s">
        <v>816</v>
      </c>
      <c r="W1444" s="42"/>
      <c r="X1444" s="13" t="s">
        <v>297</v>
      </c>
      <c r="Y1444" s="2"/>
    </row>
    <row r="1445" spans="1:25" ht="2.25" customHeight="1" x14ac:dyDescent="0.2">
      <c r="A1445" s="14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6"/>
      <c r="Y1445" s="2"/>
    </row>
    <row r="1446" spans="1:25" ht="13.5" customHeight="1" x14ac:dyDescent="0.2">
      <c r="A1446" s="7"/>
      <c r="B1446" s="2"/>
      <c r="C1446" s="2"/>
      <c r="D1446" s="2"/>
      <c r="E1446" s="2"/>
      <c r="F1446" s="2"/>
      <c r="G1446" s="2"/>
      <c r="H1446" s="2"/>
      <c r="I1446" s="2"/>
      <c r="J1446" s="2"/>
      <c r="K1446" s="43">
        <f>SUM(hList_Frame_1!B994:B1001)</f>
        <v>3750</v>
      </c>
      <c r="L1446" s="43"/>
      <c r="M1446" s="43"/>
      <c r="N1446" s="43"/>
      <c r="O1446" s="43"/>
      <c r="P1446" s="43"/>
      <c r="Q1446" s="43"/>
      <c r="R1446" s="2"/>
      <c r="S1446" s="2"/>
      <c r="T1446" s="2"/>
      <c r="U1446" s="2"/>
      <c r="V1446" s="2"/>
      <c r="W1446" s="2"/>
      <c r="X1446" s="17"/>
      <c r="Y1446" s="2"/>
    </row>
    <row r="1447" spans="1:25" ht="13.5" customHeight="1" x14ac:dyDescent="0.2">
      <c r="A1447" s="10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9"/>
      <c r="Y1447" s="2"/>
    </row>
    <row r="1448" spans="1:25" ht="14.25" customHeight="1" x14ac:dyDescent="0.2">
      <c r="A1448" s="44">
        <v>439423</v>
      </c>
      <c r="B1448" s="45"/>
      <c r="C1448" s="46"/>
      <c r="D1448" s="20">
        <v>42549</v>
      </c>
      <c r="E1448" s="13" t="s">
        <v>817</v>
      </c>
      <c r="F1448" s="38">
        <v>2427.2399999999998</v>
      </c>
      <c r="G1448" s="39"/>
      <c r="H1448" s="39"/>
      <c r="I1448" s="39"/>
      <c r="J1448" s="39"/>
      <c r="K1448" s="39"/>
      <c r="L1448" s="39"/>
      <c r="M1448" s="39"/>
      <c r="N1448" s="39"/>
      <c r="O1448" s="39"/>
      <c r="P1448" s="39"/>
      <c r="Q1448" s="40"/>
      <c r="R1448" s="13" t="s">
        <v>35</v>
      </c>
      <c r="S1448" s="13" t="s">
        <v>818</v>
      </c>
      <c r="T1448" s="13" t="s">
        <v>138</v>
      </c>
      <c r="U1448" s="13" t="s">
        <v>819</v>
      </c>
      <c r="V1448" s="41" t="s">
        <v>35</v>
      </c>
      <c r="W1448" s="42"/>
      <c r="X1448" s="13" t="s">
        <v>15</v>
      </c>
      <c r="Y1448" s="2"/>
    </row>
    <row r="1449" spans="1:25" ht="2.25" customHeight="1" x14ac:dyDescent="0.2">
      <c r="A1449" s="14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6"/>
      <c r="Y1449" s="2"/>
    </row>
    <row r="1450" spans="1:25" ht="13.5" customHeight="1" x14ac:dyDescent="0.2">
      <c r="A1450" s="7"/>
      <c r="B1450" s="2"/>
      <c r="C1450" s="2"/>
      <c r="D1450" s="2"/>
      <c r="E1450" s="2"/>
      <c r="F1450" s="2"/>
      <c r="G1450" s="2"/>
      <c r="H1450" s="2"/>
      <c r="I1450" s="2"/>
      <c r="J1450" s="2"/>
      <c r="K1450" s="43">
        <f>SUM(hList_Frame_1!B1002:B1002)</f>
        <v>2427.2399999999998</v>
      </c>
      <c r="L1450" s="43"/>
      <c r="M1450" s="43"/>
      <c r="N1450" s="43"/>
      <c r="O1450" s="43"/>
      <c r="P1450" s="43"/>
      <c r="Q1450" s="43"/>
      <c r="R1450" s="2"/>
      <c r="S1450" s="2"/>
      <c r="T1450" s="2"/>
      <c r="U1450" s="2"/>
      <c r="V1450" s="2"/>
      <c r="W1450" s="2"/>
      <c r="X1450" s="17"/>
      <c r="Y1450" s="2"/>
    </row>
    <row r="1451" spans="1:25" ht="13.5" customHeight="1" x14ac:dyDescent="0.2">
      <c r="A1451" s="10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9"/>
      <c r="Y1451" s="2"/>
    </row>
    <row r="1452" spans="1:25" ht="14.25" customHeight="1" x14ac:dyDescent="0.2">
      <c r="A1452" s="24">
        <v>438495</v>
      </c>
      <c r="B1452" s="25"/>
      <c r="C1452" s="26"/>
      <c r="D1452" s="4">
        <v>42528</v>
      </c>
      <c r="E1452" s="5" t="s">
        <v>820</v>
      </c>
      <c r="F1452" s="27">
        <v>1197.9000000000001</v>
      </c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9"/>
      <c r="R1452" s="5" t="s">
        <v>203</v>
      </c>
      <c r="S1452" s="5" t="s">
        <v>146</v>
      </c>
      <c r="T1452" s="5" t="s">
        <v>61</v>
      </c>
      <c r="U1452" s="13" t="s">
        <v>821</v>
      </c>
      <c r="V1452" s="30" t="s">
        <v>203</v>
      </c>
      <c r="W1452" s="31"/>
      <c r="X1452" s="13" t="s">
        <v>15</v>
      </c>
      <c r="Y1452" s="2"/>
    </row>
    <row r="1453" spans="1:25" ht="14.25" customHeight="1" x14ac:dyDescent="0.2">
      <c r="A1453" s="35"/>
      <c r="B1453" s="36"/>
      <c r="C1453" s="37"/>
      <c r="D1453" s="11"/>
      <c r="E1453" s="8"/>
      <c r="F1453" s="35"/>
      <c r="G1453" s="36"/>
      <c r="H1453" s="36"/>
      <c r="I1453" s="36"/>
      <c r="J1453" s="36"/>
      <c r="K1453" s="36"/>
      <c r="L1453" s="36"/>
      <c r="M1453" s="36"/>
      <c r="N1453" s="36"/>
      <c r="O1453" s="36"/>
      <c r="P1453" s="36"/>
      <c r="Q1453" s="37"/>
      <c r="R1453" s="11"/>
      <c r="S1453" s="11"/>
      <c r="T1453" s="11"/>
      <c r="U1453" s="13" t="s">
        <v>113</v>
      </c>
      <c r="V1453" s="35"/>
      <c r="W1453" s="37"/>
      <c r="X1453" s="13" t="s">
        <v>15</v>
      </c>
      <c r="Y1453" s="2"/>
    </row>
    <row r="1454" spans="1:25" ht="14.25" customHeight="1" x14ac:dyDescent="0.2">
      <c r="A1454" s="24">
        <v>438887</v>
      </c>
      <c r="B1454" s="25"/>
      <c r="C1454" s="26"/>
      <c r="D1454" s="4">
        <v>42535</v>
      </c>
      <c r="E1454" s="8"/>
      <c r="F1454" s="27">
        <v>1197.9000000000001</v>
      </c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9"/>
      <c r="R1454" s="5" t="s">
        <v>203</v>
      </c>
      <c r="S1454" s="5" t="s">
        <v>778</v>
      </c>
      <c r="T1454" s="5" t="s">
        <v>28</v>
      </c>
      <c r="U1454" s="5" t="s">
        <v>195</v>
      </c>
      <c r="V1454" s="30" t="s">
        <v>203</v>
      </c>
      <c r="W1454" s="31"/>
      <c r="X1454" s="5" t="s">
        <v>15</v>
      </c>
      <c r="Y1454" s="2"/>
    </row>
    <row r="1455" spans="1:25" ht="13.5" customHeight="1" x14ac:dyDescent="0.2">
      <c r="A1455" s="35"/>
      <c r="B1455" s="36"/>
      <c r="C1455" s="37"/>
      <c r="D1455" s="11"/>
      <c r="E1455" s="8"/>
      <c r="F1455" s="35"/>
      <c r="G1455" s="36"/>
      <c r="H1455" s="36"/>
      <c r="I1455" s="36"/>
      <c r="J1455" s="36"/>
      <c r="K1455" s="36"/>
      <c r="L1455" s="36"/>
      <c r="M1455" s="36"/>
      <c r="N1455" s="36"/>
      <c r="O1455" s="36"/>
      <c r="P1455" s="36"/>
      <c r="Q1455" s="37"/>
      <c r="R1455" s="11"/>
      <c r="S1455" s="11"/>
      <c r="T1455" s="11"/>
      <c r="U1455" s="11"/>
      <c r="V1455" s="35"/>
      <c r="W1455" s="37"/>
      <c r="X1455" s="12" t="s">
        <v>15</v>
      </c>
      <c r="Y1455" s="2"/>
    </row>
    <row r="1456" spans="1:25" ht="14.25" customHeight="1" x14ac:dyDescent="0.2">
      <c r="A1456" s="24">
        <v>439424</v>
      </c>
      <c r="B1456" s="25"/>
      <c r="C1456" s="26"/>
      <c r="D1456" s="4">
        <v>42549</v>
      </c>
      <c r="E1456" s="8"/>
      <c r="F1456" s="38">
        <v>598.95000000000005</v>
      </c>
      <c r="G1456" s="39"/>
      <c r="H1456" s="39"/>
      <c r="I1456" s="39"/>
      <c r="J1456" s="39"/>
      <c r="K1456" s="39"/>
      <c r="L1456" s="39"/>
      <c r="M1456" s="39"/>
      <c r="N1456" s="39"/>
      <c r="O1456" s="39"/>
      <c r="P1456" s="39"/>
      <c r="Q1456" s="40"/>
      <c r="R1456" s="13" t="s">
        <v>27</v>
      </c>
      <c r="S1456" s="13" t="s">
        <v>778</v>
      </c>
      <c r="T1456" s="13" t="s">
        <v>28</v>
      </c>
      <c r="U1456" s="13" t="s">
        <v>822</v>
      </c>
      <c r="V1456" s="41" t="s">
        <v>27</v>
      </c>
      <c r="W1456" s="42"/>
      <c r="X1456" s="13" t="s">
        <v>15</v>
      </c>
      <c r="Y1456" s="2"/>
    </row>
    <row r="1457" spans="1:25" ht="14.25" customHeight="1" x14ac:dyDescent="0.2">
      <c r="A1457" s="32"/>
      <c r="B1457" s="33"/>
      <c r="C1457" s="34"/>
      <c r="D1457" s="8"/>
      <c r="E1457" s="8"/>
      <c r="F1457" s="27">
        <v>2447.9</v>
      </c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9"/>
      <c r="R1457" s="5" t="s">
        <v>203</v>
      </c>
      <c r="S1457" s="5" t="s">
        <v>778</v>
      </c>
      <c r="T1457" s="5" t="s">
        <v>28</v>
      </c>
      <c r="U1457" s="5" t="s">
        <v>195</v>
      </c>
      <c r="V1457" s="30" t="s">
        <v>203</v>
      </c>
      <c r="W1457" s="31"/>
      <c r="X1457" s="5" t="s">
        <v>15</v>
      </c>
      <c r="Y1457" s="2"/>
    </row>
    <row r="1458" spans="1:25" ht="13.5" customHeight="1" x14ac:dyDescent="0.2">
      <c r="A1458" s="32"/>
      <c r="B1458" s="33"/>
      <c r="C1458" s="34"/>
      <c r="D1458" s="8"/>
      <c r="E1458" s="8"/>
      <c r="F1458" s="32"/>
      <c r="G1458" s="33"/>
      <c r="H1458" s="33"/>
      <c r="I1458" s="33"/>
      <c r="J1458" s="33"/>
      <c r="K1458" s="33"/>
      <c r="L1458" s="33"/>
      <c r="M1458" s="33"/>
      <c r="N1458" s="33"/>
      <c r="O1458" s="33"/>
      <c r="P1458" s="33"/>
      <c r="Q1458" s="34"/>
      <c r="R1458" s="8"/>
      <c r="S1458" s="8"/>
      <c r="T1458" s="8"/>
      <c r="U1458" s="8"/>
      <c r="V1458" s="32"/>
      <c r="W1458" s="34"/>
      <c r="X1458" s="9" t="s">
        <v>15</v>
      </c>
      <c r="Y1458" s="2"/>
    </row>
    <row r="1459" spans="1:25" ht="13.5" customHeight="1" x14ac:dyDescent="0.2">
      <c r="A1459" s="32"/>
      <c r="B1459" s="33"/>
      <c r="C1459" s="34"/>
      <c r="D1459" s="8"/>
      <c r="E1459" s="8"/>
      <c r="F1459" s="32"/>
      <c r="G1459" s="33"/>
      <c r="H1459" s="33"/>
      <c r="I1459" s="33"/>
      <c r="J1459" s="33"/>
      <c r="K1459" s="33"/>
      <c r="L1459" s="33"/>
      <c r="M1459" s="33"/>
      <c r="N1459" s="33"/>
      <c r="O1459" s="33"/>
      <c r="P1459" s="33"/>
      <c r="Q1459" s="34"/>
      <c r="R1459" s="8"/>
      <c r="S1459" s="8"/>
      <c r="T1459" s="8"/>
      <c r="U1459" s="8"/>
      <c r="V1459" s="32"/>
      <c r="W1459" s="34"/>
      <c r="X1459" s="9" t="s">
        <v>15</v>
      </c>
      <c r="Y1459" s="2"/>
    </row>
    <row r="1460" spans="1:25" ht="13.5" customHeight="1" x14ac:dyDescent="0.2">
      <c r="A1460" s="35"/>
      <c r="B1460" s="36"/>
      <c r="C1460" s="37"/>
      <c r="D1460" s="11"/>
      <c r="E1460" s="11"/>
      <c r="F1460" s="35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7"/>
      <c r="R1460" s="11"/>
      <c r="S1460" s="11"/>
      <c r="T1460" s="11"/>
      <c r="U1460" s="11"/>
      <c r="V1460" s="35"/>
      <c r="W1460" s="37"/>
      <c r="X1460" s="12" t="s">
        <v>15</v>
      </c>
      <c r="Y1460" s="2"/>
    </row>
    <row r="1461" spans="1:25" ht="2.25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6"/>
      <c r="Y1461" s="2"/>
    </row>
    <row r="1462" spans="1:25" ht="13.5" customHeight="1" x14ac:dyDescent="0.2">
      <c r="A1462" s="7"/>
      <c r="B1462" s="2"/>
      <c r="C1462" s="2"/>
      <c r="D1462" s="2"/>
      <c r="E1462" s="2"/>
      <c r="F1462" s="2"/>
      <c r="G1462" s="2"/>
      <c r="H1462" s="2"/>
      <c r="I1462" s="2"/>
      <c r="J1462" s="2"/>
      <c r="K1462" s="43">
        <f>SUM(hList_Frame_1!B1003:B1011)</f>
        <v>5442.65</v>
      </c>
      <c r="L1462" s="43"/>
      <c r="M1462" s="43"/>
      <c r="N1462" s="43"/>
      <c r="O1462" s="43"/>
      <c r="P1462" s="43"/>
      <c r="Q1462" s="43"/>
      <c r="R1462" s="2"/>
      <c r="S1462" s="2"/>
      <c r="T1462" s="2"/>
      <c r="U1462" s="2"/>
      <c r="V1462" s="2"/>
      <c r="W1462" s="2"/>
      <c r="X1462" s="17"/>
      <c r="Y1462" s="2"/>
    </row>
    <row r="1463" spans="1:25" ht="13.5" customHeight="1" x14ac:dyDescent="0.2">
      <c r="A1463" s="10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9"/>
      <c r="Y1463" s="2"/>
    </row>
    <row r="1464" spans="1:25" ht="14.25" customHeight="1" x14ac:dyDescent="0.2">
      <c r="A1464" s="44">
        <v>439425</v>
      </c>
      <c r="B1464" s="45"/>
      <c r="C1464" s="46"/>
      <c r="D1464" s="20">
        <v>42549</v>
      </c>
      <c r="E1464" s="13" t="s">
        <v>823</v>
      </c>
      <c r="F1464" s="38">
        <v>600</v>
      </c>
      <c r="G1464" s="39"/>
      <c r="H1464" s="39"/>
      <c r="I1464" s="39"/>
      <c r="J1464" s="39"/>
      <c r="K1464" s="39"/>
      <c r="L1464" s="39"/>
      <c r="M1464" s="39"/>
      <c r="N1464" s="39"/>
      <c r="O1464" s="39"/>
      <c r="P1464" s="39"/>
      <c r="Q1464" s="40"/>
      <c r="R1464" s="13" t="s">
        <v>824</v>
      </c>
      <c r="S1464" s="13" t="s">
        <v>41</v>
      </c>
      <c r="T1464" s="13" t="s">
        <v>42</v>
      </c>
      <c r="U1464" s="13" t="s">
        <v>42</v>
      </c>
      <c r="V1464" s="41" t="s">
        <v>824</v>
      </c>
      <c r="W1464" s="42"/>
      <c r="X1464" s="13" t="s">
        <v>448</v>
      </c>
      <c r="Y1464" s="2"/>
    </row>
    <row r="1465" spans="1:25" ht="2.25" customHeight="1" x14ac:dyDescent="0.2">
      <c r="A1465" s="14"/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6"/>
      <c r="Y1465" s="2"/>
    </row>
    <row r="1466" spans="1:25" ht="13.5" customHeight="1" x14ac:dyDescent="0.2">
      <c r="A1466" s="7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43">
        <f>SUM(hList_Frame_1!B1012:B1012)</f>
        <v>600</v>
      </c>
      <c r="N1466" s="43"/>
      <c r="O1466" s="43"/>
      <c r="P1466" s="43"/>
      <c r="Q1466" s="43"/>
      <c r="R1466" s="2"/>
      <c r="S1466" s="2"/>
      <c r="T1466" s="2"/>
      <c r="U1466" s="2"/>
      <c r="V1466" s="2"/>
      <c r="W1466" s="2"/>
      <c r="X1466" s="17"/>
      <c r="Y1466" s="2"/>
    </row>
    <row r="1467" spans="1:25" ht="13.5" customHeight="1" x14ac:dyDescent="0.2">
      <c r="A1467" s="10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9"/>
      <c r="Y1467" s="2"/>
    </row>
    <row r="1468" spans="1:25" ht="14.25" customHeight="1" x14ac:dyDescent="0.2">
      <c r="A1468" s="24">
        <v>438888</v>
      </c>
      <c r="B1468" s="25"/>
      <c r="C1468" s="26"/>
      <c r="D1468" s="4">
        <v>42535</v>
      </c>
      <c r="E1468" s="5" t="s">
        <v>825</v>
      </c>
      <c r="F1468" s="38">
        <v>100</v>
      </c>
      <c r="G1468" s="39"/>
      <c r="H1468" s="39"/>
      <c r="I1468" s="39"/>
      <c r="J1468" s="39"/>
      <c r="K1468" s="39"/>
      <c r="L1468" s="39"/>
      <c r="M1468" s="39"/>
      <c r="N1468" s="39"/>
      <c r="O1468" s="39"/>
      <c r="P1468" s="39"/>
      <c r="Q1468" s="40"/>
      <c r="R1468" s="13" t="s">
        <v>826</v>
      </c>
      <c r="S1468" s="13" t="s">
        <v>41</v>
      </c>
      <c r="T1468" s="13" t="s">
        <v>42</v>
      </c>
      <c r="U1468" s="13" t="s">
        <v>42</v>
      </c>
      <c r="V1468" s="41" t="s">
        <v>826</v>
      </c>
      <c r="W1468" s="42"/>
      <c r="X1468" s="13" t="s">
        <v>620</v>
      </c>
      <c r="Y1468" s="2"/>
    </row>
    <row r="1469" spans="1:25" ht="14.25" customHeight="1" x14ac:dyDescent="0.2">
      <c r="A1469" s="35"/>
      <c r="B1469" s="36"/>
      <c r="C1469" s="37"/>
      <c r="D1469" s="11"/>
      <c r="E1469" s="8"/>
      <c r="F1469" s="38">
        <v>550</v>
      </c>
      <c r="G1469" s="39"/>
      <c r="H1469" s="39"/>
      <c r="I1469" s="39"/>
      <c r="J1469" s="39"/>
      <c r="K1469" s="39"/>
      <c r="L1469" s="39"/>
      <c r="M1469" s="39"/>
      <c r="N1469" s="39"/>
      <c r="O1469" s="39"/>
      <c r="P1469" s="39"/>
      <c r="Q1469" s="40"/>
      <c r="R1469" s="13" t="s">
        <v>827</v>
      </c>
      <c r="S1469" s="13" t="s">
        <v>41</v>
      </c>
      <c r="T1469" s="13" t="s">
        <v>42</v>
      </c>
      <c r="U1469" s="13" t="s">
        <v>42</v>
      </c>
      <c r="V1469" s="41" t="s">
        <v>827</v>
      </c>
      <c r="W1469" s="42"/>
      <c r="X1469" s="13" t="s">
        <v>620</v>
      </c>
      <c r="Y1469" s="2"/>
    </row>
    <row r="1470" spans="1:25" ht="14.25" customHeight="1" x14ac:dyDescent="0.2">
      <c r="A1470" s="44">
        <v>439269</v>
      </c>
      <c r="B1470" s="45"/>
      <c r="C1470" s="46"/>
      <c r="D1470" s="20">
        <v>42543</v>
      </c>
      <c r="E1470" s="8"/>
      <c r="F1470" s="38">
        <v>2500</v>
      </c>
      <c r="G1470" s="39"/>
      <c r="H1470" s="39"/>
      <c r="I1470" s="39"/>
      <c r="J1470" s="39"/>
      <c r="K1470" s="39"/>
      <c r="L1470" s="39"/>
      <c r="M1470" s="39"/>
      <c r="N1470" s="39"/>
      <c r="O1470" s="39"/>
      <c r="P1470" s="39"/>
      <c r="Q1470" s="40"/>
      <c r="R1470" s="13" t="s">
        <v>828</v>
      </c>
      <c r="S1470" s="13" t="s">
        <v>41</v>
      </c>
      <c r="T1470" s="13" t="s">
        <v>42</v>
      </c>
      <c r="U1470" s="13" t="s">
        <v>42</v>
      </c>
      <c r="V1470" s="41" t="s">
        <v>828</v>
      </c>
      <c r="W1470" s="42"/>
      <c r="X1470" s="13" t="s">
        <v>829</v>
      </c>
      <c r="Y1470" s="2"/>
    </row>
    <row r="1471" spans="1:25" ht="14.25" customHeight="1" x14ac:dyDescent="0.2">
      <c r="A1471" s="44">
        <v>439426</v>
      </c>
      <c r="B1471" s="45"/>
      <c r="C1471" s="46"/>
      <c r="D1471" s="20">
        <v>42549</v>
      </c>
      <c r="E1471" s="11"/>
      <c r="F1471" s="38">
        <v>550</v>
      </c>
      <c r="G1471" s="39"/>
      <c r="H1471" s="39"/>
      <c r="I1471" s="39"/>
      <c r="J1471" s="39"/>
      <c r="K1471" s="39"/>
      <c r="L1471" s="39"/>
      <c r="M1471" s="39"/>
      <c r="N1471" s="39"/>
      <c r="O1471" s="39"/>
      <c r="P1471" s="39"/>
      <c r="Q1471" s="40"/>
      <c r="R1471" s="13" t="s">
        <v>830</v>
      </c>
      <c r="S1471" s="13" t="s">
        <v>41</v>
      </c>
      <c r="T1471" s="13" t="s">
        <v>42</v>
      </c>
      <c r="U1471" s="13" t="s">
        <v>42</v>
      </c>
      <c r="V1471" s="41" t="s">
        <v>830</v>
      </c>
      <c r="W1471" s="42"/>
      <c r="X1471" s="13" t="s">
        <v>43</v>
      </c>
      <c r="Y1471" s="2"/>
    </row>
    <row r="1472" spans="1:25" ht="2.25" customHeight="1" x14ac:dyDescent="0.2">
      <c r="A1472" s="14"/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6"/>
      <c r="Y1472" s="2"/>
    </row>
    <row r="1473" spans="1:25" ht="13.5" customHeight="1" x14ac:dyDescent="0.2">
      <c r="A1473" s="7"/>
      <c r="B1473" s="2"/>
      <c r="C1473" s="2"/>
      <c r="D1473" s="2"/>
      <c r="E1473" s="2"/>
      <c r="F1473" s="2"/>
      <c r="G1473" s="2"/>
      <c r="H1473" s="2"/>
      <c r="I1473" s="2"/>
      <c r="J1473" s="2"/>
      <c r="K1473" s="43">
        <f>SUM(hList_Frame_1!B1013:B1016)</f>
        <v>3700</v>
      </c>
      <c r="L1473" s="43"/>
      <c r="M1473" s="43"/>
      <c r="N1473" s="43"/>
      <c r="O1473" s="43"/>
      <c r="P1473" s="43"/>
      <c r="Q1473" s="43"/>
      <c r="R1473" s="2"/>
      <c r="S1473" s="2"/>
      <c r="T1473" s="2"/>
      <c r="U1473" s="2"/>
      <c r="V1473" s="2"/>
      <c r="W1473" s="2"/>
      <c r="X1473" s="17"/>
      <c r="Y1473" s="2"/>
    </row>
    <row r="1474" spans="1:25" ht="13.5" customHeight="1" x14ac:dyDescent="0.2">
      <c r="A1474" s="10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9"/>
      <c r="Y1474" s="2"/>
    </row>
    <row r="1475" spans="1:25" ht="14.25" customHeight="1" x14ac:dyDescent="0.2">
      <c r="A1475" s="44">
        <v>439427</v>
      </c>
      <c r="B1475" s="45"/>
      <c r="C1475" s="46"/>
      <c r="D1475" s="20">
        <v>42549</v>
      </c>
      <c r="E1475" s="13" t="s">
        <v>831</v>
      </c>
      <c r="F1475" s="38">
        <v>9.4600000000000009</v>
      </c>
      <c r="G1475" s="39"/>
      <c r="H1475" s="39"/>
      <c r="I1475" s="39"/>
      <c r="J1475" s="39"/>
      <c r="K1475" s="39"/>
      <c r="L1475" s="39"/>
      <c r="M1475" s="39"/>
      <c r="N1475" s="39"/>
      <c r="O1475" s="39"/>
      <c r="P1475" s="39"/>
      <c r="Q1475" s="40"/>
      <c r="R1475" s="13" t="s">
        <v>15</v>
      </c>
      <c r="S1475" s="13" t="s">
        <v>46</v>
      </c>
      <c r="T1475" s="13" t="s">
        <v>47</v>
      </c>
      <c r="U1475" s="13" t="s">
        <v>217</v>
      </c>
      <c r="V1475" s="41" t="s">
        <v>15</v>
      </c>
      <c r="W1475" s="42"/>
      <c r="X1475" s="13" t="s">
        <v>15</v>
      </c>
      <c r="Y1475" s="2"/>
    </row>
    <row r="1476" spans="1:25" ht="2.25" customHeight="1" x14ac:dyDescent="0.2">
      <c r="A1476" s="14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6"/>
      <c r="Y1476" s="2"/>
    </row>
    <row r="1477" spans="1:25" ht="13.5" customHeight="1" x14ac:dyDescent="0.2">
      <c r="A1477" s="7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6">
        <f>SUM(hList_Frame_1!B1017:B1017)</f>
        <v>9.4600000000000009</v>
      </c>
      <c r="R1477" s="2"/>
      <c r="S1477" s="2"/>
      <c r="T1477" s="2"/>
      <c r="U1477" s="2"/>
      <c r="V1477" s="2"/>
      <c r="W1477" s="2"/>
      <c r="X1477" s="17"/>
      <c r="Y1477" s="2"/>
    </row>
    <row r="1478" spans="1:25" ht="13.5" customHeight="1" x14ac:dyDescent="0.2">
      <c r="A1478" s="10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9"/>
      <c r="Y1478" s="2"/>
    </row>
    <row r="1479" spans="1:25" ht="14.25" customHeight="1" x14ac:dyDescent="0.2">
      <c r="A1479" s="44">
        <v>439428</v>
      </c>
      <c r="B1479" s="45"/>
      <c r="C1479" s="46"/>
      <c r="D1479" s="20">
        <v>42549</v>
      </c>
      <c r="E1479" s="13" t="s">
        <v>832</v>
      </c>
      <c r="F1479" s="38">
        <v>838</v>
      </c>
      <c r="G1479" s="39"/>
      <c r="H1479" s="39"/>
      <c r="I1479" s="39"/>
      <c r="J1479" s="39"/>
      <c r="K1479" s="39"/>
      <c r="L1479" s="39"/>
      <c r="M1479" s="39"/>
      <c r="N1479" s="39"/>
      <c r="O1479" s="39"/>
      <c r="P1479" s="39"/>
      <c r="Q1479" s="40"/>
      <c r="R1479" s="13" t="s">
        <v>11</v>
      </c>
      <c r="S1479" s="13" t="s">
        <v>833</v>
      </c>
      <c r="T1479" s="13" t="s">
        <v>143</v>
      </c>
      <c r="U1479" s="13" t="s">
        <v>144</v>
      </c>
      <c r="V1479" s="41" t="s">
        <v>11</v>
      </c>
      <c r="W1479" s="42"/>
      <c r="X1479" s="13" t="s">
        <v>15</v>
      </c>
      <c r="Y1479" s="2"/>
    </row>
    <row r="1480" spans="1:25" ht="2.25" customHeight="1" x14ac:dyDescent="0.2">
      <c r="A1480" s="14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6"/>
      <c r="Y1480" s="2"/>
    </row>
    <row r="1481" spans="1:25" ht="13.5" customHeight="1" x14ac:dyDescent="0.2">
      <c r="A1481" s="7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43">
        <f>SUM(hList_Frame_1!B1018:B1018)</f>
        <v>838</v>
      </c>
      <c r="N1481" s="43"/>
      <c r="O1481" s="43"/>
      <c r="P1481" s="43"/>
      <c r="Q1481" s="43"/>
      <c r="R1481" s="2"/>
      <c r="S1481" s="2"/>
      <c r="T1481" s="2"/>
      <c r="U1481" s="2"/>
      <c r="V1481" s="2"/>
      <c r="W1481" s="2"/>
      <c r="X1481" s="17"/>
      <c r="Y1481" s="2"/>
    </row>
    <row r="1482" spans="1:25" ht="13.5" customHeight="1" x14ac:dyDescent="0.2">
      <c r="A1482" s="10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9"/>
      <c r="Y1482" s="2"/>
    </row>
    <row r="1483" spans="1:25" ht="14.25" customHeight="1" x14ac:dyDescent="0.2">
      <c r="A1483" s="24">
        <v>438889</v>
      </c>
      <c r="B1483" s="25"/>
      <c r="C1483" s="26"/>
      <c r="D1483" s="4">
        <v>42535</v>
      </c>
      <c r="E1483" s="5" t="s">
        <v>834</v>
      </c>
      <c r="F1483" s="38">
        <v>368.04</v>
      </c>
      <c r="G1483" s="39"/>
      <c r="H1483" s="39"/>
      <c r="I1483" s="39"/>
      <c r="J1483" s="39"/>
      <c r="K1483" s="39"/>
      <c r="L1483" s="39"/>
      <c r="M1483" s="39"/>
      <c r="N1483" s="39"/>
      <c r="O1483" s="39"/>
      <c r="P1483" s="39"/>
      <c r="Q1483" s="40"/>
      <c r="R1483" s="13" t="s">
        <v>835</v>
      </c>
      <c r="S1483" s="13" t="s">
        <v>287</v>
      </c>
      <c r="T1483" s="13" t="s">
        <v>15</v>
      </c>
      <c r="U1483" s="13" t="s">
        <v>15</v>
      </c>
      <c r="V1483" s="41" t="s">
        <v>835</v>
      </c>
      <c r="W1483" s="42"/>
      <c r="X1483" s="13" t="s">
        <v>15</v>
      </c>
      <c r="Y1483" s="2"/>
    </row>
    <row r="1484" spans="1:25" ht="14.25" customHeight="1" x14ac:dyDescent="0.2">
      <c r="A1484" s="32"/>
      <c r="B1484" s="33"/>
      <c r="C1484" s="34"/>
      <c r="D1484" s="8"/>
      <c r="E1484" s="8"/>
      <c r="F1484" s="38">
        <v>282.13</v>
      </c>
      <c r="G1484" s="39"/>
      <c r="H1484" s="39"/>
      <c r="I1484" s="39"/>
      <c r="J1484" s="39"/>
      <c r="K1484" s="39"/>
      <c r="L1484" s="39"/>
      <c r="M1484" s="39"/>
      <c r="N1484" s="39"/>
      <c r="O1484" s="39"/>
      <c r="P1484" s="39"/>
      <c r="Q1484" s="40"/>
      <c r="R1484" s="13" t="s">
        <v>11</v>
      </c>
      <c r="S1484" s="13" t="s">
        <v>51</v>
      </c>
      <c r="T1484" s="13" t="s">
        <v>13</v>
      </c>
      <c r="U1484" s="13" t="s">
        <v>14</v>
      </c>
      <c r="V1484" s="41" t="s">
        <v>11</v>
      </c>
      <c r="W1484" s="42"/>
      <c r="X1484" s="13" t="s">
        <v>15</v>
      </c>
      <c r="Y1484" s="2"/>
    </row>
    <row r="1485" spans="1:25" ht="14.25" customHeight="1" x14ac:dyDescent="0.2">
      <c r="A1485" s="32"/>
      <c r="B1485" s="33"/>
      <c r="C1485" s="34"/>
      <c r="D1485" s="8"/>
      <c r="E1485" s="8"/>
      <c r="F1485" s="38">
        <v>-151.34</v>
      </c>
      <c r="G1485" s="39"/>
      <c r="H1485" s="39"/>
      <c r="I1485" s="39"/>
      <c r="J1485" s="39"/>
      <c r="K1485" s="39"/>
      <c r="L1485" s="39"/>
      <c r="M1485" s="39"/>
      <c r="N1485" s="39"/>
      <c r="O1485" s="39"/>
      <c r="P1485" s="39"/>
      <c r="Q1485" s="40"/>
      <c r="R1485" s="13" t="s">
        <v>836</v>
      </c>
      <c r="S1485" s="13" t="s">
        <v>51</v>
      </c>
      <c r="T1485" s="13" t="s">
        <v>13</v>
      </c>
      <c r="U1485" s="13" t="s">
        <v>14</v>
      </c>
      <c r="V1485" s="41" t="s">
        <v>836</v>
      </c>
      <c r="W1485" s="42"/>
      <c r="X1485" s="13" t="s">
        <v>15</v>
      </c>
      <c r="Y1485" s="2"/>
    </row>
    <row r="1486" spans="1:25" ht="14.25" customHeight="1" x14ac:dyDescent="0.2">
      <c r="A1486" s="35"/>
      <c r="B1486" s="36"/>
      <c r="C1486" s="37"/>
      <c r="D1486" s="11"/>
      <c r="E1486" s="11"/>
      <c r="F1486" s="38">
        <v>345.54</v>
      </c>
      <c r="G1486" s="39"/>
      <c r="H1486" s="39"/>
      <c r="I1486" s="39"/>
      <c r="J1486" s="39"/>
      <c r="K1486" s="39"/>
      <c r="L1486" s="39"/>
      <c r="M1486" s="39"/>
      <c r="N1486" s="39"/>
      <c r="O1486" s="39"/>
      <c r="P1486" s="39"/>
      <c r="Q1486" s="40"/>
      <c r="R1486" s="13" t="s">
        <v>535</v>
      </c>
      <c r="S1486" s="13" t="s">
        <v>287</v>
      </c>
      <c r="T1486" s="13" t="s">
        <v>15</v>
      </c>
      <c r="U1486" s="13" t="s">
        <v>15</v>
      </c>
      <c r="V1486" s="41" t="s">
        <v>535</v>
      </c>
      <c r="W1486" s="42"/>
      <c r="X1486" s="13" t="s">
        <v>15</v>
      </c>
      <c r="Y1486" s="2"/>
    </row>
    <row r="1487" spans="1:25" ht="2.25" customHeight="1" x14ac:dyDescent="0.2">
      <c r="A1487" s="14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6"/>
      <c r="Y1487" s="2"/>
    </row>
    <row r="1488" spans="1:25" ht="13.5" customHeight="1" x14ac:dyDescent="0.2">
      <c r="A1488" s="7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43">
        <f>SUM(hList_Frame_1!B1019:B1022)</f>
        <v>844.37000000000012</v>
      </c>
      <c r="N1488" s="43"/>
      <c r="O1488" s="43"/>
      <c r="P1488" s="43"/>
      <c r="Q1488" s="43"/>
      <c r="R1488" s="2"/>
      <c r="S1488" s="2"/>
      <c r="T1488" s="2"/>
      <c r="U1488" s="2"/>
      <c r="V1488" s="2"/>
      <c r="W1488" s="2"/>
      <c r="X1488" s="17"/>
      <c r="Y1488" s="2"/>
    </row>
    <row r="1489" spans="1:25" ht="13.5" customHeight="1" x14ac:dyDescent="0.2">
      <c r="A1489" s="10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9"/>
      <c r="Y1489" s="2"/>
    </row>
    <row r="1490" spans="1:25" ht="14.25" customHeight="1" x14ac:dyDescent="0.2">
      <c r="A1490" s="44">
        <v>439429</v>
      </c>
      <c r="B1490" s="45"/>
      <c r="C1490" s="46"/>
      <c r="D1490" s="20">
        <v>42549</v>
      </c>
      <c r="E1490" s="5" t="s">
        <v>837</v>
      </c>
      <c r="F1490" s="38">
        <v>7696.65</v>
      </c>
      <c r="G1490" s="39"/>
      <c r="H1490" s="39"/>
      <c r="I1490" s="39"/>
      <c r="J1490" s="39"/>
      <c r="K1490" s="39"/>
      <c r="L1490" s="39"/>
      <c r="M1490" s="39"/>
      <c r="N1490" s="39"/>
      <c r="O1490" s="39"/>
      <c r="P1490" s="39"/>
      <c r="Q1490" s="40"/>
      <c r="R1490" s="13" t="s">
        <v>110</v>
      </c>
      <c r="S1490" s="13" t="s">
        <v>838</v>
      </c>
      <c r="T1490" s="13" t="s">
        <v>697</v>
      </c>
      <c r="U1490" s="13" t="s">
        <v>839</v>
      </c>
      <c r="V1490" s="41" t="s">
        <v>110</v>
      </c>
      <c r="W1490" s="42"/>
      <c r="X1490" s="13" t="s">
        <v>15</v>
      </c>
      <c r="Y1490" s="2"/>
    </row>
    <row r="1491" spans="1:25" ht="14.25" customHeight="1" x14ac:dyDescent="0.2">
      <c r="A1491" s="24">
        <v>439430</v>
      </c>
      <c r="B1491" s="25"/>
      <c r="C1491" s="26"/>
      <c r="D1491" s="4">
        <v>42549</v>
      </c>
      <c r="E1491" s="8"/>
      <c r="F1491" s="38">
        <v>1029.43</v>
      </c>
      <c r="G1491" s="39"/>
      <c r="H1491" s="39"/>
      <c r="I1491" s="39"/>
      <c r="J1491" s="39"/>
      <c r="K1491" s="39"/>
      <c r="L1491" s="39"/>
      <c r="M1491" s="39"/>
      <c r="N1491" s="39"/>
      <c r="O1491" s="39"/>
      <c r="P1491" s="39"/>
      <c r="Q1491" s="40"/>
      <c r="R1491" s="13" t="s">
        <v>15</v>
      </c>
      <c r="S1491" s="13" t="s">
        <v>46</v>
      </c>
      <c r="T1491" s="13" t="s">
        <v>47</v>
      </c>
      <c r="U1491" s="13" t="s">
        <v>217</v>
      </c>
      <c r="V1491" s="41" t="s">
        <v>15</v>
      </c>
      <c r="W1491" s="42"/>
      <c r="X1491" s="13" t="s">
        <v>15</v>
      </c>
      <c r="Y1491" s="2"/>
    </row>
    <row r="1492" spans="1:25" ht="14.25" customHeight="1" x14ac:dyDescent="0.2">
      <c r="A1492" s="35"/>
      <c r="B1492" s="36"/>
      <c r="C1492" s="37"/>
      <c r="D1492" s="11"/>
      <c r="E1492" s="11"/>
      <c r="F1492" s="38">
        <v>6244.15</v>
      </c>
      <c r="G1492" s="39"/>
      <c r="H1492" s="39"/>
      <c r="I1492" s="39"/>
      <c r="J1492" s="39"/>
      <c r="K1492" s="39"/>
      <c r="L1492" s="39"/>
      <c r="M1492" s="39"/>
      <c r="N1492" s="39"/>
      <c r="O1492" s="39"/>
      <c r="P1492" s="39"/>
      <c r="Q1492" s="40"/>
      <c r="R1492" s="13" t="s">
        <v>840</v>
      </c>
      <c r="S1492" s="13" t="s">
        <v>841</v>
      </c>
      <c r="T1492" s="13" t="s">
        <v>779</v>
      </c>
      <c r="U1492" s="13" t="s">
        <v>780</v>
      </c>
      <c r="V1492" s="41" t="s">
        <v>840</v>
      </c>
      <c r="W1492" s="42"/>
      <c r="X1492" s="13" t="s">
        <v>15</v>
      </c>
      <c r="Y1492" s="2"/>
    </row>
    <row r="1493" spans="1:25" ht="2.25" customHeight="1" x14ac:dyDescent="0.2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6"/>
      <c r="Y1493" s="2"/>
    </row>
    <row r="1494" spans="1:25" ht="13.5" customHeight="1" x14ac:dyDescent="0.2">
      <c r="A1494" s="7"/>
      <c r="B1494" s="2"/>
      <c r="C1494" s="2"/>
      <c r="D1494" s="2"/>
      <c r="E1494" s="2"/>
      <c r="F1494" s="2"/>
      <c r="G1494" s="2"/>
      <c r="H1494" s="2"/>
      <c r="I1494" s="43">
        <f>SUM(hList_Frame_1!B1023:B1025)</f>
        <v>14970.23</v>
      </c>
      <c r="J1494" s="43"/>
      <c r="K1494" s="43"/>
      <c r="L1494" s="43"/>
      <c r="M1494" s="43"/>
      <c r="N1494" s="43"/>
      <c r="O1494" s="43"/>
      <c r="P1494" s="43"/>
      <c r="Q1494" s="43"/>
      <c r="R1494" s="2"/>
      <c r="S1494" s="2"/>
      <c r="T1494" s="2"/>
      <c r="U1494" s="2"/>
      <c r="V1494" s="2"/>
      <c r="W1494" s="2"/>
      <c r="X1494" s="17"/>
      <c r="Y1494" s="2"/>
    </row>
    <row r="1495" spans="1:25" ht="13.5" customHeight="1" x14ac:dyDescent="0.2">
      <c r="A1495" s="10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9"/>
      <c r="Y1495" s="2"/>
    </row>
    <row r="1496" spans="1:25" ht="14.25" customHeight="1" x14ac:dyDescent="0.2">
      <c r="A1496" s="44">
        <v>438496</v>
      </c>
      <c r="B1496" s="45"/>
      <c r="C1496" s="46"/>
      <c r="D1496" s="20">
        <v>42528</v>
      </c>
      <c r="E1496" s="5" t="s">
        <v>842</v>
      </c>
      <c r="F1496" s="38">
        <v>510</v>
      </c>
      <c r="G1496" s="39"/>
      <c r="H1496" s="39"/>
      <c r="I1496" s="39"/>
      <c r="J1496" s="39"/>
      <c r="K1496" s="39"/>
      <c r="L1496" s="39"/>
      <c r="M1496" s="39"/>
      <c r="N1496" s="39"/>
      <c r="O1496" s="39"/>
      <c r="P1496" s="39"/>
      <c r="Q1496" s="40"/>
      <c r="R1496" s="13" t="s">
        <v>15</v>
      </c>
      <c r="S1496" s="13" t="s">
        <v>108</v>
      </c>
      <c r="T1496" s="13" t="s">
        <v>15</v>
      </c>
      <c r="U1496" s="13" t="s">
        <v>15</v>
      </c>
      <c r="V1496" s="41" t="s">
        <v>15</v>
      </c>
      <c r="W1496" s="42"/>
      <c r="X1496" s="13" t="s">
        <v>15</v>
      </c>
      <c r="Y1496" s="2"/>
    </row>
    <row r="1497" spans="1:25" ht="14.25" customHeight="1" x14ac:dyDescent="0.2">
      <c r="A1497" s="24">
        <v>438890</v>
      </c>
      <c r="B1497" s="25"/>
      <c r="C1497" s="26"/>
      <c r="D1497" s="4">
        <v>42535</v>
      </c>
      <c r="E1497" s="8"/>
      <c r="F1497" s="27">
        <v>95.66</v>
      </c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9"/>
      <c r="R1497" s="5" t="s">
        <v>843</v>
      </c>
      <c r="S1497" s="13" t="s">
        <v>111</v>
      </c>
      <c r="T1497" s="13" t="s">
        <v>37</v>
      </c>
      <c r="U1497" s="13" t="s">
        <v>844</v>
      </c>
      <c r="V1497" s="30" t="s">
        <v>843</v>
      </c>
      <c r="W1497" s="31"/>
      <c r="X1497" s="13" t="s">
        <v>15</v>
      </c>
      <c r="Y1497" s="2"/>
    </row>
    <row r="1498" spans="1:25" ht="14.25" customHeight="1" x14ac:dyDescent="0.2">
      <c r="A1498" s="35"/>
      <c r="B1498" s="36"/>
      <c r="C1498" s="37"/>
      <c r="D1498" s="11"/>
      <c r="E1498" s="11"/>
      <c r="F1498" s="35"/>
      <c r="G1498" s="36"/>
      <c r="H1498" s="36"/>
      <c r="I1498" s="36"/>
      <c r="J1498" s="36"/>
      <c r="K1498" s="36"/>
      <c r="L1498" s="36"/>
      <c r="M1498" s="36"/>
      <c r="N1498" s="36"/>
      <c r="O1498" s="36"/>
      <c r="P1498" s="36"/>
      <c r="Q1498" s="37"/>
      <c r="R1498" s="11"/>
      <c r="S1498" s="13" t="s">
        <v>108</v>
      </c>
      <c r="T1498" s="13" t="s">
        <v>15</v>
      </c>
      <c r="U1498" s="13" t="s">
        <v>15</v>
      </c>
      <c r="V1498" s="35"/>
      <c r="W1498" s="37"/>
      <c r="X1498" s="13" t="s">
        <v>15</v>
      </c>
      <c r="Y1498" s="2"/>
    </row>
    <row r="1499" spans="1:25" ht="2.25" customHeight="1" x14ac:dyDescent="0.2">
      <c r="A1499" s="14"/>
      <c r="B1499" s="15"/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6"/>
      <c r="Y1499" s="2"/>
    </row>
    <row r="1500" spans="1:25" ht="13.5" customHeight="1" x14ac:dyDescent="0.2">
      <c r="A1500" s="7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43">
        <f>SUM(hList_Frame_1!B1026:B1028)</f>
        <v>605.66</v>
      </c>
      <c r="N1500" s="43"/>
      <c r="O1500" s="43"/>
      <c r="P1500" s="43"/>
      <c r="Q1500" s="43"/>
      <c r="R1500" s="2"/>
      <c r="S1500" s="2"/>
      <c r="T1500" s="2"/>
      <c r="U1500" s="2"/>
      <c r="V1500" s="2"/>
      <c r="W1500" s="2"/>
      <c r="X1500" s="17"/>
      <c r="Y1500" s="2"/>
    </row>
    <row r="1501" spans="1:25" ht="13.5" customHeight="1" x14ac:dyDescent="0.2">
      <c r="A1501" s="10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9"/>
      <c r="Y1501" s="2"/>
    </row>
    <row r="1502" spans="1:25" ht="14.25" customHeight="1" x14ac:dyDescent="0.2">
      <c r="A1502" s="24">
        <v>438403</v>
      </c>
      <c r="B1502" s="25"/>
      <c r="C1502" s="26"/>
      <c r="D1502" s="4">
        <v>42524</v>
      </c>
      <c r="E1502" s="5" t="s">
        <v>845</v>
      </c>
      <c r="F1502" s="27">
        <v>299.39</v>
      </c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9"/>
      <c r="R1502" s="5" t="s">
        <v>35</v>
      </c>
      <c r="S1502" s="5" t="s">
        <v>818</v>
      </c>
      <c r="T1502" s="5" t="s">
        <v>138</v>
      </c>
      <c r="U1502" s="5" t="s">
        <v>819</v>
      </c>
      <c r="V1502" s="30" t="s">
        <v>35</v>
      </c>
      <c r="W1502" s="31"/>
      <c r="X1502" s="5" t="s">
        <v>15</v>
      </c>
      <c r="Y1502" s="2"/>
    </row>
    <row r="1503" spans="1:25" ht="13.5" customHeight="1" x14ac:dyDescent="0.2">
      <c r="A1503" s="32"/>
      <c r="B1503" s="33"/>
      <c r="C1503" s="34"/>
      <c r="D1503" s="8"/>
      <c r="E1503" s="8"/>
      <c r="F1503" s="32"/>
      <c r="G1503" s="33"/>
      <c r="H1503" s="33"/>
      <c r="I1503" s="33"/>
      <c r="J1503" s="33"/>
      <c r="K1503" s="33"/>
      <c r="L1503" s="33"/>
      <c r="M1503" s="33"/>
      <c r="N1503" s="33"/>
      <c r="O1503" s="33"/>
      <c r="P1503" s="33"/>
      <c r="Q1503" s="34"/>
      <c r="R1503" s="8"/>
      <c r="S1503" s="8"/>
      <c r="T1503" s="8"/>
      <c r="U1503" s="8"/>
      <c r="V1503" s="32"/>
      <c r="W1503" s="34"/>
      <c r="X1503" s="9" t="s">
        <v>15</v>
      </c>
      <c r="Y1503" s="2"/>
    </row>
    <row r="1504" spans="1:25" ht="13.5" customHeight="1" x14ac:dyDescent="0.2">
      <c r="A1504" s="32"/>
      <c r="B1504" s="33"/>
      <c r="C1504" s="34"/>
      <c r="D1504" s="8"/>
      <c r="E1504" s="8"/>
      <c r="F1504" s="32"/>
      <c r="G1504" s="33"/>
      <c r="H1504" s="33"/>
      <c r="I1504" s="33"/>
      <c r="J1504" s="33"/>
      <c r="K1504" s="33"/>
      <c r="L1504" s="33"/>
      <c r="M1504" s="33"/>
      <c r="N1504" s="33"/>
      <c r="O1504" s="33"/>
      <c r="P1504" s="33"/>
      <c r="Q1504" s="34"/>
      <c r="R1504" s="8"/>
      <c r="S1504" s="8"/>
      <c r="T1504" s="8"/>
      <c r="U1504" s="8"/>
      <c r="V1504" s="32"/>
      <c r="W1504" s="34"/>
      <c r="X1504" s="9" t="s">
        <v>15</v>
      </c>
      <c r="Y1504" s="2"/>
    </row>
    <row r="1505" spans="1:25" ht="13.5" customHeight="1" x14ac:dyDescent="0.2">
      <c r="A1505" s="32"/>
      <c r="B1505" s="33"/>
      <c r="C1505" s="34"/>
      <c r="D1505" s="8"/>
      <c r="E1505" s="8"/>
      <c r="F1505" s="32"/>
      <c r="G1505" s="33"/>
      <c r="H1505" s="33"/>
      <c r="I1505" s="33"/>
      <c r="J1505" s="33"/>
      <c r="K1505" s="33"/>
      <c r="L1505" s="33"/>
      <c r="M1505" s="33"/>
      <c r="N1505" s="33"/>
      <c r="O1505" s="33"/>
      <c r="P1505" s="33"/>
      <c r="Q1505" s="34"/>
      <c r="R1505" s="8"/>
      <c r="S1505" s="8"/>
      <c r="T1505" s="8"/>
      <c r="U1505" s="8"/>
      <c r="V1505" s="32"/>
      <c r="W1505" s="34"/>
      <c r="X1505" s="9" t="s">
        <v>15</v>
      </c>
      <c r="Y1505" s="2"/>
    </row>
    <row r="1506" spans="1:25" ht="13.5" customHeight="1" x14ac:dyDescent="0.2">
      <c r="A1506" s="32"/>
      <c r="B1506" s="33"/>
      <c r="C1506" s="34"/>
      <c r="D1506" s="8"/>
      <c r="E1506" s="8"/>
      <c r="F1506" s="32"/>
      <c r="G1506" s="33"/>
      <c r="H1506" s="33"/>
      <c r="I1506" s="33"/>
      <c r="J1506" s="33"/>
      <c r="K1506" s="33"/>
      <c r="L1506" s="33"/>
      <c r="M1506" s="33"/>
      <c r="N1506" s="33"/>
      <c r="O1506" s="33"/>
      <c r="P1506" s="33"/>
      <c r="Q1506" s="34"/>
      <c r="R1506" s="8"/>
      <c r="S1506" s="8"/>
      <c r="T1506" s="8"/>
      <c r="U1506" s="8"/>
      <c r="V1506" s="32"/>
      <c r="W1506" s="34"/>
      <c r="X1506" s="9" t="s">
        <v>15</v>
      </c>
      <c r="Y1506" s="2"/>
    </row>
    <row r="1507" spans="1:25" ht="13.5" customHeight="1" x14ac:dyDescent="0.2">
      <c r="A1507" s="32"/>
      <c r="B1507" s="33"/>
      <c r="C1507" s="34"/>
      <c r="D1507" s="8"/>
      <c r="E1507" s="8"/>
      <c r="F1507" s="32"/>
      <c r="G1507" s="33"/>
      <c r="H1507" s="33"/>
      <c r="I1507" s="33"/>
      <c r="J1507" s="33"/>
      <c r="K1507" s="33"/>
      <c r="L1507" s="33"/>
      <c r="M1507" s="33"/>
      <c r="N1507" s="33"/>
      <c r="O1507" s="33"/>
      <c r="P1507" s="33"/>
      <c r="Q1507" s="34"/>
      <c r="R1507" s="8"/>
      <c r="S1507" s="8"/>
      <c r="T1507" s="8"/>
      <c r="U1507" s="8"/>
      <c r="V1507" s="32"/>
      <c r="W1507" s="34"/>
      <c r="X1507" s="9" t="s">
        <v>15</v>
      </c>
      <c r="Y1507" s="2"/>
    </row>
    <row r="1508" spans="1:25" ht="13.5" customHeight="1" x14ac:dyDescent="0.2">
      <c r="A1508" s="32"/>
      <c r="B1508" s="33"/>
      <c r="C1508" s="34"/>
      <c r="D1508" s="8"/>
      <c r="E1508" s="8"/>
      <c r="F1508" s="32"/>
      <c r="G1508" s="33"/>
      <c r="H1508" s="33"/>
      <c r="I1508" s="33"/>
      <c r="J1508" s="33"/>
      <c r="K1508" s="33"/>
      <c r="L1508" s="33"/>
      <c r="M1508" s="33"/>
      <c r="N1508" s="33"/>
      <c r="O1508" s="33"/>
      <c r="P1508" s="33"/>
      <c r="Q1508" s="34"/>
      <c r="R1508" s="8"/>
      <c r="S1508" s="11"/>
      <c r="T1508" s="11"/>
      <c r="U1508" s="11"/>
      <c r="V1508" s="32"/>
      <c r="W1508" s="34"/>
      <c r="X1508" s="12" t="s">
        <v>15</v>
      </c>
      <c r="Y1508" s="2"/>
    </row>
    <row r="1509" spans="1:25" ht="14.25" customHeight="1" x14ac:dyDescent="0.2">
      <c r="A1509" s="35"/>
      <c r="B1509" s="36"/>
      <c r="C1509" s="37"/>
      <c r="D1509" s="11"/>
      <c r="E1509" s="8"/>
      <c r="F1509" s="35"/>
      <c r="G1509" s="36"/>
      <c r="H1509" s="36"/>
      <c r="I1509" s="36"/>
      <c r="J1509" s="36"/>
      <c r="K1509" s="36"/>
      <c r="L1509" s="36"/>
      <c r="M1509" s="36"/>
      <c r="N1509" s="36"/>
      <c r="O1509" s="36"/>
      <c r="P1509" s="36"/>
      <c r="Q1509" s="37"/>
      <c r="R1509" s="11"/>
      <c r="S1509" s="13" t="s">
        <v>846</v>
      </c>
      <c r="T1509" s="13" t="s">
        <v>138</v>
      </c>
      <c r="U1509" s="13" t="s">
        <v>139</v>
      </c>
      <c r="V1509" s="35"/>
      <c r="W1509" s="37"/>
      <c r="X1509" s="13" t="s">
        <v>15</v>
      </c>
      <c r="Y1509" s="2"/>
    </row>
    <row r="1510" spans="1:25" ht="14.25" customHeight="1" x14ac:dyDescent="0.2">
      <c r="A1510" s="24">
        <v>438497</v>
      </c>
      <c r="B1510" s="25"/>
      <c r="C1510" s="26"/>
      <c r="D1510" s="4">
        <v>42528</v>
      </c>
      <c r="E1510" s="8"/>
      <c r="F1510" s="27">
        <v>269.11</v>
      </c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9"/>
      <c r="R1510" s="5" t="s">
        <v>35</v>
      </c>
      <c r="S1510" s="5" t="s">
        <v>818</v>
      </c>
      <c r="T1510" s="5" t="s">
        <v>138</v>
      </c>
      <c r="U1510" s="5" t="s">
        <v>819</v>
      </c>
      <c r="V1510" s="30" t="s">
        <v>35</v>
      </c>
      <c r="W1510" s="31"/>
      <c r="X1510" s="5" t="s">
        <v>15</v>
      </c>
      <c r="Y1510" s="2"/>
    </row>
    <row r="1511" spans="1:25" ht="13.5" customHeight="1" x14ac:dyDescent="0.2">
      <c r="A1511" s="32"/>
      <c r="B1511" s="33"/>
      <c r="C1511" s="34"/>
      <c r="D1511" s="8"/>
      <c r="E1511" s="8"/>
      <c r="F1511" s="32"/>
      <c r="G1511" s="33"/>
      <c r="H1511" s="33"/>
      <c r="I1511" s="33"/>
      <c r="J1511" s="33"/>
      <c r="K1511" s="33"/>
      <c r="L1511" s="33"/>
      <c r="M1511" s="33"/>
      <c r="N1511" s="33"/>
      <c r="O1511" s="33"/>
      <c r="P1511" s="33"/>
      <c r="Q1511" s="34"/>
      <c r="R1511" s="8"/>
      <c r="S1511" s="8"/>
      <c r="T1511" s="8"/>
      <c r="U1511" s="8"/>
      <c r="V1511" s="32"/>
      <c r="W1511" s="34"/>
      <c r="X1511" s="9" t="s">
        <v>15</v>
      </c>
      <c r="Y1511" s="2"/>
    </row>
    <row r="1512" spans="1:25" ht="13.5" customHeight="1" x14ac:dyDescent="0.2">
      <c r="A1512" s="32"/>
      <c r="B1512" s="33"/>
      <c r="C1512" s="34"/>
      <c r="D1512" s="8"/>
      <c r="E1512" s="8"/>
      <c r="F1512" s="32"/>
      <c r="G1512" s="33"/>
      <c r="H1512" s="33"/>
      <c r="I1512" s="33"/>
      <c r="J1512" s="33"/>
      <c r="K1512" s="33"/>
      <c r="L1512" s="33"/>
      <c r="M1512" s="33"/>
      <c r="N1512" s="33"/>
      <c r="O1512" s="33"/>
      <c r="P1512" s="33"/>
      <c r="Q1512" s="34"/>
      <c r="R1512" s="8"/>
      <c r="S1512" s="11"/>
      <c r="T1512" s="11"/>
      <c r="U1512" s="11"/>
      <c r="V1512" s="32"/>
      <c r="W1512" s="34"/>
      <c r="X1512" s="12" t="s">
        <v>15</v>
      </c>
      <c r="Y1512" s="2"/>
    </row>
    <row r="1513" spans="1:25" ht="14.25" customHeight="1" x14ac:dyDescent="0.2">
      <c r="A1513" s="32"/>
      <c r="B1513" s="33"/>
      <c r="C1513" s="34"/>
      <c r="D1513" s="8"/>
      <c r="E1513" s="8"/>
      <c r="F1513" s="32"/>
      <c r="G1513" s="33"/>
      <c r="H1513" s="33"/>
      <c r="I1513" s="33"/>
      <c r="J1513" s="33"/>
      <c r="K1513" s="33"/>
      <c r="L1513" s="33"/>
      <c r="M1513" s="33"/>
      <c r="N1513" s="33"/>
      <c r="O1513" s="33"/>
      <c r="P1513" s="33"/>
      <c r="Q1513" s="34"/>
      <c r="R1513" s="8"/>
      <c r="S1513" s="5" t="s">
        <v>847</v>
      </c>
      <c r="T1513" s="5" t="s">
        <v>25</v>
      </c>
      <c r="U1513" s="5" t="s">
        <v>26</v>
      </c>
      <c r="V1513" s="32"/>
      <c r="W1513" s="34"/>
      <c r="X1513" s="5" t="s">
        <v>15</v>
      </c>
      <c r="Y1513" s="2"/>
    </row>
    <row r="1514" spans="1:25" ht="13.5" customHeight="1" x14ac:dyDescent="0.2">
      <c r="A1514" s="32"/>
      <c r="B1514" s="33"/>
      <c r="C1514" s="34"/>
      <c r="D1514" s="8"/>
      <c r="E1514" s="8"/>
      <c r="F1514" s="32"/>
      <c r="G1514" s="33"/>
      <c r="H1514" s="33"/>
      <c r="I1514" s="33"/>
      <c r="J1514" s="33"/>
      <c r="K1514" s="33"/>
      <c r="L1514" s="33"/>
      <c r="M1514" s="33"/>
      <c r="N1514" s="33"/>
      <c r="O1514" s="33"/>
      <c r="P1514" s="33"/>
      <c r="Q1514" s="34"/>
      <c r="R1514" s="8"/>
      <c r="S1514" s="8"/>
      <c r="T1514" s="8"/>
      <c r="U1514" s="8"/>
      <c r="V1514" s="32"/>
      <c r="W1514" s="34"/>
      <c r="X1514" s="9" t="s">
        <v>15</v>
      </c>
      <c r="Y1514" s="2"/>
    </row>
    <row r="1515" spans="1:25" ht="13.5" customHeight="1" x14ac:dyDescent="0.2">
      <c r="A1515" s="32"/>
      <c r="B1515" s="33"/>
      <c r="C1515" s="34"/>
      <c r="D1515" s="8"/>
      <c r="E1515" s="8"/>
      <c r="F1515" s="32"/>
      <c r="G1515" s="33"/>
      <c r="H1515" s="33"/>
      <c r="I1515" s="33"/>
      <c r="J1515" s="33"/>
      <c r="K1515" s="33"/>
      <c r="L1515" s="33"/>
      <c r="M1515" s="33"/>
      <c r="N1515" s="33"/>
      <c r="O1515" s="33"/>
      <c r="P1515" s="33"/>
      <c r="Q1515" s="34"/>
      <c r="R1515" s="8"/>
      <c r="S1515" s="8"/>
      <c r="T1515" s="8"/>
      <c r="U1515" s="8"/>
      <c r="V1515" s="32"/>
      <c r="W1515" s="34"/>
      <c r="X1515" s="9" t="s">
        <v>15</v>
      </c>
      <c r="Y1515" s="2"/>
    </row>
    <row r="1516" spans="1:25" ht="13.5" customHeight="1" x14ac:dyDescent="0.2">
      <c r="A1516" s="32"/>
      <c r="B1516" s="33"/>
      <c r="C1516" s="34"/>
      <c r="D1516" s="8"/>
      <c r="E1516" s="8"/>
      <c r="F1516" s="32"/>
      <c r="G1516" s="33"/>
      <c r="H1516" s="33"/>
      <c r="I1516" s="33"/>
      <c r="J1516" s="33"/>
      <c r="K1516" s="33"/>
      <c r="L1516" s="33"/>
      <c r="M1516" s="33"/>
      <c r="N1516" s="33"/>
      <c r="O1516" s="33"/>
      <c r="P1516" s="33"/>
      <c r="Q1516" s="34"/>
      <c r="R1516" s="8"/>
      <c r="S1516" s="8"/>
      <c r="T1516" s="8"/>
      <c r="U1516" s="8"/>
      <c r="V1516" s="32"/>
      <c r="W1516" s="34"/>
      <c r="X1516" s="9" t="s">
        <v>15</v>
      </c>
      <c r="Y1516" s="2"/>
    </row>
    <row r="1517" spans="1:25" ht="13.5" customHeight="1" x14ac:dyDescent="0.2">
      <c r="A1517" s="35"/>
      <c r="B1517" s="36"/>
      <c r="C1517" s="37"/>
      <c r="D1517" s="11"/>
      <c r="E1517" s="8"/>
      <c r="F1517" s="35"/>
      <c r="G1517" s="36"/>
      <c r="H1517" s="36"/>
      <c r="I1517" s="36"/>
      <c r="J1517" s="36"/>
      <c r="K1517" s="36"/>
      <c r="L1517" s="36"/>
      <c r="M1517" s="36"/>
      <c r="N1517" s="36"/>
      <c r="O1517" s="36"/>
      <c r="P1517" s="36"/>
      <c r="Q1517" s="37"/>
      <c r="R1517" s="11"/>
      <c r="S1517" s="11"/>
      <c r="T1517" s="11"/>
      <c r="U1517" s="11"/>
      <c r="V1517" s="35"/>
      <c r="W1517" s="37"/>
      <c r="X1517" s="12" t="s">
        <v>15</v>
      </c>
      <c r="Y1517" s="2"/>
    </row>
    <row r="1518" spans="1:25" ht="14.25" customHeight="1" x14ac:dyDescent="0.2">
      <c r="A1518" s="24">
        <v>439432</v>
      </c>
      <c r="B1518" s="25"/>
      <c r="C1518" s="26"/>
      <c r="D1518" s="4">
        <v>42549</v>
      </c>
      <c r="E1518" s="8"/>
      <c r="F1518" s="27">
        <v>489.98</v>
      </c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9"/>
      <c r="R1518" s="5" t="s">
        <v>35</v>
      </c>
      <c r="S1518" s="5" t="s">
        <v>818</v>
      </c>
      <c r="T1518" s="5" t="s">
        <v>138</v>
      </c>
      <c r="U1518" s="5" t="s">
        <v>819</v>
      </c>
      <c r="V1518" s="30" t="s">
        <v>35</v>
      </c>
      <c r="W1518" s="31"/>
      <c r="X1518" s="5" t="s">
        <v>15</v>
      </c>
      <c r="Y1518" s="2"/>
    </row>
    <row r="1519" spans="1:25" ht="13.5" customHeight="1" x14ac:dyDescent="0.2">
      <c r="A1519" s="32"/>
      <c r="B1519" s="33"/>
      <c r="C1519" s="34"/>
      <c r="D1519" s="8"/>
      <c r="E1519" s="8"/>
      <c r="F1519" s="32"/>
      <c r="G1519" s="33"/>
      <c r="H1519" s="33"/>
      <c r="I1519" s="33"/>
      <c r="J1519" s="33"/>
      <c r="K1519" s="33"/>
      <c r="L1519" s="33"/>
      <c r="M1519" s="33"/>
      <c r="N1519" s="33"/>
      <c r="O1519" s="33"/>
      <c r="P1519" s="33"/>
      <c r="Q1519" s="34"/>
      <c r="R1519" s="8"/>
      <c r="S1519" s="8"/>
      <c r="T1519" s="8"/>
      <c r="U1519" s="8"/>
      <c r="V1519" s="32"/>
      <c r="W1519" s="34"/>
      <c r="X1519" s="9" t="s">
        <v>15</v>
      </c>
      <c r="Y1519" s="2"/>
    </row>
    <row r="1520" spans="1:25" ht="13.5" customHeight="1" x14ac:dyDescent="0.2">
      <c r="A1520" s="32"/>
      <c r="B1520" s="33"/>
      <c r="C1520" s="34"/>
      <c r="D1520" s="8"/>
      <c r="E1520" s="8"/>
      <c r="F1520" s="32"/>
      <c r="G1520" s="33"/>
      <c r="H1520" s="33"/>
      <c r="I1520" s="33"/>
      <c r="J1520" s="33"/>
      <c r="K1520" s="33"/>
      <c r="L1520" s="33"/>
      <c r="M1520" s="33"/>
      <c r="N1520" s="33"/>
      <c r="O1520" s="33"/>
      <c r="P1520" s="33"/>
      <c r="Q1520" s="34"/>
      <c r="R1520" s="8"/>
      <c r="S1520" s="8"/>
      <c r="T1520" s="8"/>
      <c r="U1520" s="8"/>
      <c r="V1520" s="32"/>
      <c r="W1520" s="34"/>
      <c r="X1520" s="9" t="s">
        <v>15</v>
      </c>
      <c r="Y1520" s="2"/>
    </row>
    <row r="1521" spans="1:25" ht="13.5" customHeight="1" x14ac:dyDescent="0.2">
      <c r="A1521" s="32"/>
      <c r="B1521" s="33"/>
      <c r="C1521" s="34"/>
      <c r="D1521" s="8"/>
      <c r="E1521" s="8"/>
      <c r="F1521" s="32"/>
      <c r="G1521" s="33"/>
      <c r="H1521" s="33"/>
      <c r="I1521" s="33"/>
      <c r="J1521" s="33"/>
      <c r="K1521" s="33"/>
      <c r="L1521" s="33"/>
      <c r="M1521" s="33"/>
      <c r="N1521" s="33"/>
      <c r="O1521" s="33"/>
      <c r="P1521" s="33"/>
      <c r="Q1521" s="34"/>
      <c r="R1521" s="8"/>
      <c r="S1521" s="8"/>
      <c r="T1521" s="8"/>
      <c r="U1521" s="8"/>
      <c r="V1521" s="32"/>
      <c r="W1521" s="34"/>
      <c r="X1521" s="9" t="s">
        <v>15</v>
      </c>
      <c r="Y1521" s="2"/>
    </row>
    <row r="1522" spans="1:25" ht="13.5" customHeight="1" x14ac:dyDescent="0.2">
      <c r="A1522" s="32"/>
      <c r="B1522" s="33"/>
      <c r="C1522" s="34"/>
      <c r="D1522" s="8"/>
      <c r="E1522" s="8"/>
      <c r="F1522" s="32"/>
      <c r="G1522" s="33"/>
      <c r="H1522" s="33"/>
      <c r="I1522" s="33"/>
      <c r="J1522" s="33"/>
      <c r="K1522" s="33"/>
      <c r="L1522" s="33"/>
      <c r="M1522" s="33"/>
      <c r="N1522" s="33"/>
      <c r="O1522" s="33"/>
      <c r="P1522" s="33"/>
      <c r="Q1522" s="34"/>
      <c r="R1522" s="8"/>
      <c r="S1522" s="8"/>
      <c r="T1522" s="8"/>
      <c r="U1522" s="8"/>
      <c r="V1522" s="32"/>
      <c r="W1522" s="34"/>
      <c r="X1522" s="9" t="s">
        <v>15</v>
      </c>
      <c r="Y1522" s="2"/>
    </row>
    <row r="1523" spans="1:25" ht="13.5" customHeight="1" x14ac:dyDescent="0.2">
      <c r="A1523" s="32"/>
      <c r="B1523" s="33"/>
      <c r="C1523" s="34"/>
      <c r="D1523" s="8"/>
      <c r="E1523" s="8"/>
      <c r="F1523" s="32"/>
      <c r="G1523" s="33"/>
      <c r="H1523" s="33"/>
      <c r="I1523" s="33"/>
      <c r="J1523" s="33"/>
      <c r="K1523" s="33"/>
      <c r="L1523" s="33"/>
      <c r="M1523" s="33"/>
      <c r="N1523" s="33"/>
      <c r="O1523" s="33"/>
      <c r="P1523" s="33"/>
      <c r="Q1523" s="34"/>
      <c r="R1523" s="8"/>
      <c r="S1523" s="8"/>
      <c r="T1523" s="8"/>
      <c r="U1523" s="8"/>
      <c r="V1523" s="32"/>
      <c r="W1523" s="34"/>
      <c r="X1523" s="9" t="s">
        <v>15</v>
      </c>
      <c r="Y1523" s="2"/>
    </row>
    <row r="1524" spans="1:25" ht="13.5" customHeight="1" x14ac:dyDescent="0.2">
      <c r="A1524" s="32"/>
      <c r="B1524" s="33"/>
      <c r="C1524" s="34"/>
      <c r="D1524" s="8"/>
      <c r="E1524" s="8"/>
      <c r="F1524" s="32"/>
      <c r="G1524" s="33"/>
      <c r="H1524" s="33"/>
      <c r="I1524" s="33"/>
      <c r="J1524" s="33"/>
      <c r="K1524" s="33"/>
      <c r="L1524" s="33"/>
      <c r="M1524" s="33"/>
      <c r="N1524" s="33"/>
      <c r="O1524" s="33"/>
      <c r="P1524" s="33"/>
      <c r="Q1524" s="34"/>
      <c r="R1524" s="8"/>
      <c r="S1524" s="8"/>
      <c r="T1524" s="8"/>
      <c r="U1524" s="8"/>
      <c r="V1524" s="32"/>
      <c r="W1524" s="34"/>
      <c r="X1524" s="9" t="s">
        <v>15</v>
      </c>
      <c r="Y1524" s="2"/>
    </row>
    <row r="1525" spans="1:25" ht="13.5" customHeight="1" x14ac:dyDescent="0.2">
      <c r="A1525" s="32"/>
      <c r="B1525" s="33"/>
      <c r="C1525" s="34"/>
      <c r="D1525" s="8"/>
      <c r="E1525" s="8"/>
      <c r="F1525" s="32"/>
      <c r="G1525" s="33"/>
      <c r="H1525" s="33"/>
      <c r="I1525" s="33"/>
      <c r="J1525" s="33"/>
      <c r="K1525" s="33"/>
      <c r="L1525" s="33"/>
      <c r="M1525" s="33"/>
      <c r="N1525" s="33"/>
      <c r="O1525" s="33"/>
      <c r="P1525" s="33"/>
      <c r="Q1525" s="34"/>
      <c r="R1525" s="8"/>
      <c r="S1525" s="8"/>
      <c r="T1525" s="8"/>
      <c r="U1525" s="8"/>
      <c r="V1525" s="32"/>
      <c r="W1525" s="34"/>
      <c r="X1525" s="9" t="s">
        <v>15</v>
      </c>
      <c r="Y1525" s="2"/>
    </row>
    <row r="1526" spans="1:25" ht="13.5" customHeight="1" x14ac:dyDescent="0.2">
      <c r="A1526" s="32"/>
      <c r="B1526" s="33"/>
      <c r="C1526" s="34"/>
      <c r="D1526" s="8"/>
      <c r="E1526" s="8"/>
      <c r="F1526" s="32"/>
      <c r="G1526" s="33"/>
      <c r="H1526" s="33"/>
      <c r="I1526" s="33"/>
      <c r="J1526" s="33"/>
      <c r="K1526" s="33"/>
      <c r="L1526" s="33"/>
      <c r="M1526" s="33"/>
      <c r="N1526" s="33"/>
      <c r="O1526" s="33"/>
      <c r="P1526" s="33"/>
      <c r="Q1526" s="34"/>
      <c r="R1526" s="8"/>
      <c r="S1526" s="8"/>
      <c r="T1526" s="8"/>
      <c r="U1526" s="8"/>
      <c r="V1526" s="32"/>
      <c r="W1526" s="34"/>
      <c r="X1526" s="9" t="s">
        <v>15</v>
      </c>
      <c r="Y1526" s="2"/>
    </row>
    <row r="1527" spans="1:25" ht="13.5" customHeight="1" x14ac:dyDescent="0.2">
      <c r="A1527" s="32"/>
      <c r="B1527" s="33"/>
      <c r="C1527" s="34"/>
      <c r="D1527" s="8"/>
      <c r="E1527" s="8"/>
      <c r="F1527" s="32"/>
      <c r="G1527" s="33"/>
      <c r="H1527" s="33"/>
      <c r="I1527" s="33"/>
      <c r="J1527" s="33"/>
      <c r="K1527" s="33"/>
      <c r="L1527" s="33"/>
      <c r="M1527" s="33"/>
      <c r="N1527" s="33"/>
      <c r="O1527" s="33"/>
      <c r="P1527" s="33"/>
      <c r="Q1527" s="34"/>
      <c r="R1527" s="8"/>
      <c r="S1527" s="8"/>
      <c r="T1527" s="8"/>
      <c r="U1527" s="8"/>
      <c r="V1527" s="32"/>
      <c r="W1527" s="34"/>
      <c r="X1527" s="9" t="s">
        <v>15</v>
      </c>
      <c r="Y1527" s="2"/>
    </row>
    <row r="1528" spans="1:25" ht="13.5" customHeight="1" x14ac:dyDescent="0.2">
      <c r="A1528" s="32"/>
      <c r="B1528" s="33"/>
      <c r="C1528" s="34"/>
      <c r="D1528" s="8"/>
      <c r="E1528" s="8"/>
      <c r="F1528" s="32"/>
      <c r="G1528" s="33"/>
      <c r="H1528" s="33"/>
      <c r="I1528" s="33"/>
      <c r="J1528" s="33"/>
      <c r="K1528" s="33"/>
      <c r="L1528" s="33"/>
      <c r="M1528" s="33"/>
      <c r="N1528" s="33"/>
      <c r="O1528" s="33"/>
      <c r="P1528" s="33"/>
      <c r="Q1528" s="34"/>
      <c r="R1528" s="8"/>
      <c r="S1528" s="8"/>
      <c r="T1528" s="8"/>
      <c r="U1528" s="8"/>
      <c r="V1528" s="32"/>
      <c r="W1528" s="34"/>
      <c r="X1528" s="9" t="s">
        <v>15</v>
      </c>
      <c r="Y1528" s="2"/>
    </row>
    <row r="1529" spans="1:25" ht="13.5" customHeight="1" x14ac:dyDescent="0.2">
      <c r="A1529" s="32"/>
      <c r="B1529" s="33"/>
      <c r="C1529" s="34"/>
      <c r="D1529" s="8"/>
      <c r="E1529" s="8"/>
      <c r="F1529" s="32"/>
      <c r="G1529" s="33"/>
      <c r="H1529" s="33"/>
      <c r="I1529" s="33"/>
      <c r="J1529" s="33"/>
      <c r="K1529" s="33"/>
      <c r="L1529" s="33"/>
      <c r="M1529" s="33"/>
      <c r="N1529" s="33"/>
      <c r="O1529" s="33"/>
      <c r="P1529" s="33"/>
      <c r="Q1529" s="34"/>
      <c r="R1529" s="8"/>
      <c r="S1529" s="8"/>
      <c r="T1529" s="8"/>
      <c r="U1529" s="8"/>
      <c r="V1529" s="32"/>
      <c r="W1529" s="34"/>
      <c r="X1529" s="9" t="s">
        <v>15</v>
      </c>
      <c r="Y1529" s="2"/>
    </row>
    <row r="1530" spans="1:25" ht="13.5" customHeight="1" x14ac:dyDescent="0.2">
      <c r="A1530" s="32"/>
      <c r="B1530" s="33"/>
      <c r="C1530" s="34"/>
      <c r="D1530" s="8"/>
      <c r="E1530" s="8"/>
      <c r="F1530" s="32"/>
      <c r="G1530" s="33"/>
      <c r="H1530" s="33"/>
      <c r="I1530" s="33"/>
      <c r="J1530" s="33"/>
      <c r="K1530" s="33"/>
      <c r="L1530" s="33"/>
      <c r="M1530" s="33"/>
      <c r="N1530" s="33"/>
      <c r="O1530" s="33"/>
      <c r="P1530" s="33"/>
      <c r="Q1530" s="34"/>
      <c r="R1530" s="8"/>
      <c r="S1530" s="8"/>
      <c r="T1530" s="8"/>
      <c r="U1530" s="8"/>
      <c r="V1530" s="32"/>
      <c r="W1530" s="34"/>
      <c r="X1530" s="9" t="s">
        <v>15</v>
      </c>
      <c r="Y1530" s="2"/>
    </row>
    <row r="1531" spans="1:25" ht="13.5" customHeight="1" x14ac:dyDescent="0.2">
      <c r="A1531" s="35"/>
      <c r="B1531" s="36"/>
      <c r="C1531" s="37"/>
      <c r="D1531" s="11"/>
      <c r="E1531" s="11"/>
      <c r="F1531" s="35"/>
      <c r="G1531" s="36"/>
      <c r="H1531" s="36"/>
      <c r="I1531" s="36"/>
      <c r="J1531" s="36"/>
      <c r="K1531" s="36"/>
      <c r="L1531" s="36"/>
      <c r="M1531" s="36"/>
      <c r="N1531" s="36"/>
      <c r="O1531" s="36"/>
      <c r="P1531" s="36"/>
      <c r="Q1531" s="37"/>
      <c r="R1531" s="11"/>
      <c r="S1531" s="11"/>
      <c r="T1531" s="11"/>
      <c r="U1531" s="11"/>
      <c r="V1531" s="35"/>
      <c r="W1531" s="37"/>
      <c r="X1531" s="12" t="s">
        <v>15</v>
      </c>
      <c r="Y1531" s="2"/>
    </row>
    <row r="1532" spans="1:25" ht="2.25" customHeight="1" x14ac:dyDescent="0.2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6"/>
      <c r="Y1532" s="2"/>
    </row>
    <row r="1533" spans="1:25" ht="13.5" customHeight="1" x14ac:dyDescent="0.2">
      <c r="A1533" s="7"/>
      <c r="B1533" s="2"/>
      <c r="C1533" s="2"/>
      <c r="D1533" s="2"/>
      <c r="E1533" s="2"/>
      <c r="F1533" s="2"/>
      <c r="G1533" s="2"/>
      <c r="H1533" s="2"/>
      <c r="I1533" s="2"/>
      <c r="J1533" s="2"/>
      <c r="K1533" s="43">
        <f>SUM(hList_Frame_1!B1029:B1058)</f>
        <v>1058.48</v>
      </c>
      <c r="L1533" s="43"/>
      <c r="M1533" s="43"/>
      <c r="N1533" s="43"/>
      <c r="O1533" s="43"/>
      <c r="P1533" s="43"/>
      <c r="Q1533" s="43"/>
      <c r="R1533" s="2"/>
      <c r="S1533" s="2"/>
      <c r="T1533" s="2"/>
      <c r="U1533" s="2"/>
      <c r="V1533" s="2"/>
      <c r="W1533" s="2"/>
      <c r="X1533" s="17"/>
      <c r="Y1533" s="2"/>
    </row>
    <row r="1534" spans="1:25" ht="13.5" customHeight="1" x14ac:dyDescent="0.2">
      <c r="A1534" s="10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9"/>
      <c r="Y1534" s="2"/>
    </row>
    <row r="1535" spans="1:25" ht="14.25" customHeight="1" x14ac:dyDescent="0.2">
      <c r="A1535" s="44">
        <v>439433</v>
      </c>
      <c r="B1535" s="45"/>
      <c r="C1535" s="46"/>
      <c r="D1535" s="20">
        <v>42549</v>
      </c>
      <c r="E1535" s="13" t="s">
        <v>848</v>
      </c>
      <c r="F1535" s="38">
        <v>237.92</v>
      </c>
      <c r="G1535" s="39"/>
      <c r="H1535" s="39"/>
      <c r="I1535" s="39"/>
      <c r="J1535" s="39"/>
      <c r="K1535" s="39"/>
      <c r="L1535" s="39"/>
      <c r="M1535" s="39"/>
      <c r="N1535" s="39"/>
      <c r="O1535" s="39"/>
      <c r="P1535" s="39"/>
      <c r="Q1535" s="40"/>
      <c r="R1535" s="13" t="s">
        <v>35</v>
      </c>
      <c r="S1535" s="13" t="s">
        <v>846</v>
      </c>
      <c r="T1535" s="13" t="s">
        <v>138</v>
      </c>
      <c r="U1535" s="13" t="s">
        <v>139</v>
      </c>
      <c r="V1535" s="41" t="s">
        <v>35</v>
      </c>
      <c r="W1535" s="42"/>
      <c r="X1535" s="13" t="s">
        <v>15</v>
      </c>
      <c r="Y1535" s="2"/>
    </row>
    <row r="1536" spans="1:25" ht="2.25" customHeight="1" x14ac:dyDescent="0.2">
      <c r="A1536" s="14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6"/>
      <c r="Y1536" s="2"/>
    </row>
    <row r="1537" spans="1:25" ht="13.5" customHeight="1" x14ac:dyDescent="0.2">
      <c r="A1537" s="7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43">
        <f>SUM(hList_Frame_1!B1059:B1059)</f>
        <v>237.92</v>
      </c>
      <c r="N1537" s="43"/>
      <c r="O1537" s="43"/>
      <c r="P1537" s="43"/>
      <c r="Q1537" s="43"/>
      <c r="R1537" s="2"/>
      <c r="S1537" s="2"/>
      <c r="T1537" s="2"/>
      <c r="U1537" s="2"/>
      <c r="V1537" s="2"/>
      <c r="W1537" s="2"/>
      <c r="X1537" s="17"/>
      <c r="Y1537" s="2"/>
    </row>
    <row r="1538" spans="1:25" ht="13.5" customHeight="1" x14ac:dyDescent="0.2">
      <c r="A1538" s="10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9"/>
      <c r="Y1538" s="2"/>
    </row>
    <row r="1539" spans="1:25" ht="14.25" customHeight="1" x14ac:dyDescent="0.2">
      <c r="A1539" s="24">
        <v>438498</v>
      </c>
      <c r="B1539" s="25"/>
      <c r="C1539" s="26"/>
      <c r="D1539" s="4">
        <v>42528</v>
      </c>
      <c r="E1539" s="5" t="s">
        <v>849</v>
      </c>
      <c r="F1539" s="27">
        <v>4455</v>
      </c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9"/>
      <c r="R1539" s="5" t="s">
        <v>35</v>
      </c>
      <c r="S1539" s="5" t="s">
        <v>818</v>
      </c>
      <c r="T1539" s="5" t="s">
        <v>138</v>
      </c>
      <c r="U1539" s="5" t="s">
        <v>819</v>
      </c>
      <c r="V1539" s="30" t="s">
        <v>35</v>
      </c>
      <c r="W1539" s="31"/>
      <c r="X1539" s="5" t="s">
        <v>15</v>
      </c>
      <c r="Y1539" s="2"/>
    </row>
    <row r="1540" spans="1:25" ht="13.5" customHeight="1" x14ac:dyDescent="0.2">
      <c r="A1540" s="32"/>
      <c r="B1540" s="33"/>
      <c r="C1540" s="34"/>
      <c r="D1540" s="8"/>
      <c r="E1540" s="8"/>
      <c r="F1540" s="32"/>
      <c r="G1540" s="33"/>
      <c r="H1540" s="33"/>
      <c r="I1540" s="33"/>
      <c r="J1540" s="33"/>
      <c r="K1540" s="33"/>
      <c r="L1540" s="33"/>
      <c r="M1540" s="33"/>
      <c r="N1540" s="33"/>
      <c r="O1540" s="33"/>
      <c r="P1540" s="33"/>
      <c r="Q1540" s="34"/>
      <c r="R1540" s="8"/>
      <c r="S1540" s="8"/>
      <c r="T1540" s="8"/>
      <c r="U1540" s="8"/>
      <c r="V1540" s="32"/>
      <c r="W1540" s="34"/>
      <c r="X1540" s="9" t="s">
        <v>15</v>
      </c>
      <c r="Y1540" s="2"/>
    </row>
    <row r="1541" spans="1:25" ht="13.5" customHeight="1" x14ac:dyDescent="0.2">
      <c r="A1541" s="32"/>
      <c r="B1541" s="33"/>
      <c r="C1541" s="34"/>
      <c r="D1541" s="8"/>
      <c r="E1541" s="8"/>
      <c r="F1541" s="32"/>
      <c r="G1541" s="33"/>
      <c r="H1541" s="33"/>
      <c r="I1541" s="33"/>
      <c r="J1541" s="33"/>
      <c r="K1541" s="33"/>
      <c r="L1541" s="33"/>
      <c r="M1541" s="33"/>
      <c r="N1541" s="33"/>
      <c r="O1541" s="33"/>
      <c r="P1541" s="33"/>
      <c r="Q1541" s="34"/>
      <c r="R1541" s="8"/>
      <c r="S1541" s="8"/>
      <c r="T1541" s="8"/>
      <c r="U1541" s="8"/>
      <c r="V1541" s="32"/>
      <c r="W1541" s="34"/>
      <c r="X1541" s="9" t="s">
        <v>15</v>
      </c>
      <c r="Y1541" s="2"/>
    </row>
    <row r="1542" spans="1:25" ht="13.5" customHeight="1" x14ac:dyDescent="0.2">
      <c r="A1542" s="32"/>
      <c r="B1542" s="33"/>
      <c r="C1542" s="34"/>
      <c r="D1542" s="8"/>
      <c r="E1542" s="8"/>
      <c r="F1542" s="32"/>
      <c r="G1542" s="33"/>
      <c r="H1542" s="33"/>
      <c r="I1542" s="33"/>
      <c r="J1542" s="33"/>
      <c r="K1542" s="33"/>
      <c r="L1542" s="33"/>
      <c r="M1542" s="33"/>
      <c r="N1542" s="33"/>
      <c r="O1542" s="33"/>
      <c r="P1542" s="33"/>
      <c r="Q1542" s="34"/>
      <c r="R1542" s="8"/>
      <c r="S1542" s="8"/>
      <c r="T1542" s="8"/>
      <c r="U1542" s="8"/>
      <c r="V1542" s="32"/>
      <c r="W1542" s="34"/>
      <c r="X1542" s="9" t="s">
        <v>15</v>
      </c>
      <c r="Y1542" s="2"/>
    </row>
    <row r="1543" spans="1:25" ht="13.5" customHeight="1" x14ac:dyDescent="0.2">
      <c r="A1543" s="35"/>
      <c r="B1543" s="36"/>
      <c r="C1543" s="37"/>
      <c r="D1543" s="11"/>
      <c r="E1543" s="11"/>
      <c r="F1543" s="35"/>
      <c r="G1543" s="36"/>
      <c r="H1543" s="36"/>
      <c r="I1543" s="36"/>
      <c r="J1543" s="36"/>
      <c r="K1543" s="36"/>
      <c r="L1543" s="36"/>
      <c r="M1543" s="36"/>
      <c r="N1543" s="36"/>
      <c r="O1543" s="36"/>
      <c r="P1543" s="36"/>
      <c r="Q1543" s="37"/>
      <c r="R1543" s="11"/>
      <c r="S1543" s="11"/>
      <c r="T1543" s="11"/>
      <c r="U1543" s="11"/>
      <c r="V1543" s="35"/>
      <c r="W1543" s="37"/>
      <c r="X1543" s="12" t="s">
        <v>15</v>
      </c>
      <c r="Y1543" s="2"/>
    </row>
    <row r="1544" spans="1:25" ht="2.25" customHeight="1" x14ac:dyDescent="0.2">
      <c r="A1544" s="14"/>
      <c r="B1544" s="15"/>
      <c r="C1544" s="15"/>
      <c r="D1544" s="15"/>
      <c r="E1544" s="15"/>
      <c r="F1544" s="15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6"/>
      <c r="Y1544" s="2"/>
    </row>
    <row r="1545" spans="1:25" ht="13.5" customHeight="1" x14ac:dyDescent="0.2">
      <c r="A1545" s="7"/>
      <c r="B1545" s="2"/>
      <c r="C1545" s="2"/>
      <c r="D1545" s="2"/>
      <c r="E1545" s="2"/>
      <c r="F1545" s="2"/>
      <c r="G1545" s="2"/>
      <c r="H1545" s="2"/>
      <c r="I1545" s="2"/>
      <c r="J1545" s="2"/>
      <c r="K1545" s="43">
        <f>SUM(hList_Frame_1!B1060:B1064)</f>
        <v>4455</v>
      </c>
      <c r="L1545" s="43"/>
      <c r="M1545" s="43"/>
      <c r="N1545" s="43"/>
      <c r="O1545" s="43"/>
      <c r="P1545" s="43"/>
      <c r="Q1545" s="43"/>
      <c r="R1545" s="2"/>
      <c r="S1545" s="2"/>
      <c r="T1545" s="2"/>
      <c r="U1545" s="2"/>
      <c r="V1545" s="2"/>
      <c r="W1545" s="2"/>
      <c r="X1545" s="17"/>
      <c r="Y1545" s="2"/>
    </row>
    <row r="1546" spans="1:25" ht="13.5" customHeight="1" x14ac:dyDescent="0.2">
      <c r="A1546" s="10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9"/>
      <c r="Y1546" s="2"/>
    </row>
    <row r="1547" spans="1:25" ht="14.25" customHeight="1" x14ac:dyDescent="0.2">
      <c r="A1547" s="24">
        <v>439434</v>
      </c>
      <c r="B1547" s="25"/>
      <c r="C1547" s="26"/>
      <c r="D1547" s="4">
        <v>42549</v>
      </c>
      <c r="E1547" s="5" t="s">
        <v>850</v>
      </c>
      <c r="F1547" s="27">
        <v>45.36</v>
      </c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9"/>
      <c r="R1547" s="5" t="s">
        <v>851</v>
      </c>
      <c r="S1547" s="13" t="s">
        <v>111</v>
      </c>
      <c r="T1547" s="13" t="s">
        <v>172</v>
      </c>
      <c r="U1547" s="13" t="s">
        <v>173</v>
      </c>
      <c r="V1547" s="30" t="s">
        <v>851</v>
      </c>
      <c r="W1547" s="31"/>
      <c r="X1547" s="13" t="s">
        <v>15</v>
      </c>
      <c r="Y1547" s="2"/>
    </row>
    <row r="1548" spans="1:25" ht="14.25" customHeight="1" x14ac:dyDescent="0.2">
      <c r="A1548" s="35"/>
      <c r="B1548" s="36"/>
      <c r="C1548" s="37"/>
      <c r="D1548" s="11"/>
      <c r="E1548" s="11"/>
      <c r="F1548" s="35"/>
      <c r="G1548" s="36"/>
      <c r="H1548" s="36"/>
      <c r="I1548" s="36"/>
      <c r="J1548" s="36"/>
      <c r="K1548" s="36"/>
      <c r="L1548" s="36"/>
      <c r="M1548" s="36"/>
      <c r="N1548" s="36"/>
      <c r="O1548" s="36"/>
      <c r="P1548" s="36"/>
      <c r="Q1548" s="37"/>
      <c r="R1548" s="11"/>
      <c r="S1548" s="13" t="s">
        <v>108</v>
      </c>
      <c r="T1548" s="13" t="s">
        <v>15</v>
      </c>
      <c r="U1548" s="13" t="s">
        <v>15</v>
      </c>
      <c r="V1548" s="35"/>
      <c r="W1548" s="37"/>
      <c r="X1548" s="13" t="s">
        <v>15</v>
      </c>
      <c r="Y1548" s="2"/>
    </row>
    <row r="1549" spans="1:25" ht="3" customHeight="1" x14ac:dyDescent="0.2">
      <c r="A1549" s="14"/>
      <c r="B1549" s="15"/>
      <c r="C1549" s="15"/>
      <c r="D1549" s="15"/>
      <c r="E1549" s="15"/>
      <c r="F1549" s="15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6"/>
      <c r="Y1549" s="2"/>
    </row>
    <row r="1550" spans="1:25" ht="12.75" customHeight="1" x14ac:dyDescent="0.2">
      <c r="A1550" s="7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43">
        <f>SUM(hList_Frame_1!B1065:B1066)</f>
        <v>45.36</v>
      </c>
      <c r="P1550" s="43"/>
      <c r="Q1550" s="43"/>
      <c r="R1550" s="2"/>
      <c r="S1550" s="2"/>
      <c r="T1550" s="2"/>
      <c r="U1550" s="2"/>
      <c r="V1550" s="2"/>
      <c r="W1550" s="2"/>
      <c r="X1550" s="17"/>
      <c r="Y1550" s="2"/>
    </row>
    <row r="1551" spans="1:25" ht="13.5" customHeight="1" x14ac:dyDescent="0.2">
      <c r="A1551" s="10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9"/>
      <c r="Y1551" s="2"/>
    </row>
    <row r="1552" spans="1:25" ht="14.25" customHeight="1" x14ac:dyDescent="0.2">
      <c r="A1552" s="24">
        <v>438499</v>
      </c>
      <c r="B1552" s="25"/>
      <c r="C1552" s="26"/>
      <c r="D1552" s="4">
        <v>42528</v>
      </c>
      <c r="E1552" s="5" t="s">
        <v>852</v>
      </c>
      <c r="F1552" s="38">
        <v>450</v>
      </c>
      <c r="G1552" s="39"/>
      <c r="H1552" s="39"/>
      <c r="I1552" s="39"/>
      <c r="J1552" s="39"/>
      <c r="K1552" s="39"/>
      <c r="L1552" s="39"/>
      <c r="M1552" s="39"/>
      <c r="N1552" s="39"/>
      <c r="O1552" s="39"/>
      <c r="P1552" s="39"/>
      <c r="Q1552" s="40"/>
      <c r="R1552" s="13" t="s">
        <v>853</v>
      </c>
      <c r="S1552" s="13" t="s">
        <v>41</v>
      </c>
      <c r="T1552" s="13" t="s">
        <v>42</v>
      </c>
      <c r="U1552" s="13" t="s">
        <v>42</v>
      </c>
      <c r="V1552" s="41" t="s">
        <v>853</v>
      </c>
      <c r="W1552" s="42"/>
      <c r="X1552" s="13" t="s">
        <v>854</v>
      </c>
      <c r="Y1552" s="2"/>
    </row>
    <row r="1553" spans="1:25" ht="14.25" customHeight="1" x14ac:dyDescent="0.2">
      <c r="A1553" s="32"/>
      <c r="B1553" s="33"/>
      <c r="C1553" s="34"/>
      <c r="D1553" s="8"/>
      <c r="E1553" s="8"/>
      <c r="F1553" s="38">
        <v>100</v>
      </c>
      <c r="G1553" s="39"/>
      <c r="H1553" s="39"/>
      <c r="I1553" s="39"/>
      <c r="J1553" s="39"/>
      <c r="K1553" s="39"/>
      <c r="L1553" s="39"/>
      <c r="M1553" s="39"/>
      <c r="N1553" s="39"/>
      <c r="O1553" s="39"/>
      <c r="P1553" s="39"/>
      <c r="Q1553" s="40"/>
      <c r="R1553" s="13" t="s">
        <v>855</v>
      </c>
      <c r="S1553" s="13" t="s">
        <v>41</v>
      </c>
      <c r="T1553" s="13" t="s">
        <v>42</v>
      </c>
      <c r="U1553" s="13" t="s">
        <v>42</v>
      </c>
      <c r="V1553" s="41" t="s">
        <v>855</v>
      </c>
      <c r="W1553" s="42"/>
      <c r="X1553" s="13" t="s">
        <v>854</v>
      </c>
      <c r="Y1553" s="2"/>
    </row>
    <row r="1554" spans="1:25" ht="14.25" customHeight="1" x14ac:dyDescent="0.2">
      <c r="A1554" s="35"/>
      <c r="B1554" s="36"/>
      <c r="C1554" s="37"/>
      <c r="D1554" s="11"/>
      <c r="E1554" s="8"/>
      <c r="F1554" s="38">
        <v>300</v>
      </c>
      <c r="G1554" s="39"/>
      <c r="H1554" s="39"/>
      <c r="I1554" s="39"/>
      <c r="J1554" s="39"/>
      <c r="K1554" s="39"/>
      <c r="L1554" s="39"/>
      <c r="M1554" s="39"/>
      <c r="N1554" s="39"/>
      <c r="O1554" s="39"/>
      <c r="P1554" s="39"/>
      <c r="Q1554" s="40"/>
      <c r="R1554" s="13" t="s">
        <v>856</v>
      </c>
      <c r="S1554" s="13" t="s">
        <v>41</v>
      </c>
      <c r="T1554" s="13" t="s">
        <v>42</v>
      </c>
      <c r="U1554" s="13" t="s">
        <v>42</v>
      </c>
      <c r="V1554" s="41" t="s">
        <v>856</v>
      </c>
      <c r="W1554" s="42"/>
      <c r="X1554" s="13" t="s">
        <v>459</v>
      </c>
      <c r="Y1554" s="2"/>
    </row>
    <row r="1555" spans="1:25" ht="14.25" customHeight="1" x14ac:dyDescent="0.2">
      <c r="A1555" s="24">
        <v>438891</v>
      </c>
      <c r="B1555" s="25"/>
      <c r="C1555" s="26"/>
      <c r="D1555" s="4">
        <v>42535</v>
      </c>
      <c r="E1555" s="8"/>
      <c r="F1555" s="38">
        <v>100</v>
      </c>
      <c r="G1555" s="39"/>
      <c r="H1555" s="39"/>
      <c r="I1555" s="39"/>
      <c r="J1555" s="39"/>
      <c r="K1555" s="39"/>
      <c r="L1555" s="39"/>
      <c r="M1555" s="39"/>
      <c r="N1555" s="39"/>
      <c r="O1555" s="39"/>
      <c r="P1555" s="39"/>
      <c r="Q1555" s="40"/>
      <c r="R1555" s="13" t="s">
        <v>857</v>
      </c>
      <c r="S1555" s="13" t="s">
        <v>41</v>
      </c>
      <c r="T1555" s="13" t="s">
        <v>42</v>
      </c>
      <c r="U1555" s="13" t="s">
        <v>42</v>
      </c>
      <c r="V1555" s="41" t="s">
        <v>857</v>
      </c>
      <c r="W1555" s="42"/>
      <c r="X1555" s="13" t="s">
        <v>233</v>
      </c>
      <c r="Y1555" s="2"/>
    </row>
    <row r="1556" spans="1:25" ht="14.25" customHeight="1" x14ac:dyDescent="0.2">
      <c r="A1556" s="32"/>
      <c r="B1556" s="33"/>
      <c r="C1556" s="34"/>
      <c r="D1556" s="8"/>
      <c r="E1556" s="8"/>
      <c r="F1556" s="38">
        <v>100</v>
      </c>
      <c r="G1556" s="39"/>
      <c r="H1556" s="39"/>
      <c r="I1556" s="39"/>
      <c r="J1556" s="39"/>
      <c r="K1556" s="39"/>
      <c r="L1556" s="39"/>
      <c r="M1556" s="39"/>
      <c r="N1556" s="39"/>
      <c r="O1556" s="39"/>
      <c r="P1556" s="39"/>
      <c r="Q1556" s="40"/>
      <c r="R1556" s="13" t="s">
        <v>858</v>
      </c>
      <c r="S1556" s="13" t="s">
        <v>41</v>
      </c>
      <c r="T1556" s="13" t="s">
        <v>42</v>
      </c>
      <c r="U1556" s="13" t="s">
        <v>42</v>
      </c>
      <c r="V1556" s="41" t="s">
        <v>858</v>
      </c>
      <c r="W1556" s="42"/>
      <c r="X1556" s="13" t="s">
        <v>233</v>
      </c>
      <c r="Y1556" s="2"/>
    </row>
    <row r="1557" spans="1:25" ht="14.25" customHeight="1" x14ac:dyDescent="0.2">
      <c r="A1557" s="35"/>
      <c r="B1557" s="36"/>
      <c r="C1557" s="37"/>
      <c r="D1557" s="11"/>
      <c r="E1557" s="8"/>
      <c r="F1557" s="38">
        <v>100</v>
      </c>
      <c r="G1557" s="39"/>
      <c r="H1557" s="39"/>
      <c r="I1557" s="39"/>
      <c r="J1557" s="39"/>
      <c r="K1557" s="39"/>
      <c r="L1557" s="39"/>
      <c r="M1557" s="39"/>
      <c r="N1557" s="39"/>
      <c r="O1557" s="39"/>
      <c r="P1557" s="39"/>
      <c r="Q1557" s="40"/>
      <c r="R1557" s="13" t="s">
        <v>859</v>
      </c>
      <c r="S1557" s="13" t="s">
        <v>41</v>
      </c>
      <c r="T1557" s="13" t="s">
        <v>42</v>
      </c>
      <c r="U1557" s="13" t="s">
        <v>42</v>
      </c>
      <c r="V1557" s="41" t="s">
        <v>859</v>
      </c>
      <c r="W1557" s="42"/>
      <c r="X1557" s="13" t="s">
        <v>233</v>
      </c>
      <c r="Y1557" s="2"/>
    </row>
    <row r="1558" spans="1:25" ht="14.25" customHeight="1" x14ac:dyDescent="0.2">
      <c r="A1558" s="24">
        <v>439436</v>
      </c>
      <c r="B1558" s="25"/>
      <c r="C1558" s="26"/>
      <c r="D1558" s="4">
        <v>42549</v>
      </c>
      <c r="E1558" s="8"/>
      <c r="F1558" s="38">
        <v>100</v>
      </c>
      <c r="G1558" s="39"/>
      <c r="H1558" s="39"/>
      <c r="I1558" s="39"/>
      <c r="J1558" s="39"/>
      <c r="K1558" s="39"/>
      <c r="L1558" s="39"/>
      <c r="M1558" s="39"/>
      <c r="N1558" s="39"/>
      <c r="O1558" s="39"/>
      <c r="P1558" s="39"/>
      <c r="Q1558" s="40"/>
      <c r="R1558" s="13" t="s">
        <v>860</v>
      </c>
      <c r="S1558" s="13" t="s">
        <v>41</v>
      </c>
      <c r="T1558" s="13" t="s">
        <v>42</v>
      </c>
      <c r="U1558" s="13" t="s">
        <v>42</v>
      </c>
      <c r="V1558" s="41" t="s">
        <v>860</v>
      </c>
      <c r="W1558" s="42"/>
      <c r="X1558" s="13" t="s">
        <v>854</v>
      </c>
      <c r="Y1558" s="2"/>
    </row>
    <row r="1559" spans="1:25" ht="14.25" customHeight="1" x14ac:dyDescent="0.2">
      <c r="A1559" s="32"/>
      <c r="B1559" s="33"/>
      <c r="C1559" s="34"/>
      <c r="D1559" s="8"/>
      <c r="E1559" s="8"/>
      <c r="F1559" s="38">
        <v>450</v>
      </c>
      <c r="G1559" s="39"/>
      <c r="H1559" s="39"/>
      <c r="I1559" s="39"/>
      <c r="J1559" s="39"/>
      <c r="K1559" s="39"/>
      <c r="L1559" s="39"/>
      <c r="M1559" s="39"/>
      <c r="N1559" s="39"/>
      <c r="O1559" s="39"/>
      <c r="P1559" s="39"/>
      <c r="Q1559" s="40"/>
      <c r="R1559" s="13" t="s">
        <v>861</v>
      </c>
      <c r="S1559" s="13" t="s">
        <v>41</v>
      </c>
      <c r="T1559" s="13" t="s">
        <v>42</v>
      </c>
      <c r="U1559" s="13" t="s">
        <v>42</v>
      </c>
      <c r="V1559" s="41" t="s">
        <v>861</v>
      </c>
      <c r="W1559" s="42"/>
      <c r="X1559" s="13" t="s">
        <v>854</v>
      </c>
      <c r="Y1559" s="2"/>
    </row>
    <row r="1560" spans="1:25" ht="14.25" customHeight="1" x14ac:dyDescent="0.2">
      <c r="A1560" s="32"/>
      <c r="B1560" s="33"/>
      <c r="C1560" s="34"/>
      <c r="D1560" s="8"/>
      <c r="E1560" s="8"/>
      <c r="F1560" s="38">
        <v>450</v>
      </c>
      <c r="G1560" s="39"/>
      <c r="H1560" s="39"/>
      <c r="I1560" s="39"/>
      <c r="J1560" s="39"/>
      <c r="K1560" s="39"/>
      <c r="L1560" s="39"/>
      <c r="M1560" s="39"/>
      <c r="N1560" s="39"/>
      <c r="O1560" s="39"/>
      <c r="P1560" s="39"/>
      <c r="Q1560" s="40"/>
      <c r="R1560" s="13" t="s">
        <v>862</v>
      </c>
      <c r="S1560" s="13" t="s">
        <v>41</v>
      </c>
      <c r="T1560" s="13" t="s">
        <v>42</v>
      </c>
      <c r="U1560" s="13" t="s">
        <v>42</v>
      </c>
      <c r="V1560" s="41" t="s">
        <v>862</v>
      </c>
      <c r="W1560" s="42"/>
      <c r="X1560" s="13" t="s">
        <v>565</v>
      </c>
      <c r="Y1560" s="2"/>
    </row>
    <row r="1561" spans="1:25" ht="14.25" customHeight="1" x14ac:dyDescent="0.2">
      <c r="A1561" s="32"/>
      <c r="B1561" s="33"/>
      <c r="C1561" s="34"/>
      <c r="D1561" s="8"/>
      <c r="E1561" s="8"/>
      <c r="F1561" s="38">
        <v>550</v>
      </c>
      <c r="G1561" s="39"/>
      <c r="H1561" s="39"/>
      <c r="I1561" s="39"/>
      <c r="J1561" s="39"/>
      <c r="K1561" s="39"/>
      <c r="L1561" s="39"/>
      <c r="M1561" s="39"/>
      <c r="N1561" s="39"/>
      <c r="O1561" s="39"/>
      <c r="P1561" s="39"/>
      <c r="Q1561" s="40"/>
      <c r="R1561" s="13" t="s">
        <v>863</v>
      </c>
      <c r="S1561" s="13" t="s">
        <v>41</v>
      </c>
      <c r="T1561" s="13" t="s">
        <v>42</v>
      </c>
      <c r="U1561" s="13" t="s">
        <v>42</v>
      </c>
      <c r="V1561" s="41" t="s">
        <v>863</v>
      </c>
      <c r="W1561" s="42"/>
      <c r="X1561" s="13" t="s">
        <v>864</v>
      </c>
      <c r="Y1561" s="2"/>
    </row>
    <row r="1562" spans="1:25" ht="14.25" customHeight="1" x14ac:dyDescent="0.2">
      <c r="A1562" s="32"/>
      <c r="B1562" s="33"/>
      <c r="C1562" s="34"/>
      <c r="D1562" s="8"/>
      <c r="E1562" s="8"/>
      <c r="F1562" s="38">
        <v>750</v>
      </c>
      <c r="G1562" s="39"/>
      <c r="H1562" s="39"/>
      <c r="I1562" s="39"/>
      <c r="J1562" s="39"/>
      <c r="K1562" s="39"/>
      <c r="L1562" s="39"/>
      <c r="M1562" s="39"/>
      <c r="N1562" s="39"/>
      <c r="O1562" s="39"/>
      <c r="P1562" s="39"/>
      <c r="Q1562" s="40"/>
      <c r="R1562" s="13" t="s">
        <v>865</v>
      </c>
      <c r="S1562" s="13" t="s">
        <v>41</v>
      </c>
      <c r="T1562" s="13" t="s">
        <v>42</v>
      </c>
      <c r="U1562" s="13" t="s">
        <v>42</v>
      </c>
      <c r="V1562" s="41" t="s">
        <v>865</v>
      </c>
      <c r="W1562" s="42"/>
      <c r="X1562" s="13" t="s">
        <v>866</v>
      </c>
      <c r="Y1562" s="2"/>
    </row>
    <row r="1563" spans="1:25" ht="14.25" customHeight="1" x14ac:dyDescent="0.2">
      <c r="A1563" s="32"/>
      <c r="B1563" s="33"/>
      <c r="C1563" s="34"/>
      <c r="D1563" s="8"/>
      <c r="E1563" s="8"/>
      <c r="F1563" s="38">
        <v>250</v>
      </c>
      <c r="G1563" s="39"/>
      <c r="H1563" s="39"/>
      <c r="I1563" s="39"/>
      <c r="J1563" s="39"/>
      <c r="K1563" s="39"/>
      <c r="L1563" s="39"/>
      <c r="M1563" s="39"/>
      <c r="N1563" s="39"/>
      <c r="O1563" s="39"/>
      <c r="P1563" s="39"/>
      <c r="Q1563" s="40"/>
      <c r="R1563" s="13" t="s">
        <v>867</v>
      </c>
      <c r="S1563" s="13" t="s">
        <v>41</v>
      </c>
      <c r="T1563" s="13" t="s">
        <v>42</v>
      </c>
      <c r="U1563" s="13" t="s">
        <v>42</v>
      </c>
      <c r="V1563" s="41" t="s">
        <v>867</v>
      </c>
      <c r="W1563" s="42"/>
      <c r="X1563" s="13" t="s">
        <v>866</v>
      </c>
      <c r="Y1563" s="2"/>
    </row>
    <row r="1564" spans="1:25" ht="14.25" customHeight="1" x14ac:dyDescent="0.2">
      <c r="A1564" s="32"/>
      <c r="B1564" s="33"/>
      <c r="C1564" s="34"/>
      <c r="D1564" s="8"/>
      <c r="E1564" s="8"/>
      <c r="F1564" s="38">
        <v>250</v>
      </c>
      <c r="G1564" s="39"/>
      <c r="H1564" s="39"/>
      <c r="I1564" s="39"/>
      <c r="J1564" s="39"/>
      <c r="K1564" s="39"/>
      <c r="L1564" s="39"/>
      <c r="M1564" s="39"/>
      <c r="N1564" s="39"/>
      <c r="O1564" s="39"/>
      <c r="P1564" s="39"/>
      <c r="Q1564" s="40"/>
      <c r="R1564" s="13" t="s">
        <v>868</v>
      </c>
      <c r="S1564" s="13" t="s">
        <v>41</v>
      </c>
      <c r="T1564" s="13" t="s">
        <v>42</v>
      </c>
      <c r="U1564" s="13" t="s">
        <v>42</v>
      </c>
      <c r="V1564" s="41" t="s">
        <v>868</v>
      </c>
      <c r="W1564" s="42"/>
      <c r="X1564" s="13" t="s">
        <v>866</v>
      </c>
      <c r="Y1564" s="2"/>
    </row>
    <row r="1565" spans="1:25" ht="14.25" customHeight="1" x14ac:dyDescent="0.2">
      <c r="A1565" s="32"/>
      <c r="B1565" s="33"/>
      <c r="C1565" s="34"/>
      <c r="D1565" s="8"/>
      <c r="E1565" s="8"/>
      <c r="F1565" s="38">
        <v>250</v>
      </c>
      <c r="G1565" s="39"/>
      <c r="H1565" s="39"/>
      <c r="I1565" s="39"/>
      <c r="J1565" s="39"/>
      <c r="K1565" s="39"/>
      <c r="L1565" s="39"/>
      <c r="M1565" s="39"/>
      <c r="N1565" s="39"/>
      <c r="O1565" s="39"/>
      <c r="P1565" s="39"/>
      <c r="Q1565" s="40"/>
      <c r="R1565" s="13" t="s">
        <v>869</v>
      </c>
      <c r="S1565" s="13" t="s">
        <v>41</v>
      </c>
      <c r="T1565" s="13" t="s">
        <v>42</v>
      </c>
      <c r="U1565" s="13" t="s">
        <v>42</v>
      </c>
      <c r="V1565" s="41" t="s">
        <v>869</v>
      </c>
      <c r="W1565" s="42"/>
      <c r="X1565" s="13" t="s">
        <v>866</v>
      </c>
      <c r="Y1565" s="2"/>
    </row>
    <row r="1566" spans="1:25" ht="14.25" customHeight="1" x14ac:dyDescent="0.2">
      <c r="A1566" s="32"/>
      <c r="B1566" s="33"/>
      <c r="C1566" s="34"/>
      <c r="D1566" s="8"/>
      <c r="E1566" s="8"/>
      <c r="F1566" s="38">
        <v>250</v>
      </c>
      <c r="G1566" s="39"/>
      <c r="H1566" s="39"/>
      <c r="I1566" s="39"/>
      <c r="J1566" s="39"/>
      <c r="K1566" s="39"/>
      <c r="L1566" s="39"/>
      <c r="M1566" s="39"/>
      <c r="N1566" s="39"/>
      <c r="O1566" s="39"/>
      <c r="P1566" s="39"/>
      <c r="Q1566" s="40"/>
      <c r="R1566" s="13" t="s">
        <v>870</v>
      </c>
      <c r="S1566" s="13" t="s">
        <v>41</v>
      </c>
      <c r="T1566" s="13" t="s">
        <v>42</v>
      </c>
      <c r="U1566" s="13" t="s">
        <v>42</v>
      </c>
      <c r="V1566" s="41" t="s">
        <v>870</v>
      </c>
      <c r="W1566" s="42"/>
      <c r="X1566" s="13" t="s">
        <v>456</v>
      </c>
      <c r="Y1566" s="2"/>
    </row>
    <row r="1567" spans="1:25" ht="14.25" customHeight="1" x14ac:dyDescent="0.2">
      <c r="A1567" s="32"/>
      <c r="B1567" s="33"/>
      <c r="C1567" s="34"/>
      <c r="D1567" s="8"/>
      <c r="E1567" s="8"/>
      <c r="F1567" s="38">
        <v>3000</v>
      </c>
      <c r="G1567" s="39"/>
      <c r="H1567" s="39"/>
      <c r="I1567" s="39"/>
      <c r="J1567" s="39"/>
      <c r="K1567" s="39"/>
      <c r="L1567" s="39"/>
      <c r="M1567" s="39"/>
      <c r="N1567" s="39"/>
      <c r="O1567" s="39"/>
      <c r="P1567" s="39"/>
      <c r="Q1567" s="40"/>
      <c r="R1567" s="13" t="s">
        <v>871</v>
      </c>
      <c r="S1567" s="13" t="s">
        <v>41</v>
      </c>
      <c r="T1567" s="13" t="s">
        <v>42</v>
      </c>
      <c r="U1567" s="13" t="s">
        <v>42</v>
      </c>
      <c r="V1567" s="41" t="s">
        <v>871</v>
      </c>
      <c r="W1567" s="42"/>
      <c r="X1567" s="13" t="s">
        <v>456</v>
      </c>
      <c r="Y1567" s="2"/>
    </row>
    <row r="1568" spans="1:25" ht="14.25" customHeight="1" x14ac:dyDescent="0.2">
      <c r="A1568" s="32"/>
      <c r="B1568" s="33"/>
      <c r="C1568" s="34"/>
      <c r="D1568" s="8"/>
      <c r="E1568" s="8"/>
      <c r="F1568" s="38">
        <v>750</v>
      </c>
      <c r="G1568" s="39"/>
      <c r="H1568" s="39"/>
      <c r="I1568" s="39"/>
      <c r="J1568" s="39"/>
      <c r="K1568" s="39"/>
      <c r="L1568" s="39"/>
      <c r="M1568" s="39"/>
      <c r="N1568" s="39"/>
      <c r="O1568" s="39"/>
      <c r="P1568" s="39"/>
      <c r="Q1568" s="40"/>
      <c r="R1568" s="13" t="s">
        <v>872</v>
      </c>
      <c r="S1568" s="13" t="s">
        <v>41</v>
      </c>
      <c r="T1568" s="13" t="s">
        <v>42</v>
      </c>
      <c r="U1568" s="13" t="s">
        <v>42</v>
      </c>
      <c r="V1568" s="41" t="s">
        <v>872</v>
      </c>
      <c r="W1568" s="42"/>
      <c r="X1568" s="13" t="s">
        <v>873</v>
      </c>
      <c r="Y1568" s="2"/>
    </row>
    <row r="1569" spans="1:25" ht="14.25" customHeight="1" x14ac:dyDescent="0.2">
      <c r="A1569" s="32"/>
      <c r="B1569" s="33"/>
      <c r="C1569" s="34"/>
      <c r="D1569" s="8"/>
      <c r="E1569" s="8"/>
      <c r="F1569" s="38">
        <v>300</v>
      </c>
      <c r="G1569" s="39"/>
      <c r="H1569" s="39"/>
      <c r="I1569" s="39"/>
      <c r="J1569" s="39"/>
      <c r="K1569" s="39"/>
      <c r="L1569" s="39"/>
      <c r="M1569" s="39"/>
      <c r="N1569" s="39"/>
      <c r="O1569" s="39"/>
      <c r="P1569" s="39"/>
      <c r="Q1569" s="40"/>
      <c r="R1569" s="13" t="s">
        <v>874</v>
      </c>
      <c r="S1569" s="13" t="s">
        <v>41</v>
      </c>
      <c r="T1569" s="13" t="s">
        <v>42</v>
      </c>
      <c r="U1569" s="13" t="s">
        <v>42</v>
      </c>
      <c r="V1569" s="41" t="s">
        <v>874</v>
      </c>
      <c r="W1569" s="42"/>
      <c r="X1569" s="13" t="s">
        <v>467</v>
      </c>
      <c r="Y1569" s="2"/>
    </row>
    <row r="1570" spans="1:25" ht="14.25" customHeight="1" x14ac:dyDescent="0.2">
      <c r="A1570" s="32"/>
      <c r="B1570" s="33"/>
      <c r="C1570" s="34"/>
      <c r="D1570" s="8"/>
      <c r="E1570" s="8"/>
      <c r="F1570" s="38">
        <v>250</v>
      </c>
      <c r="G1570" s="39"/>
      <c r="H1570" s="39"/>
      <c r="I1570" s="39"/>
      <c r="J1570" s="39"/>
      <c r="K1570" s="39"/>
      <c r="L1570" s="39"/>
      <c r="M1570" s="39"/>
      <c r="N1570" s="39"/>
      <c r="O1570" s="39"/>
      <c r="P1570" s="39"/>
      <c r="Q1570" s="40"/>
      <c r="R1570" s="13" t="s">
        <v>875</v>
      </c>
      <c r="S1570" s="13" t="s">
        <v>41</v>
      </c>
      <c r="T1570" s="13" t="s">
        <v>42</v>
      </c>
      <c r="U1570" s="13" t="s">
        <v>42</v>
      </c>
      <c r="V1570" s="41" t="s">
        <v>875</v>
      </c>
      <c r="W1570" s="42"/>
      <c r="X1570" s="13" t="s">
        <v>477</v>
      </c>
      <c r="Y1570" s="2"/>
    </row>
    <row r="1571" spans="1:25" ht="14.25" customHeight="1" x14ac:dyDescent="0.2">
      <c r="A1571" s="32"/>
      <c r="B1571" s="33"/>
      <c r="C1571" s="34"/>
      <c r="D1571" s="8"/>
      <c r="E1571" s="8"/>
      <c r="F1571" s="38">
        <v>250</v>
      </c>
      <c r="G1571" s="39"/>
      <c r="H1571" s="39"/>
      <c r="I1571" s="39"/>
      <c r="J1571" s="39"/>
      <c r="K1571" s="39"/>
      <c r="L1571" s="39"/>
      <c r="M1571" s="39"/>
      <c r="N1571" s="39"/>
      <c r="O1571" s="39"/>
      <c r="P1571" s="39"/>
      <c r="Q1571" s="40"/>
      <c r="R1571" s="13" t="s">
        <v>876</v>
      </c>
      <c r="S1571" s="13" t="s">
        <v>41</v>
      </c>
      <c r="T1571" s="13" t="s">
        <v>42</v>
      </c>
      <c r="U1571" s="13" t="s">
        <v>42</v>
      </c>
      <c r="V1571" s="41" t="s">
        <v>876</v>
      </c>
      <c r="W1571" s="42"/>
      <c r="X1571" s="13" t="s">
        <v>567</v>
      </c>
      <c r="Y1571" s="2"/>
    </row>
    <row r="1572" spans="1:25" ht="14.25" customHeight="1" x14ac:dyDescent="0.2">
      <c r="A1572" s="35"/>
      <c r="B1572" s="36"/>
      <c r="C1572" s="37"/>
      <c r="D1572" s="11"/>
      <c r="E1572" s="11"/>
      <c r="F1572" s="38">
        <v>100</v>
      </c>
      <c r="G1572" s="39"/>
      <c r="H1572" s="39"/>
      <c r="I1572" s="39"/>
      <c r="J1572" s="39"/>
      <c r="K1572" s="39"/>
      <c r="L1572" s="39"/>
      <c r="M1572" s="39"/>
      <c r="N1572" s="39"/>
      <c r="O1572" s="39"/>
      <c r="P1572" s="39"/>
      <c r="Q1572" s="40"/>
      <c r="R1572" s="13" t="s">
        <v>351</v>
      </c>
      <c r="S1572" s="13" t="s">
        <v>41</v>
      </c>
      <c r="T1572" s="13" t="s">
        <v>42</v>
      </c>
      <c r="U1572" s="13" t="s">
        <v>42</v>
      </c>
      <c r="V1572" s="41" t="s">
        <v>351</v>
      </c>
      <c r="W1572" s="42"/>
      <c r="X1572" s="13" t="s">
        <v>854</v>
      </c>
      <c r="Y1572" s="2"/>
    </row>
    <row r="1573" spans="1:25" ht="2.25" customHeight="1" x14ac:dyDescent="0.2">
      <c r="A1573" s="14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6"/>
      <c r="Y1573" s="2"/>
    </row>
    <row r="1574" spans="1:25" ht="13.5" customHeight="1" x14ac:dyDescent="0.2">
      <c r="A1574" s="7"/>
      <c r="B1574" s="2"/>
      <c r="C1574" s="2"/>
      <c r="D1574" s="2"/>
      <c r="E1574" s="2"/>
      <c r="F1574" s="2"/>
      <c r="G1574" s="2"/>
      <c r="H1574" s="2"/>
      <c r="I1574" s="2"/>
      <c r="J1574" s="2"/>
      <c r="K1574" s="43">
        <f>SUM(hList_Frame_1!B1067:B1087)</f>
        <v>9100</v>
      </c>
      <c r="L1574" s="43"/>
      <c r="M1574" s="43"/>
      <c r="N1574" s="43"/>
      <c r="O1574" s="43"/>
      <c r="P1574" s="43"/>
      <c r="Q1574" s="43"/>
      <c r="R1574" s="2"/>
      <c r="S1574" s="2"/>
      <c r="T1574" s="2"/>
      <c r="U1574" s="2"/>
      <c r="V1574" s="2"/>
      <c r="W1574" s="2"/>
      <c r="X1574" s="17"/>
      <c r="Y1574" s="2"/>
    </row>
    <row r="1575" spans="1:25" ht="13.5" customHeight="1" x14ac:dyDescent="0.2">
      <c r="A1575" s="10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9"/>
      <c r="Y1575" s="2"/>
    </row>
    <row r="1576" spans="1:25" ht="14.25" customHeight="1" x14ac:dyDescent="0.2">
      <c r="A1576" s="44">
        <v>438892</v>
      </c>
      <c r="B1576" s="45"/>
      <c r="C1576" s="46"/>
      <c r="D1576" s="20">
        <v>42535</v>
      </c>
      <c r="E1576" s="13" t="s">
        <v>877</v>
      </c>
      <c r="F1576" s="38">
        <v>451</v>
      </c>
      <c r="G1576" s="39"/>
      <c r="H1576" s="39"/>
      <c r="I1576" s="39"/>
      <c r="J1576" s="39"/>
      <c r="K1576" s="39"/>
      <c r="L1576" s="39"/>
      <c r="M1576" s="39"/>
      <c r="N1576" s="39"/>
      <c r="O1576" s="39"/>
      <c r="P1576" s="39"/>
      <c r="Q1576" s="40"/>
      <c r="R1576" s="13" t="s">
        <v>15</v>
      </c>
      <c r="S1576" s="13" t="s">
        <v>108</v>
      </c>
      <c r="T1576" s="13" t="s">
        <v>15</v>
      </c>
      <c r="U1576" s="13" t="s">
        <v>15</v>
      </c>
      <c r="V1576" s="41" t="s">
        <v>15</v>
      </c>
      <c r="W1576" s="42"/>
      <c r="X1576" s="13" t="s">
        <v>15</v>
      </c>
      <c r="Y1576" s="2"/>
    </row>
    <row r="1577" spans="1:25" ht="2.25" customHeight="1" x14ac:dyDescent="0.2">
      <c r="A1577" s="14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6"/>
      <c r="Y1577" s="2"/>
    </row>
    <row r="1578" spans="1:25" ht="13.5" customHeight="1" x14ac:dyDescent="0.2">
      <c r="A1578" s="7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43">
        <f>SUM(hList_Frame_1!B1088:B1088)</f>
        <v>451</v>
      </c>
      <c r="N1578" s="43"/>
      <c r="O1578" s="43"/>
      <c r="P1578" s="43"/>
      <c r="Q1578" s="43"/>
      <c r="R1578" s="2"/>
      <c r="S1578" s="2"/>
      <c r="T1578" s="2"/>
      <c r="U1578" s="2"/>
      <c r="V1578" s="2"/>
      <c r="W1578" s="2"/>
      <c r="X1578" s="17"/>
      <c r="Y1578" s="2"/>
    </row>
    <row r="1579" spans="1:25" ht="13.5" customHeight="1" x14ac:dyDescent="0.2">
      <c r="A1579" s="10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9"/>
      <c r="Y1579" s="2"/>
    </row>
    <row r="1580" spans="1:25" ht="14.25" customHeight="1" x14ac:dyDescent="0.2">
      <c r="A1580" s="24">
        <v>438500</v>
      </c>
      <c r="B1580" s="25"/>
      <c r="C1580" s="26"/>
      <c r="D1580" s="4">
        <v>42528</v>
      </c>
      <c r="E1580" s="5" t="s">
        <v>878</v>
      </c>
      <c r="F1580" s="27">
        <v>491.48</v>
      </c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9"/>
      <c r="R1580" s="5" t="s">
        <v>35</v>
      </c>
      <c r="S1580" s="5" t="s">
        <v>846</v>
      </c>
      <c r="T1580" s="5" t="s">
        <v>138</v>
      </c>
      <c r="U1580" s="5" t="s">
        <v>139</v>
      </c>
      <c r="V1580" s="30" t="s">
        <v>35</v>
      </c>
      <c r="W1580" s="31"/>
      <c r="X1580" s="5" t="s">
        <v>15</v>
      </c>
      <c r="Y1580" s="2"/>
    </row>
    <row r="1581" spans="1:25" ht="13.5" customHeight="1" x14ac:dyDescent="0.2">
      <c r="A1581" s="32"/>
      <c r="B1581" s="33"/>
      <c r="C1581" s="34"/>
      <c r="D1581" s="8"/>
      <c r="E1581" s="8"/>
      <c r="F1581" s="32"/>
      <c r="G1581" s="33"/>
      <c r="H1581" s="33"/>
      <c r="I1581" s="33"/>
      <c r="J1581" s="33"/>
      <c r="K1581" s="33"/>
      <c r="L1581" s="33"/>
      <c r="M1581" s="33"/>
      <c r="N1581" s="33"/>
      <c r="O1581" s="33"/>
      <c r="P1581" s="33"/>
      <c r="Q1581" s="34"/>
      <c r="R1581" s="8"/>
      <c r="S1581" s="8"/>
      <c r="T1581" s="8"/>
      <c r="U1581" s="8"/>
      <c r="V1581" s="32"/>
      <c r="W1581" s="34"/>
      <c r="X1581" s="9" t="s">
        <v>15</v>
      </c>
      <c r="Y1581" s="2"/>
    </row>
    <row r="1582" spans="1:25" ht="13.5" customHeight="1" x14ac:dyDescent="0.2">
      <c r="A1582" s="32"/>
      <c r="B1582" s="33"/>
      <c r="C1582" s="34"/>
      <c r="D1582" s="8"/>
      <c r="E1582" s="8"/>
      <c r="F1582" s="32"/>
      <c r="G1582" s="33"/>
      <c r="H1582" s="33"/>
      <c r="I1582" s="33"/>
      <c r="J1582" s="33"/>
      <c r="K1582" s="33"/>
      <c r="L1582" s="33"/>
      <c r="M1582" s="33"/>
      <c r="N1582" s="33"/>
      <c r="O1582" s="33"/>
      <c r="P1582" s="33"/>
      <c r="Q1582" s="34"/>
      <c r="R1582" s="8"/>
      <c r="S1582" s="8"/>
      <c r="T1582" s="8"/>
      <c r="U1582" s="8"/>
      <c r="V1582" s="32"/>
      <c r="W1582" s="34"/>
      <c r="X1582" s="9" t="s">
        <v>15</v>
      </c>
      <c r="Y1582" s="2"/>
    </row>
    <row r="1583" spans="1:25" ht="13.5" customHeight="1" x14ac:dyDescent="0.2">
      <c r="A1583" s="35"/>
      <c r="B1583" s="36"/>
      <c r="C1583" s="37"/>
      <c r="D1583" s="11"/>
      <c r="E1583" s="11"/>
      <c r="F1583" s="35"/>
      <c r="G1583" s="36"/>
      <c r="H1583" s="36"/>
      <c r="I1583" s="36"/>
      <c r="J1583" s="36"/>
      <c r="K1583" s="36"/>
      <c r="L1583" s="36"/>
      <c r="M1583" s="36"/>
      <c r="N1583" s="36"/>
      <c r="O1583" s="36"/>
      <c r="P1583" s="36"/>
      <c r="Q1583" s="37"/>
      <c r="R1583" s="11"/>
      <c r="S1583" s="11"/>
      <c r="T1583" s="11"/>
      <c r="U1583" s="11"/>
      <c r="V1583" s="35"/>
      <c r="W1583" s="37"/>
      <c r="X1583" s="12" t="s">
        <v>15</v>
      </c>
      <c r="Y1583" s="2"/>
    </row>
    <row r="1584" spans="1:25" ht="2.25" customHeight="1" x14ac:dyDescent="0.2">
      <c r="A1584" s="14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6"/>
      <c r="Y1584" s="2"/>
    </row>
    <row r="1585" spans="1:25" ht="13.5" customHeight="1" x14ac:dyDescent="0.2">
      <c r="A1585" s="7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43">
        <f>SUM(hList_Frame_1!B1089:B1092)</f>
        <v>491.48</v>
      </c>
      <c r="N1585" s="43"/>
      <c r="O1585" s="43"/>
      <c r="P1585" s="43"/>
      <c r="Q1585" s="43"/>
      <c r="R1585" s="2"/>
      <c r="S1585" s="2"/>
      <c r="T1585" s="2"/>
      <c r="U1585" s="2"/>
      <c r="V1585" s="2"/>
      <c r="W1585" s="2"/>
      <c r="X1585" s="17"/>
      <c r="Y1585" s="2"/>
    </row>
    <row r="1586" spans="1:25" ht="13.5" customHeight="1" x14ac:dyDescent="0.2">
      <c r="A1586" s="10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9"/>
      <c r="Y1586" s="2"/>
    </row>
    <row r="1587" spans="1:25" ht="14.25" customHeight="1" x14ac:dyDescent="0.2">
      <c r="A1587" s="44">
        <v>438893</v>
      </c>
      <c r="B1587" s="45"/>
      <c r="C1587" s="46"/>
      <c r="D1587" s="20">
        <v>42535</v>
      </c>
      <c r="E1587" s="13" t="s">
        <v>879</v>
      </c>
      <c r="F1587" s="38">
        <v>185.99</v>
      </c>
      <c r="G1587" s="39"/>
      <c r="H1587" s="39"/>
      <c r="I1587" s="39"/>
      <c r="J1587" s="39"/>
      <c r="K1587" s="39"/>
      <c r="L1587" s="39"/>
      <c r="M1587" s="39"/>
      <c r="N1587" s="39"/>
      <c r="O1587" s="39"/>
      <c r="P1587" s="39"/>
      <c r="Q1587" s="40"/>
      <c r="R1587" s="13" t="s">
        <v>243</v>
      </c>
      <c r="S1587" s="13" t="s">
        <v>880</v>
      </c>
      <c r="T1587" s="13" t="s">
        <v>78</v>
      </c>
      <c r="U1587" s="13" t="s">
        <v>79</v>
      </c>
      <c r="V1587" s="41" t="s">
        <v>243</v>
      </c>
      <c r="W1587" s="42"/>
      <c r="X1587" s="13" t="s">
        <v>15</v>
      </c>
      <c r="Y1587" s="2"/>
    </row>
    <row r="1588" spans="1:25" ht="2.25" customHeight="1" x14ac:dyDescent="0.2">
      <c r="A1588" s="14"/>
      <c r="B1588" s="15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6"/>
      <c r="Y1588" s="2"/>
    </row>
    <row r="1589" spans="1:25" ht="13.5" customHeight="1" x14ac:dyDescent="0.2">
      <c r="A1589" s="7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43">
        <f>SUM(hList_Frame_1!B1093:B1093)</f>
        <v>185.99</v>
      </c>
      <c r="N1589" s="43"/>
      <c r="O1589" s="43"/>
      <c r="P1589" s="43"/>
      <c r="Q1589" s="43"/>
      <c r="R1589" s="2"/>
      <c r="S1589" s="2"/>
      <c r="T1589" s="2"/>
      <c r="U1589" s="2"/>
      <c r="V1589" s="2"/>
      <c r="W1589" s="2"/>
      <c r="X1589" s="17"/>
      <c r="Y1589" s="2"/>
    </row>
    <row r="1590" spans="1:25" ht="13.5" customHeight="1" x14ac:dyDescent="0.2">
      <c r="A1590" s="10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9"/>
      <c r="Y1590" s="2"/>
    </row>
    <row r="1591" spans="1:25" ht="14.25" customHeight="1" x14ac:dyDescent="0.2">
      <c r="A1591" s="24">
        <v>438894</v>
      </c>
      <c r="B1591" s="25"/>
      <c r="C1591" s="26"/>
      <c r="D1591" s="4">
        <v>42535</v>
      </c>
      <c r="E1591" s="5" t="s">
        <v>881</v>
      </c>
      <c r="F1591" s="27">
        <v>1036.25</v>
      </c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9"/>
      <c r="R1591" s="5" t="s">
        <v>11</v>
      </c>
      <c r="S1591" s="13" t="s">
        <v>275</v>
      </c>
      <c r="T1591" s="13" t="s">
        <v>66</v>
      </c>
      <c r="U1591" s="13" t="s">
        <v>67</v>
      </c>
      <c r="V1591" s="30" t="s">
        <v>11</v>
      </c>
      <c r="W1591" s="31"/>
      <c r="X1591" s="13" t="s">
        <v>15</v>
      </c>
      <c r="Y1591" s="2"/>
    </row>
    <row r="1592" spans="1:25" ht="14.25" customHeight="1" x14ac:dyDescent="0.2">
      <c r="A1592" s="35"/>
      <c r="B1592" s="36"/>
      <c r="C1592" s="37"/>
      <c r="D1592" s="11"/>
      <c r="E1592" s="8"/>
      <c r="F1592" s="35"/>
      <c r="G1592" s="36"/>
      <c r="H1592" s="36"/>
      <c r="I1592" s="36"/>
      <c r="J1592" s="36"/>
      <c r="K1592" s="36"/>
      <c r="L1592" s="36"/>
      <c r="M1592" s="36"/>
      <c r="N1592" s="36"/>
      <c r="O1592" s="36"/>
      <c r="P1592" s="36"/>
      <c r="Q1592" s="37"/>
      <c r="R1592" s="11"/>
      <c r="S1592" s="13" t="s">
        <v>667</v>
      </c>
      <c r="T1592" s="13" t="s">
        <v>138</v>
      </c>
      <c r="U1592" s="13" t="s">
        <v>882</v>
      </c>
      <c r="V1592" s="35"/>
      <c r="W1592" s="37"/>
      <c r="X1592" s="13" t="s">
        <v>15</v>
      </c>
      <c r="Y1592" s="2"/>
    </row>
    <row r="1593" spans="1:25" ht="14.25" customHeight="1" x14ac:dyDescent="0.2">
      <c r="A1593" s="44">
        <v>439437</v>
      </c>
      <c r="B1593" s="45"/>
      <c r="C1593" s="46"/>
      <c r="D1593" s="20">
        <v>42549</v>
      </c>
      <c r="E1593" s="11"/>
      <c r="F1593" s="38">
        <v>120</v>
      </c>
      <c r="G1593" s="39"/>
      <c r="H1593" s="39"/>
      <c r="I1593" s="39"/>
      <c r="J1593" s="39"/>
      <c r="K1593" s="39"/>
      <c r="L1593" s="39"/>
      <c r="M1593" s="39"/>
      <c r="N1593" s="39"/>
      <c r="O1593" s="39"/>
      <c r="P1593" s="39"/>
      <c r="Q1593" s="40"/>
      <c r="R1593" s="13" t="s">
        <v>11</v>
      </c>
      <c r="S1593" s="13" t="s">
        <v>667</v>
      </c>
      <c r="T1593" s="13" t="s">
        <v>138</v>
      </c>
      <c r="U1593" s="13" t="s">
        <v>139</v>
      </c>
      <c r="V1593" s="41" t="s">
        <v>11</v>
      </c>
      <c r="W1593" s="42"/>
      <c r="X1593" s="13" t="s">
        <v>15</v>
      </c>
      <c r="Y1593" s="2"/>
    </row>
    <row r="1594" spans="1:25" ht="2.25" customHeight="1" x14ac:dyDescent="0.2">
      <c r="A1594" s="14"/>
      <c r="B1594" s="15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6"/>
      <c r="Y1594" s="2"/>
    </row>
    <row r="1595" spans="1:25" ht="13.5" customHeight="1" x14ac:dyDescent="0.2">
      <c r="A1595" s="7"/>
      <c r="B1595" s="2"/>
      <c r="C1595" s="2"/>
      <c r="D1595" s="2"/>
      <c r="E1595" s="2"/>
      <c r="F1595" s="2"/>
      <c r="G1595" s="2"/>
      <c r="H1595" s="2"/>
      <c r="I1595" s="2"/>
      <c r="J1595" s="2"/>
      <c r="K1595" s="43">
        <f>SUM(hList_Frame_1!B1094:B1096)</f>
        <v>1156.25</v>
      </c>
      <c r="L1595" s="43"/>
      <c r="M1595" s="43"/>
      <c r="N1595" s="43"/>
      <c r="O1595" s="43"/>
      <c r="P1595" s="43"/>
      <c r="Q1595" s="43"/>
      <c r="R1595" s="2"/>
      <c r="S1595" s="2"/>
      <c r="T1595" s="2"/>
      <c r="U1595" s="2"/>
      <c r="V1595" s="2"/>
      <c r="W1595" s="2"/>
      <c r="X1595" s="17"/>
      <c r="Y1595" s="2"/>
    </row>
    <row r="1596" spans="1:25" ht="13.5" customHeight="1" x14ac:dyDescent="0.2">
      <c r="A1596" s="10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9"/>
      <c r="Y1596" s="2"/>
    </row>
    <row r="1597" spans="1:25" ht="14.25" customHeight="1" x14ac:dyDescent="0.2">
      <c r="A1597" s="44">
        <v>438501</v>
      </c>
      <c r="B1597" s="45"/>
      <c r="C1597" s="46"/>
      <c r="D1597" s="20">
        <v>42528</v>
      </c>
      <c r="E1597" s="13" t="s">
        <v>883</v>
      </c>
      <c r="F1597" s="38">
        <v>213.2</v>
      </c>
      <c r="G1597" s="39"/>
      <c r="H1597" s="39"/>
      <c r="I1597" s="39"/>
      <c r="J1597" s="39"/>
      <c r="K1597" s="39"/>
      <c r="L1597" s="39"/>
      <c r="M1597" s="39"/>
      <c r="N1597" s="39"/>
      <c r="O1597" s="39"/>
      <c r="P1597" s="39"/>
      <c r="Q1597" s="40"/>
      <c r="R1597" s="13" t="s">
        <v>734</v>
      </c>
      <c r="S1597" s="13" t="s">
        <v>732</v>
      </c>
      <c r="T1597" s="13" t="s">
        <v>93</v>
      </c>
      <c r="U1597" s="13" t="s">
        <v>94</v>
      </c>
      <c r="V1597" s="41" t="s">
        <v>734</v>
      </c>
      <c r="W1597" s="42"/>
      <c r="X1597" s="13" t="s">
        <v>95</v>
      </c>
      <c r="Y1597" s="2"/>
    </row>
    <row r="1598" spans="1:25" ht="3" customHeight="1" x14ac:dyDescent="0.2">
      <c r="A1598" s="14"/>
      <c r="B1598" s="15"/>
      <c r="C1598" s="15"/>
      <c r="D1598" s="15"/>
      <c r="E1598" s="15"/>
      <c r="F1598" s="15"/>
      <c r="G1598" s="15"/>
      <c r="H1598" s="1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6"/>
      <c r="Y1598" s="2"/>
    </row>
    <row r="1599" spans="1:25" ht="13.5" customHeight="1" x14ac:dyDescent="0.2">
      <c r="A1599" s="7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43">
        <f>SUM(hList_Frame_1!B1097:B1097)</f>
        <v>213.2</v>
      </c>
      <c r="N1599" s="43"/>
      <c r="O1599" s="43"/>
      <c r="P1599" s="43"/>
      <c r="Q1599" s="43"/>
      <c r="R1599" s="2"/>
      <c r="S1599" s="2"/>
      <c r="T1599" s="2"/>
      <c r="U1599" s="2"/>
      <c r="V1599" s="2"/>
      <c r="W1599" s="2"/>
      <c r="X1599" s="17"/>
      <c r="Y1599" s="2"/>
    </row>
    <row r="1600" spans="1:25" ht="13.5" customHeight="1" x14ac:dyDescent="0.2">
      <c r="A1600" s="10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9"/>
      <c r="Y1600" s="2"/>
    </row>
    <row r="1601" spans="1:25" ht="14.25" customHeight="1" x14ac:dyDescent="0.2">
      <c r="A1601" s="44">
        <v>439438</v>
      </c>
      <c r="B1601" s="45"/>
      <c r="C1601" s="46"/>
      <c r="D1601" s="20">
        <v>42549</v>
      </c>
      <c r="E1601" s="13" t="s">
        <v>884</v>
      </c>
      <c r="F1601" s="38">
        <v>11820.61</v>
      </c>
      <c r="G1601" s="39"/>
      <c r="H1601" s="39"/>
      <c r="I1601" s="39"/>
      <c r="J1601" s="39"/>
      <c r="K1601" s="39"/>
      <c r="L1601" s="39"/>
      <c r="M1601" s="39"/>
      <c r="N1601" s="39"/>
      <c r="O1601" s="39"/>
      <c r="P1601" s="39"/>
      <c r="Q1601" s="40"/>
      <c r="R1601" s="13" t="s">
        <v>110</v>
      </c>
      <c r="S1601" s="13" t="s">
        <v>838</v>
      </c>
      <c r="T1601" s="13" t="s">
        <v>697</v>
      </c>
      <c r="U1601" s="13" t="s">
        <v>839</v>
      </c>
      <c r="V1601" s="41" t="s">
        <v>110</v>
      </c>
      <c r="W1601" s="42"/>
      <c r="X1601" s="13" t="s">
        <v>15</v>
      </c>
      <c r="Y1601" s="2"/>
    </row>
    <row r="1602" spans="1:25" ht="2.25" customHeight="1" x14ac:dyDescent="0.2">
      <c r="A1602" s="14"/>
      <c r="B1602" s="15"/>
      <c r="C1602" s="15"/>
      <c r="D1602" s="15"/>
      <c r="E1602" s="15"/>
      <c r="F1602" s="15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6"/>
      <c r="Y1602" s="2"/>
    </row>
    <row r="1603" spans="1:25" ht="13.5" customHeight="1" x14ac:dyDescent="0.2">
      <c r="A1603" s="7"/>
      <c r="B1603" s="2"/>
      <c r="C1603" s="2"/>
      <c r="D1603" s="2"/>
      <c r="E1603" s="2"/>
      <c r="F1603" s="2"/>
      <c r="G1603" s="2"/>
      <c r="H1603" s="2"/>
      <c r="I1603" s="2"/>
      <c r="J1603" s="43">
        <f>SUM(hList_Frame_1!B1098:B1098)</f>
        <v>11820.61</v>
      </c>
      <c r="K1603" s="43"/>
      <c r="L1603" s="43"/>
      <c r="M1603" s="43"/>
      <c r="N1603" s="43"/>
      <c r="O1603" s="43"/>
      <c r="P1603" s="43"/>
      <c r="Q1603" s="43"/>
      <c r="R1603" s="2"/>
      <c r="S1603" s="2"/>
      <c r="T1603" s="2"/>
      <c r="U1603" s="2"/>
      <c r="V1603" s="2"/>
      <c r="W1603" s="2"/>
      <c r="X1603" s="17"/>
      <c r="Y1603" s="2"/>
    </row>
    <row r="1604" spans="1:25" ht="13.5" customHeight="1" x14ac:dyDescent="0.2">
      <c r="A1604" s="10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9"/>
      <c r="Y1604" s="2"/>
    </row>
    <row r="1605" spans="1:25" ht="14.25" customHeight="1" x14ac:dyDescent="0.2">
      <c r="A1605" s="44">
        <v>438502</v>
      </c>
      <c r="B1605" s="45"/>
      <c r="C1605" s="46"/>
      <c r="D1605" s="20">
        <v>42528</v>
      </c>
      <c r="E1605" s="13" t="s">
        <v>885</v>
      </c>
      <c r="F1605" s="38">
        <v>522.75</v>
      </c>
      <c r="G1605" s="39"/>
      <c r="H1605" s="39"/>
      <c r="I1605" s="39"/>
      <c r="J1605" s="39"/>
      <c r="K1605" s="39"/>
      <c r="L1605" s="39"/>
      <c r="M1605" s="39"/>
      <c r="N1605" s="39"/>
      <c r="O1605" s="39"/>
      <c r="P1605" s="39"/>
      <c r="Q1605" s="40"/>
      <c r="R1605" s="13" t="s">
        <v>886</v>
      </c>
      <c r="S1605" s="13" t="s">
        <v>111</v>
      </c>
      <c r="T1605" s="13" t="s">
        <v>61</v>
      </c>
      <c r="U1605" s="13" t="s">
        <v>112</v>
      </c>
      <c r="V1605" s="41" t="s">
        <v>886</v>
      </c>
      <c r="W1605" s="42"/>
      <c r="X1605" s="13" t="s">
        <v>15</v>
      </c>
      <c r="Y1605" s="2"/>
    </row>
    <row r="1606" spans="1:25" ht="2.25" customHeight="1" x14ac:dyDescent="0.2">
      <c r="A1606" s="14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6"/>
      <c r="Y1606" s="2"/>
    </row>
    <row r="1607" spans="1:25" ht="13.5" customHeight="1" x14ac:dyDescent="0.2">
      <c r="A1607" s="7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43">
        <f>SUM(hList_Frame_1!B1099:B1099)</f>
        <v>522.75</v>
      </c>
      <c r="N1607" s="43"/>
      <c r="O1607" s="43"/>
      <c r="P1607" s="43"/>
      <c r="Q1607" s="43"/>
      <c r="R1607" s="2"/>
      <c r="S1607" s="2"/>
      <c r="T1607" s="2"/>
      <c r="U1607" s="2"/>
      <c r="V1607" s="2"/>
      <c r="W1607" s="2"/>
      <c r="X1607" s="17"/>
      <c r="Y1607" s="2"/>
    </row>
    <row r="1608" spans="1:25" ht="13.5" customHeight="1" x14ac:dyDescent="0.2">
      <c r="A1608" s="10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9"/>
      <c r="Y1608" s="2"/>
    </row>
    <row r="1609" spans="1:25" ht="14.25" customHeight="1" x14ac:dyDescent="0.2">
      <c r="A1609" s="44">
        <v>439439</v>
      </c>
      <c r="B1609" s="45"/>
      <c r="C1609" s="46"/>
      <c r="D1609" s="20">
        <v>42549</v>
      </c>
      <c r="E1609" s="13" t="s">
        <v>887</v>
      </c>
      <c r="F1609" s="38">
        <v>80</v>
      </c>
      <c r="G1609" s="39"/>
      <c r="H1609" s="39"/>
      <c r="I1609" s="39"/>
      <c r="J1609" s="39"/>
      <c r="K1609" s="39"/>
      <c r="L1609" s="39"/>
      <c r="M1609" s="39"/>
      <c r="N1609" s="39"/>
      <c r="O1609" s="39"/>
      <c r="P1609" s="39"/>
      <c r="Q1609" s="40"/>
      <c r="R1609" s="13" t="s">
        <v>35</v>
      </c>
      <c r="S1609" s="13" t="s">
        <v>36</v>
      </c>
      <c r="T1609" s="13" t="s">
        <v>37</v>
      </c>
      <c r="U1609" s="13" t="s">
        <v>38</v>
      </c>
      <c r="V1609" s="41" t="s">
        <v>35</v>
      </c>
      <c r="W1609" s="42"/>
      <c r="X1609" s="13" t="s">
        <v>15</v>
      </c>
      <c r="Y1609" s="2"/>
    </row>
    <row r="1610" spans="1:25" ht="2.25" customHeight="1" x14ac:dyDescent="0.2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6"/>
      <c r="Y1610" s="2"/>
    </row>
    <row r="1611" spans="1:25" ht="13.5" customHeight="1" x14ac:dyDescent="0.2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43">
        <f>SUM(hList_Frame_1!B1100:B1100)</f>
        <v>80</v>
      </c>
      <c r="P1611" s="43"/>
      <c r="Q1611" s="43"/>
      <c r="R1611" s="2"/>
      <c r="S1611" s="2"/>
      <c r="T1611" s="2"/>
      <c r="U1611" s="2"/>
      <c r="V1611" s="2"/>
      <c r="W1611" s="2"/>
      <c r="X1611" s="17"/>
      <c r="Y1611" s="2"/>
    </row>
    <row r="1612" spans="1:25" ht="13.5" customHeight="1" x14ac:dyDescent="0.2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9"/>
      <c r="Y1612" s="2"/>
    </row>
    <row r="1613" spans="1:25" ht="14.25" customHeight="1" x14ac:dyDescent="0.2">
      <c r="A1613" s="44">
        <v>439440</v>
      </c>
      <c r="B1613" s="45"/>
      <c r="C1613" s="46"/>
      <c r="D1613" s="20">
        <v>42549</v>
      </c>
      <c r="E1613" s="5" t="s">
        <v>888</v>
      </c>
      <c r="F1613" s="38">
        <v>75</v>
      </c>
      <c r="G1613" s="39"/>
      <c r="H1613" s="39"/>
      <c r="I1613" s="39"/>
      <c r="J1613" s="39"/>
      <c r="K1613" s="39"/>
      <c r="L1613" s="39"/>
      <c r="M1613" s="39"/>
      <c r="N1613" s="39"/>
      <c r="O1613" s="39"/>
      <c r="P1613" s="39"/>
      <c r="Q1613" s="40"/>
      <c r="R1613" s="13" t="s">
        <v>11</v>
      </c>
      <c r="S1613" s="13" t="s">
        <v>889</v>
      </c>
      <c r="T1613" s="13" t="s">
        <v>116</v>
      </c>
      <c r="U1613" s="13" t="s">
        <v>117</v>
      </c>
      <c r="V1613" s="41" t="s">
        <v>11</v>
      </c>
      <c r="W1613" s="42"/>
      <c r="X1613" s="13" t="s">
        <v>15</v>
      </c>
      <c r="Y1613" s="2"/>
    </row>
    <row r="1614" spans="1:25" ht="14.25" customHeight="1" x14ac:dyDescent="0.2">
      <c r="A1614" s="44">
        <v>439441</v>
      </c>
      <c r="B1614" s="45"/>
      <c r="C1614" s="46"/>
      <c r="D1614" s="20">
        <v>42549</v>
      </c>
      <c r="E1614" s="11"/>
      <c r="F1614" s="38">
        <v>75</v>
      </c>
      <c r="G1614" s="39"/>
      <c r="H1614" s="39"/>
      <c r="I1614" s="39"/>
      <c r="J1614" s="39"/>
      <c r="K1614" s="39"/>
      <c r="L1614" s="39"/>
      <c r="M1614" s="39"/>
      <c r="N1614" s="39"/>
      <c r="O1614" s="39"/>
      <c r="P1614" s="39"/>
      <c r="Q1614" s="40"/>
      <c r="R1614" s="13" t="s">
        <v>11</v>
      </c>
      <c r="S1614" s="13" t="s">
        <v>889</v>
      </c>
      <c r="T1614" s="13" t="s">
        <v>116</v>
      </c>
      <c r="U1614" s="13" t="s">
        <v>117</v>
      </c>
      <c r="V1614" s="41" t="s">
        <v>11</v>
      </c>
      <c r="W1614" s="42"/>
      <c r="X1614" s="13" t="s">
        <v>15</v>
      </c>
      <c r="Y1614" s="2"/>
    </row>
    <row r="1615" spans="1:25" ht="2.25" customHeight="1" x14ac:dyDescent="0.2">
      <c r="A1615" s="14"/>
      <c r="B1615" s="15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6"/>
      <c r="Y1615" s="2"/>
    </row>
    <row r="1616" spans="1:25" ht="13.5" customHeight="1" x14ac:dyDescent="0.2">
      <c r="A1616" s="7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43">
        <f>SUM(hList_Frame_1!B1101:B1102)</f>
        <v>150</v>
      </c>
      <c r="N1616" s="43"/>
      <c r="O1616" s="43"/>
      <c r="P1616" s="43"/>
      <c r="Q1616" s="43"/>
      <c r="R1616" s="2"/>
      <c r="S1616" s="2"/>
      <c r="T1616" s="2"/>
      <c r="U1616" s="2"/>
      <c r="V1616" s="2"/>
      <c r="W1616" s="2"/>
      <c r="X1616" s="17"/>
      <c r="Y1616" s="2"/>
    </row>
    <row r="1617" spans="1:25" ht="13.5" customHeight="1" x14ac:dyDescent="0.2">
      <c r="A1617" s="10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9"/>
      <c r="Y1617" s="2"/>
    </row>
    <row r="1618" spans="1:25" ht="14.25" customHeight="1" x14ac:dyDescent="0.2">
      <c r="A1618" s="44">
        <v>439442</v>
      </c>
      <c r="B1618" s="45"/>
      <c r="C1618" s="46"/>
      <c r="D1618" s="20">
        <v>42549</v>
      </c>
      <c r="E1618" s="13" t="s">
        <v>890</v>
      </c>
      <c r="F1618" s="38">
        <v>29.55</v>
      </c>
      <c r="G1618" s="39"/>
      <c r="H1618" s="39"/>
      <c r="I1618" s="39"/>
      <c r="J1618" s="39"/>
      <c r="K1618" s="39"/>
      <c r="L1618" s="39"/>
      <c r="M1618" s="39"/>
      <c r="N1618" s="39"/>
      <c r="O1618" s="39"/>
      <c r="P1618" s="39"/>
      <c r="Q1618" s="40"/>
      <c r="R1618" s="13" t="s">
        <v>891</v>
      </c>
      <c r="S1618" s="13" t="s">
        <v>892</v>
      </c>
      <c r="T1618" s="13" t="s">
        <v>28</v>
      </c>
      <c r="U1618" s="13" t="s">
        <v>195</v>
      </c>
      <c r="V1618" s="41" t="s">
        <v>891</v>
      </c>
      <c r="W1618" s="42"/>
      <c r="X1618" s="13" t="s">
        <v>15</v>
      </c>
      <c r="Y1618" s="2"/>
    </row>
    <row r="1619" spans="1:25" ht="3" customHeight="1" x14ac:dyDescent="0.2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6"/>
      <c r="Y1619" s="2"/>
    </row>
    <row r="1620" spans="1:25" ht="13.5" customHeight="1" x14ac:dyDescent="0.2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43">
        <f>SUM(hList_Frame_1!B1103:B1103)</f>
        <v>29.55</v>
      </c>
      <c r="P1620" s="43"/>
      <c r="Q1620" s="43"/>
      <c r="R1620" s="2"/>
      <c r="S1620" s="2"/>
      <c r="T1620" s="2"/>
      <c r="U1620" s="2"/>
      <c r="V1620" s="2"/>
      <c r="W1620" s="2"/>
      <c r="X1620" s="17"/>
      <c r="Y1620" s="2"/>
    </row>
    <row r="1621" spans="1:25" ht="12.75" customHeight="1" x14ac:dyDescent="0.2">
      <c r="A1621" s="10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9"/>
      <c r="Y1621" s="2"/>
    </row>
    <row r="1622" spans="1:25" ht="14.25" customHeight="1" x14ac:dyDescent="0.2">
      <c r="A1622" s="44">
        <v>438895</v>
      </c>
      <c r="B1622" s="45"/>
      <c r="C1622" s="46"/>
      <c r="D1622" s="20">
        <v>42535</v>
      </c>
      <c r="E1622" s="13" t="s">
        <v>893</v>
      </c>
      <c r="F1622" s="38">
        <v>225</v>
      </c>
      <c r="G1622" s="39"/>
      <c r="H1622" s="39"/>
      <c r="I1622" s="39"/>
      <c r="J1622" s="39"/>
      <c r="K1622" s="39"/>
      <c r="L1622" s="39"/>
      <c r="M1622" s="39"/>
      <c r="N1622" s="39"/>
      <c r="O1622" s="39"/>
      <c r="P1622" s="39"/>
      <c r="Q1622" s="40"/>
      <c r="R1622" s="13" t="s">
        <v>15</v>
      </c>
      <c r="S1622" s="13" t="s">
        <v>108</v>
      </c>
      <c r="T1622" s="13" t="s">
        <v>15</v>
      </c>
      <c r="U1622" s="13" t="s">
        <v>15</v>
      </c>
      <c r="V1622" s="41" t="s">
        <v>15</v>
      </c>
      <c r="W1622" s="42"/>
      <c r="X1622" s="13" t="s">
        <v>15</v>
      </c>
      <c r="Y1622" s="2"/>
    </row>
    <row r="1623" spans="1:25" ht="2.25" customHeight="1" x14ac:dyDescent="0.2">
      <c r="A1623" s="14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6"/>
      <c r="Y1623" s="2"/>
    </row>
    <row r="1624" spans="1:25" ht="13.5" customHeight="1" x14ac:dyDescent="0.2">
      <c r="A1624" s="7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43">
        <f>SUM(hList_Frame_1!B1104:B1104)</f>
        <v>225</v>
      </c>
      <c r="N1624" s="43"/>
      <c r="O1624" s="43"/>
      <c r="P1624" s="43"/>
      <c r="Q1624" s="43"/>
      <c r="R1624" s="2"/>
      <c r="S1624" s="2"/>
      <c r="T1624" s="2"/>
      <c r="U1624" s="2"/>
      <c r="V1624" s="2"/>
      <c r="W1624" s="2"/>
      <c r="X1624" s="17"/>
      <c r="Y1624" s="2"/>
    </row>
    <row r="1625" spans="1:25" ht="13.5" customHeight="1" x14ac:dyDescent="0.2">
      <c r="A1625" s="10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9"/>
      <c r="Y1625" s="2"/>
    </row>
    <row r="1626" spans="1:25" ht="14.25" customHeight="1" x14ac:dyDescent="0.2">
      <c r="A1626" s="24">
        <v>438503</v>
      </c>
      <c r="B1626" s="25"/>
      <c r="C1626" s="26"/>
      <c r="D1626" s="4">
        <v>42528</v>
      </c>
      <c r="E1626" s="5" t="s">
        <v>894</v>
      </c>
      <c r="F1626" s="38">
        <v>450</v>
      </c>
      <c r="G1626" s="39"/>
      <c r="H1626" s="39"/>
      <c r="I1626" s="39"/>
      <c r="J1626" s="39"/>
      <c r="K1626" s="39"/>
      <c r="L1626" s="39"/>
      <c r="M1626" s="39"/>
      <c r="N1626" s="39"/>
      <c r="O1626" s="39"/>
      <c r="P1626" s="39"/>
      <c r="Q1626" s="40"/>
      <c r="R1626" s="13" t="s">
        <v>895</v>
      </c>
      <c r="S1626" s="13" t="s">
        <v>41</v>
      </c>
      <c r="T1626" s="13" t="s">
        <v>42</v>
      </c>
      <c r="U1626" s="13" t="s">
        <v>42</v>
      </c>
      <c r="V1626" s="41" t="s">
        <v>895</v>
      </c>
      <c r="W1626" s="42"/>
      <c r="X1626" s="13" t="s">
        <v>511</v>
      </c>
      <c r="Y1626" s="2"/>
    </row>
    <row r="1627" spans="1:25" ht="14.25" customHeight="1" x14ac:dyDescent="0.2">
      <c r="A1627" s="35"/>
      <c r="B1627" s="36"/>
      <c r="C1627" s="37"/>
      <c r="D1627" s="11"/>
      <c r="E1627" s="11"/>
      <c r="F1627" s="38">
        <v>550</v>
      </c>
      <c r="G1627" s="39"/>
      <c r="H1627" s="39"/>
      <c r="I1627" s="39"/>
      <c r="J1627" s="39"/>
      <c r="K1627" s="39"/>
      <c r="L1627" s="39"/>
      <c r="M1627" s="39"/>
      <c r="N1627" s="39"/>
      <c r="O1627" s="39"/>
      <c r="P1627" s="39"/>
      <c r="Q1627" s="40"/>
      <c r="R1627" s="13" t="s">
        <v>896</v>
      </c>
      <c r="S1627" s="13" t="s">
        <v>41</v>
      </c>
      <c r="T1627" s="13" t="s">
        <v>42</v>
      </c>
      <c r="U1627" s="13" t="s">
        <v>42</v>
      </c>
      <c r="V1627" s="41" t="s">
        <v>896</v>
      </c>
      <c r="W1627" s="42"/>
      <c r="X1627" s="13" t="s">
        <v>213</v>
      </c>
      <c r="Y1627" s="2"/>
    </row>
    <row r="1628" spans="1:25" ht="3" customHeight="1" x14ac:dyDescent="0.2">
      <c r="A1628" s="14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6"/>
      <c r="Y1628" s="2"/>
    </row>
    <row r="1629" spans="1:25" ht="12.75" customHeight="1" x14ac:dyDescent="0.2">
      <c r="A1629" s="7"/>
      <c r="B1629" s="2"/>
      <c r="C1629" s="2"/>
      <c r="D1629" s="2"/>
      <c r="E1629" s="2"/>
      <c r="F1629" s="2"/>
      <c r="G1629" s="2"/>
      <c r="H1629" s="2"/>
      <c r="I1629" s="2"/>
      <c r="J1629" s="2"/>
      <c r="K1629" s="43">
        <f>SUM(hList_Frame_1!B1105:B1106)</f>
        <v>1000</v>
      </c>
      <c r="L1629" s="43"/>
      <c r="M1629" s="43"/>
      <c r="N1629" s="43"/>
      <c r="O1629" s="43"/>
      <c r="P1629" s="43"/>
      <c r="Q1629" s="43"/>
      <c r="R1629" s="2"/>
      <c r="S1629" s="2"/>
      <c r="T1629" s="2"/>
      <c r="U1629" s="2"/>
      <c r="V1629" s="2"/>
      <c r="W1629" s="2"/>
      <c r="X1629" s="17"/>
      <c r="Y1629" s="2"/>
    </row>
    <row r="1630" spans="1:25" ht="13.5" customHeight="1" x14ac:dyDescent="0.2">
      <c r="A1630" s="10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9"/>
      <c r="Y1630" s="2"/>
    </row>
    <row r="1631" spans="1:25" ht="14.25" customHeight="1" x14ac:dyDescent="0.2">
      <c r="A1631" s="44">
        <v>438504</v>
      </c>
      <c r="B1631" s="45"/>
      <c r="C1631" s="46"/>
      <c r="D1631" s="20">
        <v>42528</v>
      </c>
      <c r="E1631" s="5" t="s">
        <v>897</v>
      </c>
      <c r="F1631" s="38">
        <v>550</v>
      </c>
      <c r="G1631" s="39"/>
      <c r="H1631" s="39"/>
      <c r="I1631" s="39"/>
      <c r="J1631" s="39"/>
      <c r="K1631" s="39"/>
      <c r="L1631" s="39"/>
      <c r="M1631" s="39"/>
      <c r="N1631" s="39"/>
      <c r="O1631" s="39"/>
      <c r="P1631" s="39"/>
      <c r="Q1631" s="40"/>
      <c r="R1631" s="13" t="s">
        <v>898</v>
      </c>
      <c r="S1631" s="13" t="s">
        <v>41</v>
      </c>
      <c r="T1631" s="13" t="s">
        <v>42</v>
      </c>
      <c r="U1631" s="13" t="s">
        <v>42</v>
      </c>
      <c r="V1631" s="41" t="s">
        <v>898</v>
      </c>
      <c r="W1631" s="42"/>
      <c r="X1631" s="13" t="s">
        <v>297</v>
      </c>
      <c r="Y1631" s="2"/>
    </row>
    <row r="1632" spans="1:25" ht="14.25" customHeight="1" x14ac:dyDescent="0.2">
      <c r="A1632" s="24">
        <v>438896</v>
      </c>
      <c r="B1632" s="25"/>
      <c r="C1632" s="26"/>
      <c r="D1632" s="4">
        <v>42535</v>
      </c>
      <c r="E1632" s="8"/>
      <c r="F1632" s="38">
        <v>450</v>
      </c>
      <c r="G1632" s="39"/>
      <c r="H1632" s="39"/>
      <c r="I1632" s="39"/>
      <c r="J1632" s="39"/>
      <c r="K1632" s="39"/>
      <c r="L1632" s="39"/>
      <c r="M1632" s="39"/>
      <c r="N1632" s="39"/>
      <c r="O1632" s="39"/>
      <c r="P1632" s="39"/>
      <c r="Q1632" s="40"/>
      <c r="R1632" s="13" t="s">
        <v>899</v>
      </c>
      <c r="S1632" s="13" t="s">
        <v>41</v>
      </c>
      <c r="T1632" s="13" t="s">
        <v>42</v>
      </c>
      <c r="U1632" s="13" t="s">
        <v>42</v>
      </c>
      <c r="V1632" s="41" t="s">
        <v>899</v>
      </c>
      <c r="W1632" s="42"/>
      <c r="X1632" s="13" t="s">
        <v>562</v>
      </c>
      <c r="Y1632" s="2"/>
    </row>
    <row r="1633" spans="1:25" ht="14.25" customHeight="1" x14ac:dyDescent="0.2">
      <c r="A1633" s="35"/>
      <c r="B1633" s="36"/>
      <c r="C1633" s="37"/>
      <c r="D1633" s="11"/>
      <c r="E1633" s="11"/>
      <c r="F1633" s="38">
        <v>450</v>
      </c>
      <c r="G1633" s="39"/>
      <c r="H1633" s="39"/>
      <c r="I1633" s="39"/>
      <c r="J1633" s="39"/>
      <c r="K1633" s="39"/>
      <c r="L1633" s="39"/>
      <c r="M1633" s="39"/>
      <c r="N1633" s="39"/>
      <c r="O1633" s="39"/>
      <c r="P1633" s="39"/>
      <c r="Q1633" s="40"/>
      <c r="R1633" s="13" t="s">
        <v>900</v>
      </c>
      <c r="S1633" s="13" t="s">
        <v>41</v>
      </c>
      <c r="T1633" s="13" t="s">
        <v>42</v>
      </c>
      <c r="U1633" s="13" t="s">
        <v>42</v>
      </c>
      <c r="V1633" s="41" t="s">
        <v>900</v>
      </c>
      <c r="W1633" s="42"/>
      <c r="X1633" s="13" t="s">
        <v>620</v>
      </c>
      <c r="Y1633" s="2"/>
    </row>
    <row r="1634" spans="1:25" ht="3" customHeight="1" x14ac:dyDescent="0.2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6"/>
      <c r="Y1634" s="2"/>
    </row>
    <row r="1635" spans="1:25" ht="12.75" customHeight="1" x14ac:dyDescent="0.2">
      <c r="A1635" s="7"/>
      <c r="B1635" s="2"/>
      <c r="C1635" s="2"/>
      <c r="D1635" s="2"/>
      <c r="E1635" s="2"/>
      <c r="F1635" s="2"/>
      <c r="G1635" s="2"/>
      <c r="H1635" s="2"/>
      <c r="I1635" s="2"/>
      <c r="J1635" s="2"/>
      <c r="K1635" s="43">
        <f>SUM(hList_Frame_1!B1107:B1109)</f>
        <v>1450</v>
      </c>
      <c r="L1635" s="43"/>
      <c r="M1635" s="43"/>
      <c r="N1635" s="43"/>
      <c r="O1635" s="43"/>
      <c r="P1635" s="43"/>
      <c r="Q1635" s="43"/>
      <c r="R1635" s="2"/>
      <c r="S1635" s="2"/>
      <c r="T1635" s="2"/>
      <c r="U1635" s="2"/>
      <c r="V1635" s="2"/>
      <c r="W1635" s="2"/>
      <c r="X1635" s="17"/>
      <c r="Y1635" s="2"/>
    </row>
    <row r="1636" spans="1:25" ht="13.5" customHeight="1" x14ac:dyDescent="0.2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9"/>
      <c r="Y1636" s="2"/>
    </row>
    <row r="1637" spans="1:25" ht="14.25" customHeight="1" x14ac:dyDescent="0.2">
      <c r="A1637" s="44">
        <v>439443</v>
      </c>
      <c r="B1637" s="45"/>
      <c r="C1637" s="46"/>
      <c r="D1637" s="20">
        <v>42549</v>
      </c>
      <c r="E1637" s="13" t="s">
        <v>901</v>
      </c>
      <c r="F1637" s="38">
        <v>1337.21</v>
      </c>
      <c r="G1637" s="39"/>
      <c r="H1637" s="39"/>
      <c r="I1637" s="39"/>
      <c r="J1637" s="39"/>
      <c r="K1637" s="39"/>
      <c r="L1637" s="39"/>
      <c r="M1637" s="39"/>
      <c r="N1637" s="39"/>
      <c r="O1637" s="39"/>
      <c r="P1637" s="39"/>
      <c r="Q1637" s="40"/>
      <c r="R1637" s="13" t="s">
        <v>15</v>
      </c>
      <c r="S1637" s="13" t="s">
        <v>902</v>
      </c>
      <c r="T1637" s="13" t="s">
        <v>25</v>
      </c>
      <c r="U1637" s="13" t="s">
        <v>26</v>
      </c>
      <c r="V1637" s="41" t="s">
        <v>15</v>
      </c>
      <c r="W1637" s="42"/>
      <c r="X1637" s="13" t="s">
        <v>15</v>
      </c>
      <c r="Y1637" s="2"/>
    </row>
    <row r="1638" spans="1:25" ht="2.25" customHeight="1" x14ac:dyDescent="0.2">
      <c r="A1638" s="14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6"/>
      <c r="Y1638" s="2"/>
    </row>
    <row r="1639" spans="1:25" ht="13.5" customHeight="1" x14ac:dyDescent="0.2">
      <c r="A1639" s="7"/>
      <c r="B1639" s="2"/>
      <c r="C1639" s="2"/>
      <c r="D1639" s="2"/>
      <c r="E1639" s="2"/>
      <c r="F1639" s="2"/>
      <c r="G1639" s="2"/>
      <c r="H1639" s="2"/>
      <c r="I1639" s="2"/>
      <c r="J1639" s="2"/>
      <c r="K1639" s="43">
        <f>SUM(hList_Frame_1!B1110:B1110)</f>
        <v>1337.21</v>
      </c>
      <c r="L1639" s="43"/>
      <c r="M1639" s="43"/>
      <c r="N1639" s="43"/>
      <c r="O1639" s="43"/>
      <c r="P1639" s="43"/>
      <c r="Q1639" s="43"/>
      <c r="R1639" s="2"/>
      <c r="S1639" s="2"/>
      <c r="T1639" s="2"/>
      <c r="U1639" s="2"/>
      <c r="V1639" s="2"/>
      <c r="W1639" s="2"/>
      <c r="X1639" s="17"/>
      <c r="Y1639" s="2"/>
    </row>
    <row r="1640" spans="1:25" ht="13.5" customHeight="1" x14ac:dyDescent="0.2">
      <c r="A1640" s="10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9"/>
      <c r="Y1640" s="2"/>
    </row>
    <row r="1641" spans="1:25" ht="14.25" customHeight="1" x14ac:dyDescent="0.2">
      <c r="A1641" s="24">
        <v>438505</v>
      </c>
      <c r="B1641" s="25"/>
      <c r="C1641" s="26"/>
      <c r="D1641" s="4">
        <v>42528</v>
      </c>
      <c r="E1641" s="5" t="s">
        <v>903</v>
      </c>
      <c r="F1641" s="27">
        <v>16561.38</v>
      </c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9"/>
      <c r="R1641" s="5" t="s">
        <v>677</v>
      </c>
      <c r="S1641" s="5" t="s">
        <v>146</v>
      </c>
      <c r="T1641" s="13" t="s">
        <v>61</v>
      </c>
      <c r="U1641" s="13" t="s">
        <v>113</v>
      </c>
      <c r="V1641" s="30" t="s">
        <v>677</v>
      </c>
      <c r="W1641" s="31"/>
      <c r="X1641" s="13" t="s">
        <v>15</v>
      </c>
      <c r="Y1641" s="2"/>
    </row>
    <row r="1642" spans="1:25" ht="14.25" customHeight="1" x14ac:dyDescent="0.2">
      <c r="A1642" s="32"/>
      <c r="B1642" s="33"/>
      <c r="C1642" s="34"/>
      <c r="D1642" s="8"/>
      <c r="E1642" s="8"/>
      <c r="F1642" s="32"/>
      <c r="G1642" s="3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4"/>
      <c r="R1642" s="8"/>
      <c r="S1642" s="8"/>
      <c r="T1642" s="13" t="s">
        <v>105</v>
      </c>
      <c r="U1642" s="13" t="s">
        <v>676</v>
      </c>
      <c r="V1642" s="32"/>
      <c r="W1642" s="34"/>
      <c r="X1642" s="13" t="s">
        <v>15</v>
      </c>
      <c r="Y1642" s="2"/>
    </row>
    <row r="1643" spans="1:25" ht="14.25" customHeight="1" x14ac:dyDescent="0.2">
      <c r="A1643" s="32"/>
      <c r="B1643" s="33"/>
      <c r="C1643" s="34"/>
      <c r="D1643" s="8"/>
      <c r="E1643" s="8"/>
      <c r="F1643" s="32"/>
      <c r="G1643" s="33"/>
      <c r="H1643" s="33"/>
      <c r="I1643" s="33"/>
      <c r="J1643" s="33"/>
      <c r="K1643" s="33"/>
      <c r="L1643" s="33"/>
      <c r="M1643" s="33"/>
      <c r="N1643" s="33"/>
      <c r="O1643" s="33"/>
      <c r="P1643" s="33"/>
      <c r="Q1643" s="34"/>
      <c r="R1643" s="8"/>
      <c r="S1643" s="8"/>
      <c r="T1643" s="5" t="s">
        <v>64</v>
      </c>
      <c r="U1643" s="5" t="s">
        <v>792</v>
      </c>
      <c r="V1643" s="32"/>
      <c r="W1643" s="34"/>
      <c r="X1643" s="5" t="s">
        <v>15</v>
      </c>
      <c r="Y1643" s="2"/>
    </row>
    <row r="1644" spans="1:25" ht="13.5" customHeight="1" x14ac:dyDescent="0.2">
      <c r="A1644" s="35"/>
      <c r="B1644" s="36"/>
      <c r="C1644" s="37"/>
      <c r="D1644" s="11"/>
      <c r="E1644" s="11"/>
      <c r="F1644" s="35"/>
      <c r="G1644" s="36"/>
      <c r="H1644" s="36"/>
      <c r="I1644" s="36"/>
      <c r="J1644" s="36"/>
      <c r="K1644" s="36"/>
      <c r="L1644" s="36"/>
      <c r="M1644" s="36"/>
      <c r="N1644" s="36"/>
      <c r="O1644" s="36"/>
      <c r="P1644" s="36"/>
      <c r="Q1644" s="37"/>
      <c r="R1644" s="11"/>
      <c r="S1644" s="11"/>
      <c r="T1644" s="11"/>
      <c r="U1644" s="11"/>
      <c r="V1644" s="35"/>
      <c r="W1644" s="37"/>
      <c r="X1644" s="12" t="s">
        <v>15</v>
      </c>
      <c r="Y1644" s="2"/>
    </row>
    <row r="1645" spans="1:25" ht="3" customHeight="1" x14ac:dyDescent="0.2">
      <c r="A1645" s="14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6"/>
      <c r="Y1645" s="2"/>
    </row>
    <row r="1646" spans="1:25" ht="13.5" customHeight="1" x14ac:dyDescent="0.2">
      <c r="A1646" s="7"/>
      <c r="B1646" s="2"/>
      <c r="C1646" s="2"/>
      <c r="D1646" s="2"/>
      <c r="E1646" s="2"/>
      <c r="F1646" s="2"/>
      <c r="G1646" s="2"/>
      <c r="H1646" s="2"/>
      <c r="I1646" s="43">
        <f>SUM(hList_Frame_1!B1111:B1114)</f>
        <v>16561.38</v>
      </c>
      <c r="J1646" s="43"/>
      <c r="K1646" s="43"/>
      <c r="L1646" s="43"/>
      <c r="M1646" s="43"/>
      <c r="N1646" s="43"/>
      <c r="O1646" s="43"/>
      <c r="P1646" s="43"/>
      <c r="Q1646" s="43"/>
      <c r="R1646" s="2"/>
      <c r="S1646" s="2"/>
      <c r="T1646" s="2"/>
      <c r="U1646" s="2"/>
      <c r="V1646" s="2"/>
      <c r="W1646" s="2"/>
      <c r="X1646" s="17"/>
      <c r="Y1646" s="2"/>
    </row>
    <row r="1647" spans="1:25" ht="12.75" customHeight="1" x14ac:dyDescent="0.2">
      <c r="A1647" s="10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9"/>
      <c r="Y1647" s="2"/>
    </row>
    <row r="1648" spans="1:25" ht="14.25" customHeight="1" x14ac:dyDescent="0.2">
      <c r="A1648" s="44">
        <v>438897</v>
      </c>
      <c r="B1648" s="45"/>
      <c r="C1648" s="46"/>
      <c r="D1648" s="20">
        <v>42535</v>
      </c>
      <c r="E1648" s="13" t="s">
        <v>904</v>
      </c>
      <c r="F1648" s="38">
        <v>103</v>
      </c>
      <c r="G1648" s="39"/>
      <c r="H1648" s="39"/>
      <c r="I1648" s="39"/>
      <c r="J1648" s="39"/>
      <c r="K1648" s="39"/>
      <c r="L1648" s="39"/>
      <c r="M1648" s="39"/>
      <c r="N1648" s="39"/>
      <c r="O1648" s="39"/>
      <c r="P1648" s="39"/>
      <c r="Q1648" s="40"/>
      <c r="R1648" s="13" t="s">
        <v>15</v>
      </c>
      <c r="S1648" s="13" t="s">
        <v>108</v>
      </c>
      <c r="T1648" s="13" t="s">
        <v>15</v>
      </c>
      <c r="U1648" s="13" t="s">
        <v>15</v>
      </c>
      <c r="V1648" s="41" t="s">
        <v>15</v>
      </c>
      <c r="W1648" s="42"/>
      <c r="X1648" s="13" t="s">
        <v>15</v>
      </c>
      <c r="Y1648" s="2"/>
    </row>
    <row r="1649" spans="1:25" ht="3" customHeight="1" x14ac:dyDescent="0.2">
      <c r="A1649" s="14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6"/>
      <c r="Y1649" s="2"/>
    </row>
    <row r="1650" spans="1:25" ht="13.5" customHeight="1" x14ac:dyDescent="0.2">
      <c r="A1650" s="7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43">
        <f>SUM(hList_Frame_1!B1115:B1115)</f>
        <v>103</v>
      </c>
      <c r="N1650" s="43"/>
      <c r="O1650" s="43"/>
      <c r="P1650" s="43"/>
      <c r="Q1650" s="43"/>
      <c r="R1650" s="2"/>
      <c r="S1650" s="2"/>
      <c r="T1650" s="2"/>
      <c r="U1650" s="2"/>
      <c r="V1650" s="2"/>
      <c r="W1650" s="2"/>
      <c r="X1650" s="17"/>
      <c r="Y1650" s="2"/>
    </row>
    <row r="1651" spans="1:25" ht="13.5" customHeight="1" x14ac:dyDescent="0.2">
      <c r="A1651" s="10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9"/>
      <c r="Y1651" s="2"/>
    </row>
    <row r="1652" spans="1:25" ht="14.25" customHeight="1" x14ac:dyDescent="0.2">
      <c r="A1652" s="44">
        <v>439444</v>
      </c>
      <c r="B1652" s="45"/>
      <c r="C1652" s="46"/>
      <c r="D1652" s="20">
        <v>42549</v>
      </c>
      <c r="E1652" s="13" t="s">
        <v>905</v>
      </c>
      <c r="F1652" s="38">
        <v>2691.31</v>
      </c>
      <c r="G1652" s="39"/>
      <c r="H1652" s="39"/>
      <c r="I1652" s="39"/>
      <c r="J1652" s="39"/>
      <c r="K1652" s="39"/>
      <c r="L1652" s="39"/>
      <c r="M1652" s="39"/>
      <c r="N1652" s="39"/>
      <c r="O1652" s="39"/>
      <c r="P1652" s="39"/>
      <c r="Q1652" s="40"/>
      <c r="R1652" s="13" t="s">
        <v>742</v>
      </c>
      <c r="S1652" s="13" t="s">
        <v>207</v>
      </c>
      <c r="T1652" s="13" t="s">
        <v>105</v>
      </c>
      <c r="U1652" s="13" t="s">
        <v>208</v>
      </c>
      <c r="V1652" s="41" t="s">
        <v>742</v>
      </c>
      <c r="W1652" s="42"/>
      <c r="X1652" s="13" t="s">
        <v>15</v>
      </c>
      <c r="Y1652" s="2"/>
    </row>
    <row r="1653" spans="1:25" ht="2.25" customHeight="1" x14ac:dyDescent="0.2">
      <c r="A1653" s="14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6"/>
      <c r="Y1653" s="2"/>
    </row>
    <row r="1654" spans="1:25" ht="13.5" customHeight="1" x14ac:dyDescent="0.2">
      <c r="A1654" s="7"/>
      <c r="B1654" s="2"/>
      <c r="C1654" s="2"/>
      <c r="D1654" s="2"/>
      <c r="E1654" s="2"/>
      <c r="F1654" s="2"/>
      <c r="G1654" s="2"/>
      <c r="H1654" s="2"/>
      <c r="I1654" s="2"/>
      <c r="J1654" s="2"/>
      <c r="K1654" s="43">
        <f>SUM(hList_Frame_1!B1116:B1116)</f>
        <v>2691.31</v>
      </c>
      <c r="L1654" s="43"/>
      <c r="M1654" s="43"/>
      <c r="N1654" s="43"/>
      <c r="O1654" s="43"/>
      <c r="P1654" s="43"/>
      <c r="Q1654" s="43"/>
      <c r="R1654" s="2"/>
      <c r="S1654" s="2"/>
      <c r="T1654" s="2"/>
      <c r="U1654" s="2"/>
      <c r="V1654" s="2"/>
      <c r="W1654" s="2"/>
      <c r="X1654" s="17"/>
      <c r="Y1654" s="2"/>
    </row>
    <row r="1655" spans="1:25" ht="13.5" customHeight="1" x14ac:dyDescent="0.2">
      <c r="A1655" s="10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9"/>
      <c r="Y1655" s="2"/>
    </row>
    <row r="1656" spans="1:25" ht="14.25" customHeight="1" x14ac:dyDescent="0.2">
      <c r="A1656" s="44">
        <v>438898</v>
      </c>
      <c r="B1656" s="45"/>
      <c r="C1656" s="46"/>
      <c r="D1656" s="20">
        <v>42535</v>
      </c>
      <c r="E1656" s="5" t="s">
        <v>906</v>
      </c>
      <c r="F1656" s="38">
        <v>24.52</v>
      </c>
      <c r="G1656" s="39"/>
      <c r="H1656" s="39"/>
      <c r="I1656" s="39"/>
      <c r="J1656" s="39"/>
      <c r="K1656" s="39"/>
      <c r="L1656" s="39"/>
      <c r="M1656" s="39"/>
      <c r="N1656" s="39"/>
      <c r="O1656" s="39"/>
      <c r="P1656" s="39"/>
      <c r="Q1656" s="40"/>
      <c r="R1656" s="13" t="s">
        <v>15</v>
      </c>
      <c r="S1656" s="13" t="s">
        <v>257</v>
      </c>
      <c r="T1656" s="13" t="s">
        <v>93</v>
      </c>
      <c r="U1656" s="13" t="s">
        <v>94</v>
      </c>
      <c r="V1656" s="41" t="s">
        <v>15</v>
      </c>
      <c r="W1656" s="42"/>
      <c r="X1656" s="13" t="s">
        <v>273</v>
      </c>
      <c r="Y1656" s="2"/>
    </row>
    <row r="1657" spans="1:25" ht="14.25" customHeight="1" x14ac:dyDescent="0.2">
      <c r="A1657" s="44">
        <v>438899</v>
      </c>
      <c r="B1657" s="45"/>
      <c r="C1657" s="46"/>
      <c r="D1657" s="20">
        <v>42535</v>
      </c>
      <c r="E1657" s="8"/>
      <c r="F1657" s="38">
        <v>265.83999999999997</v>
      </c>
      <c r="G1657" s="39"/>
      <c r="H1657" s="39"/>
      <c r="I1657" s="39"/>
      <c r="J1657" s="39"/>
      <c r="K1657" s="39"/>
      <c r="L1657" s="39"/>
      <c r="M1657" s="39"/>
      <c r="N1657" s="39"/>
      <c r="O1657" s="39"/>
      <c r="P1657" s="39"/>
      <c r="Q1657" s="40"/>
      <c r="R1657" s="13" t="s">
        <v>15</v>
      </c>
      <c r="S1657" s="13" t="s">
        <v>257</v>
      </c>
      <c r="T1657" s="13" t="s">
        <v>93</v>
      </c>
      <c r="U1657" s="13" t="s">
        <v>94</v>
      </c>
      <c r="V1657" s="41" t="s">
        <v>15</v>
      </c>
      <c r="W1657" s="42"/>
      <c r="X1657" s="13" t="s">
        <v>273</v>
      </c>
      <c r="Y1657" s="2"/>
    </row>
    <row r="1658" spans="1:25" ht="14.25" customHeight="1" x14ac:dyDescent="0.2">
      <c r="A1658" s="44">
        <v>438900</v>
      </c>
      <c r="B1658" s="45"/>
      <c r="C1658" s="46"/>
      <c r="D1658" s="20">
        <v>42535</v>
      </c>
      <c r="E1658" s="8"/>
      <c r="F1658" s="38">
        <v>108.44</v>
      </c>
      <c r="G1658" s="39"/>
      <c r="H1658" s="39"/>
      <c r="I1658" s="39"/>
      <c r="J1658" s="39"/>
      <c r="K1658" s="39"/>
      <c r="L1658" s="39"/>
      <c r="M1658" s="39"/>
      <c r="N1658" s="39"/>
      <c r="O1658" s="39"/>
      <c r="P1658" s="39"/>
      <c r="Q1658" s="40"/>
      <c r="R1658" s="13" t="s">
        <v>15</v>
      </c>
      <c r="S1658" s="13" t="s">
        <v>257</v>
      </c>
      <c r="T1658" s="13" t="s">
        <v>93</v>
      </c>
      <c r="U1658" s="13" t="s">
        <v>94</v>
      </c>
      <c r="V1658" s="41" t="s">
        <v>15</v>
      </c>
      <c r="W1658" s="42"/>
      <c r="X1658" s="13" t="s">
        <v>273</v>
      </c>
      <c r="Y1658" s="2"/>
    </row>
    <row r="1659" spans="1:25" ht="14.25" customHeight="1" x14ac:dyDescent="0.2">
      <c r="A1659" s="44">
        <v>438901</v>
      </c>
      <c r="B1659" s="45"/>
      <c r="C1659" s="46"/>
      <c r="D1659" s="20">
        <v>42535</v>
      </c>
      <c r="E1659" s="8"/>
      <c r="F1659" s="38">
        <v>1500.88</v>
      </c>
      <c r="G1659" s="39"/>
      <c r="H1659" s="39"/>
      <c r="I1659" s="39"/>
      <c r="J1659" s="39"/>
      <c r="K1659" s="39"/>
      <c r="L1659" s="39"/>
      <c r="M1659" s="39"/>
      <c r="N1659" s="39"/>
      <c r="O1659" s="39"/>
      <c r="P1659" s="39"/>
      <c r="Q1659" s="40"/>
      <c r="R1659" s="13" t="s">
        <v>15</v>
      </c>
      <c r="S1659" s="13" t="s">
        <v>257</v>
      </c>
      <c r="T1659" s="13" t="s">
        <v>93</v>
      </c>
      <c r="U1659" s="13" t="s">
        <v>94</v>
      </c>
      <c r="V1659" s="41" t="s">
        <v>15</v>
      </c>
      <c r="W1659" s="42"/>
      <c r="X1659" s="13" t="s">
        <v>273</v>
      </c>
      <c r="Y1659" s="2"/>
    </row>
    <row r="1660" spans="1:25" ht="14.25" customHeight="1" x14ac:dyDescent="0.2">
      <c r="A1660" s="44">
        <v>439445</v>
      </c>
      <c r="B1660" s="45"/>
      <c r="C1660" s="46"/>
      <c r="D1660" s="20">
        <v>42549</v>
      </c>
      <c r="E1660" s="8"/>
      <c r="F1660" s="38">
        <v>24.07</v>
      </c>
      <c r="G1660" s="39"/>
      <c r="H1660" s="39"/>
      <c r="I1660" s="39"/>
      <c r="J1660" s="39"/>
      <c r="K1660" s="39"/>
      <c r="L1660" s="39"/>
      <c r="M1660" s="39"/>
      <c r="N1660" s="39"/>
      <c r="O1660" s="39"/>
      <c r="P1660" s="39"/>
      <c r="Q1660" s="40"/>
      <c r="R1660" s="13" t="s">
        <v>15</v>
      </c>
      <c r="S1660" s="13" t="s">
        <v>257</v>
      </c>
      <c r="T1660" s="13" t="s">
        <v>93</v>
      </c>
      <c r="U1660" s="13" t="s">
        <v>94</v>
      </c>
      <c r="V1660" s="41" t="s">
        <v>15</v>
      </c>
      <c r="W1660" s="42"/>
      <c r="X1660" s="13" t="s">
        <v>271</v>
      </c>
      <c r="Y1660" s="2"/>
    </row>
    <row r="1661" spans="1:25" ht="14.25" customHeight="1" x14ac:dyDescent="0.2">
      <c r="A1661" s="24">
        <v>439446</v>
      </c>
      <c r="B1661" s="25"/>
      <c r="C1661" s="26"/>
      <c r="D1661" s="4">
        <v>42549</v>
      </c>
      <c r="E1661" s="8"/>
      <c r="F1661" s="27">
        <v>186.15</v>
      </c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9"/>
      <c r="R1661" s="5" t="s">
        <v>15</v>
      </c>
      <c r="S1661" s="5" t="s">
        <v>257</v>
      </c>
      <c r="T1661" s="5" t="s">
        <v>93</v>
      </c>
      <c r="U1661" s="13" t="s">
        <v>94</v>
      </c>
      <c r="V1661" s="30" t="s">
        <v>15</v>
      </c>
      <c r="W1661" s="31"/>
      <c r="X1661" s="13" t="s">
        <v>907</v>
      </c>
      <c r="Y1661" s="2"/>
    </row>
    <row r="1662" spans="1:25" ht="14.25" customHeight="1" x14ac:dyDescent="0.2">
      <c r="A1662" s="35"/>
      <c r="B1662" s="36"/>
      <c r="C1662" s="37"/>
      <c r="D1662" s="11"/>
      <c r="E1662" s="8"/>
      <c r="F1662" s="35"/>
      <c r="G1662" s="36"/>
      <c r="H1662" s="36"/>
      <c r="I1662" s="36"/>
      <c r="J1662" s="36"/>
      <c r="K1662" s="36"/>
      <c r="L1662" s="36"/>
      <c r="M1662" s="36"/>
      <c r="N1662" s="36"/>
      <c r="O1662" s="36"/>
      <c r="P1662" s="36"/>
      <c r="Q1662" s="37"/>
      <c r="R1662" s="11"/>
      <c r="S1662" s="11"/>
      <c r="T1662" s="11"/>
      <c r="U1662" s="13" t="s">
        <v>908</v>
      </c>
      <c r="V1662" s="35"/>
      <c r="W1662" s="37"/>
      <c r="X1662" s="13" t="s">
        <v>907</v>
      </c>
      <c r="Y1662" s="2"/>
    </row>
    <row r="1663" spans="1:25" ht="14.25" customHeight="1" x14ac:dyDescent="0.2">
      <c r="A1663" s="44">
        <v>439447</v>
      </c>
      <c r="B1663" s="45"/>
      <c r="C1663" s="46"/>
      <c r="D1663" s="20">
        <v>42549</v>
      </c>
      <c r="E1663" s="8"/>
      <c r="F1663" s="38">
        <v>3773.9</v>
      </c>
      <c r="G1663" s="39"/>
      <c r="H1663" s="39"/>
      <c r="I1663" s="39"/>
      <c r="J1663" s="39"/>
      <c r="K1663" s="39"/>
      <c r="L1663" s="39"/>
      <c r="M1663" s="39"/>
      <c r="N1663" s="39"/>
      <c r="O1663" s="39"/>
      <c r="P1663" s="39"/>
      <c r="Q1663" s="40"/>
      <c r="R1663" s="13" t="s">
        <v>15</v>
      </c>
      <c r="S1663" s="13" t="s">
        <v>257</v>
      </c>
      <c r="T1663" s="13" t="s">
        <v>93</v>
      </c>
      <c r="U1663" s="13" t="s">
        <v>94</v>
      </c>
      <c r="V1663" s="41" t="s">
        <v>15</v>
      </c>
      <c r="W1663" s="42"/>
      <c r="X1663" s="13" t="s">
        <v>272</v>
      </c>
      <c r="Y1663" s="2"/>
    </row>
    <row r="1664" spans="1:25" ht="14.25" customHeight="1" x14ac:dyDescent="0.2">
      <c r="A1664" s="44">
        <v>439448</v>
      </c>
      <c r="B1664" s="45"/>
      <c r="C1664" s="46"/>
      <c r="D1664" s="20">
        <v>42549</v>
      </c>
      <c r="E1664" s="8"/>
      <c r="F1664" s="38">
        <v>57.77</v>
      </c>
      <c r="G1664" s="39"/>
      <c r="H1664" s="39"/>
      <c r="I1664" s="39"/>
      <c r="J1664" s="39"/>
      <c r="K1664" s="39"/>
      <c r="L1664" s="39"/>
      <c r="M1664" s="39"/>
      <c r="N1664" s="39"/>
      <c r="O1664" s="39"/>
      <c r="P1664" s="39"/>
      <c r="Q1664" s="40"/>
      <c r="R1664" s="13" t="s">
        <v>15</v>
      </c>
      <c r="S1664" s="13" t="s">
        <v>257</v>
      </c>
      <c r="T1664" s="13" t="s">
        <v>93</v>
      </c>
      <c r="U1664" s="13" t="s">
        <v>94</v>
      </c>
      <c r="V1664" s="41" t="s">
        <v>15</v>
      </c>
      <c r="W1664" s="42"/>
      <c r="X1664" s="13" t="s">
        <v>272</v>
      </c>
      <c r="Y1664" s="2"/>
    </row>
    <row r="1665" spans="1:25" ht="14.25" customHeight="1" x14ac:dyDescent="0.2">
      <c r="A1665" s="44">
        <v>439449</v>
      </c>
      <c r="B1665" s="45"/>
      <c r="C1665" s="46"/>
      <c r="D1665" s="20">
        <v>42549</v>
      </c>
      <c r="E1665" s="8"/>
      <c r="F1665" s="38">
        <v>1239.26</v>
      </c>
      <c r="G1665" s="39"/>
      <c r="H1665" s="39"/>
      <c r="I1665" s="39"/>
      <c r="J1665" s="39"/>
      <c r="K1665" s="39"/>
      <c r="L1665" s="39"/>
      <c r="M1665" s="39"/>
      <c r="N1665" s="39"/>
      <c r="O1665" s="39"/>
      <c r="P1665" s="39"/>
      <c r="Q1665" s="40"/>
      <c r="R1665" s="13" t="s">
        <v>15</v>
      </c>
      <c r="S1665" s="13" t="s">
        <v>257</v>
      </c>
      <c r="T1665" s="13" t="s">
        <v>93</v>
      </c>
      <c r="U1665" s="13" t="s">
        <v>636</v>
      </c>
      <c r="V1665" s="41" t="s">
        <v>15</v>
      </c>
      <c r="W1665" s="42"/>
      <c r="X1665" s="13" t="s">
        <v>637</v>
      </c>
      <c r="Y1665" s="2"/>
    </row>
    <row r="1666" spans="1:25" ht="14.25" customHeight="1" x14ac:dyDescent="0.2">
      <c r="A1666" s="44">
        <v>439450</v>
      </c>
      <c r="B1666" s="45"/>
      <c r="C1666" s="46"/>
      <c r="D1666" s="20">
        <v>42549</v>
      </c>
      <c r="E1666" s="8"/>
      <c r="F1666" s="38">
        <v>514.58000000000004</v>
      </c>
      <c r="G1666" s="39"/>
      <c r="H1666" s="39"/>
      <c r="I1666" s="39"/>
      <c r="J1666" s="39"/>
      <c r="K1666" s="39"/>
      <c r="L1666" s="39"/>
      <c r="M1666" s="39"/>
      <c r="N1666" s="39"/>
      <c r="O1666" s="39"/>
      <c r="P1666" s="39"/>
      <c r="Q1666" s="40"/>
      <c r="R1666" s="13" t="s">
        <v>15</v>
      </c>
      <c r="S1666" s="13" t="s">
        <v>257</v>
      </c>
      <c r="T1666" s="13" t="s">
        <v>93</v>
      </c>
      <c r="U1666" s="13" t="s">
        <v>94</v>
      </c>
      <c r="V1666" s="41" t="s">
        <v>15</v>
      </c>
      <c r="W1666" s="42"/>
      <c r="X1666" s="13" t="s">
        <v>271</v>
      </c>
      <c r="Y1666" s="2"/>
    </row>
    <row r="1667" spans="1:25" ht="14.25" customHeight="1" x14ac:dyDescent="0.2">
      <c r="A1667" s="44">
        <v>439451</v>
      </c>
      <c r="B1667" s="45"/>
      <c r="C1667" s="46"/>
      <c r="D1667" s="20">
        <v>42549</v>
      </c>
      <c r="E1667" s="8"/>
      <c r="F1667" s="38">
        <v>2976.92</v>
      </c>
      <c r="G1667" s="39"/>
      <c r="H1667" s="39"/>
      <c r="I1667" s="39"/>
      <c r="J1667" s="39"/>
      <c r="K1667" s="39"/>
      <c r="L1667" s="39"/>
      <c r="M1667" s="39"/>
      <c r="N1667" s="39"/>
      <c r="O1667" s="39"/>
      <c r="P1667" s="39"/>
      <c r="Q1667" s="40"/>
      <c r="R1667" s="13" t="s">
        <v>15</v>
      </c>
      <c r="S1667" s="13" t="s">
        <v>257</v>
      </c>
      <c r="T1667" s="13" t="s">
        <v>93</v>
      </c>
      <c r="U1667" s="13" t="s">
        <v>94</v>
      </c>
      <c r="V1667" s="41" t="s">
        <v>15</v>
      </c>
      <c r="W1667" s="42"/>
      <c r="X1667" s="13" t="s">
        <v>909</v>
      </c>
      <c r="Y1667" s="2"/>
    </row>
    <row r="1668" spans="1:25" ht="14.25" customHeight="1" x14ac:dyDescent="0.2">
      <c r="A1668" s="44">
        <v>439452</v>
      </c>
      <c r="B1668" s="45"/>
      <c r="C1668" s="46"/>
      <c r="D1668" s="20">
        <v>42549</v>
      </c>
      <c r="E1668" s="8"/>
      <c r="F1668" s="38">
        <v>934.49</v>
      </c>
      <c r="G1668" s="39"/>
      <c r="H1668" s="39"/>
      <c r="I1668" s="39"/>
      <c r="J1668" s="39"/>
      <c r="K1668" s="39"/>
      <c r="L1668" s="39"/>
      <c r="M1668" s="39"/>
      <c r="N1668" s="39"/>
      <c r="O1668" s="39"/>
      <c r="P1668" s="39"/>
      <c r="Q1668" s="40"/>
      <c r="R1668" s="13" t="s">
        <v>15</v>
      </c>
      <c r="S1668" s="13" t="s">
        <v>257</v>
      </c>
      <c r="T1668" s="13" t="s">
        <v>93</v>
      </c>
      <c r="U1668" s="13" t="s">
        <v>94</v>
      </c>
      <c r="V1668" s="41" t="s">
        <v>15</v>
      </c>
      <c r="W1668" s="42"/>
      <c r="X1668" s="13" t="s">
        <v>735</v>
      </c>
      <c r="Y1668" s="2"/>
    </row>
    <row r="1669" spans="1:25" ht="14.25" customHeight="1" x14ac:dyDescent="0.2">
      <c r="A1669" s="44">
        <v>439453</v>
      </c>
      <c r="B1669" s="45"/>
      <c r="C1669" s="46"/>
      <c r="D1669" s="20">
        <v>42549</v>
      </c>
      <c r="E1669" s="8"/>
      <c r="F1669" s="38">
        <v>57.77</v>
      </c>
      <c r="G1669" s="39"/>
      <c r="H1669" s="39"/>
      <c r="I1669" s="39"/>
      <c r="J1669" s="39"/>
      <c r="K1669" s="39"/>
      <c r="L1669" s="39"/>
      <c r="M1669" s="39"/>
      <c r="N1669" s="39"/>
      <c r="O1669" s="39"/>
      <c r="P1669" s="39"/>
      <c r="Q1669" s="40"/>
      <c r="R1669" s="13" t="s">
        <v>15</v>
      </c>
      <c r="S1669" s="13" t="s">
        <v>257</v>
      </c>
      <c r="T1669" s="13" t="s">
        <v>93</v>
      </c>
      <c r="U1669" s="13" t="s">
        <v>94</v>
      </c>
      <c r="V1669" s="41" t="s">
        <v>15</v>
      </c>
      <c r="W1669" s="42"/>
      <c r="X1669" s="13" t="s">
        <v>270</v>
      </c>
      <c r="Y1669" s="2"/>
    </row>
    <row r="1670" spans="1:25" ht="14.25" customHeight="1" x14ac:dyDescent="0.2">
      <c r="A1670" s="44">
        <v>439454</v>
      </c>
      <c r="B1670" s="45"/>
      <c r="C1670" s="46"/>
      <c r="D1670" s="20">
        <v>42549</v>
      </c>
      <c r="E1670" s="8"/>
      <c r="F1670" s="38">
        <v>115.54</v>
      </c>
      <c r="G1670" s="39"/>
      <c r="H1670" s="39"/>
      <c r="I1670" s="39"/>
      <c r="J1670" s="39"/>
      <c r="K1670" s="39"/>
      <c r="L1670" s="39"/>
      <c r="M1670" s="39"/>
      <c r="N1670" s="39"/>
      <c r="O1670" s="39"/>
      <c r="P1670" s="39"/>
      <c r="Q1670" s="40"/>
      <c r="R1670" s="13" t="s">
        <v>15</v>
      </c>
      <c r="S1670" s="13" t="s">
        <v>257</v>
      </c>
      <c r="T1670" s="13" t="s">
        <v>93</v>
      </c>
      <c r="U1670" s="13" t="s">
        <v>94</v>
      </c>
      <c r="V1670" s="41" t="s">
        <v>15</v>
      </c>
      <c r="W1670" s="42"/>
      <c r="X1670" s="13" t="s">
        <v>270</v>
      </c>
      <c r="Y1670" s="2"/>
    </row>
    <row r="1671" spans="1:25" ht="14.25" customHeight="1" x14ac:dyDescent="0.2">
      <c r="A1671" s="44">
        <v>439455</v>
      </c>
      <c r="B1671" s="45"/>
      <c r="C1671" s="46"/>
      <c r="D1671" s="20">
        <v>42549</v>
      </c>
      <c r="E1671" s="8"/>
      <c r="F1671" s="38">
        <v>6778.69</v>
      </c>
      <c r="G1671" s="39"/>
      <c r="H1671" s="39"/>
      <c r="I1671" s="39"/>
      <c r="J1671" s="39"/>
      <c r="K1671" s="39"/>
      <c r="L1671" s="39"/>
      <c r="M1671" s="39"/>
      <c r="N1671" s="39"/>
      <c r="O1671" s="39"/>
      <c r="P1671" s="39"/>
      <c r="Q1671" s="40"/>
      <c r="R1671" s="13" t="s">
        <v>15</v>
      </c>
      <c r="S1671" s="13" t="s">
        <v>257</v>
      </c>
      <c r="T1671" s="13" t="s">
        <v>93</v>
      </c>
      <c r="U1671" s="13" t="s">
        <v>94</v>
      </c>
      <c r="V1671" s="41" t="s">
        <v>15</v>
      </c>
      <c r="W1671" s="42"/>
      <c r="X1671" s="13" t="s">
        <v>270</v>
      </c>
      <c r="Y1671" s="2"/>
    </row>
    <row r="1672" spans="1:25" ht="14.25" customHeight="1" x14ac:dyDescent="0.2">
      <c r="A1672" s="44">
        <v>439456</v>
      </c>
      <c r="B1672" s="45"/>
      <c r="C1672" s="46"/>
      <c r="D1672" s="20">
        <v>42549</v>
      </c>
      <c r="E1672" s="8"/>
      <c r="F1672" s="38">
        <v>71.510000000000005</v>
      </c>
      <c r="G1672" s="39"/>
      <c r="H1672" s="39"/>
      <c r="I1672" s="39"/>
      <c r="J1672" s="39"/>
      <c r="K1672" s="39"/>
      <c r="L1672" s="39"/>
      <c r="M1672" s="39"/>
      <c r="N1672" s="39"/>
      <c r="O1672" s="39"/>
      <c r="P1672" s="39"/>
      <c r="Q1672" s="40"/>
      <c r="R1672" s="13" t="s">
        <v>15</v>
      </c>
      <c r="S1672" s="13" t="s">
        <v>257</v>
      </c>
      <c r="T1672" s="13" t="s">
        <v>93</v>
      </c>
      <c r="U1672" s="13" t="s">
        <v>94</v>
      </c>
      <c r="V1672" s="41" t="s">
        <v>15</v>
      </c>
      <c r="W1672" s="42"/>
      <c r="X1672" s="13" t="s">
        <v>271</v>
      </c>
      <c r="Y1672" s="2"/>
    </row>
    <row r="1673" spans="1:25" ht="14.25" customHeight="1" x14ac:dyDescent="0.2">
      <c r="A1673" s="44">
        <v>439457</v>
      </c>
      <c r="B1673" s="45"/>
      <c r="C1673" s="46"/>
      <c r="D1673" s="20">
        <v>42549</v>
      </c>
      <c r="E1673" s="8"/>
      <c r="F1673" s="38">
        <v>1358.48</v>
      </c>
      <c r="G1673" s="39"/>
      <c r="H1673" s="39"/>
      <c r="I1673" s="39"/>
      <c r="J1673" s="39"/>
      <c r="K1673" s="39"/>
      <c r="L1673" s="39"/>
      <c r="M1673" s="39"/>
      <c r="N1673" s="39"/>
      <c r="O1673" s="39"/>
      <c r="P1673" s="39"/>
      <c r="Q1673" s="40"/>
      <c r="R1673" s="13" t="s">
        <v>15</v>
      </c>
      <c r="S1673" s="13" t="s">
        <v>257</v>
      </c>
      <c r="T1673" s="13" t="s">
        <v>93</v>
      </c>
      <c r="U1673" s="13" t="s">
        <v>94</v>
      </c>
      <c r="V1673" s="41" t="s">
        <v>15</v>
      </c>
      <c r="W1673" s="42"/>
      <c r="X1673" s="13" t="s">
        <v>271</v>
      </c>
      <c r="Y1673" s="2"/>
    </row>
    <row r="1674" spans="1:25" ht="14.25" customHeight="1" x14ac:dyDescent="0.2">
      <c r="A1674" s="44">
        <v>439458</v>
      </c>
      <c r="B1674" s="45"/>
      <c r="C1674" s="46"/>
      <c r="D1674" s="20">
        <v>42549</v>
      </c>
      <c r="E1674" s="8"/>
      <c r="F1674" s="38">
        <v>11886.39</v>
      </c>
      <c r="G1674" s="39"/>
      <c r="H1674" s="39"/>
      <c r="I1674" s="39"/>
      <c r="J1674" s="39"/>
      <c r="K1674" s="39"/>
      <c r="L1674" s="39"/>
      <c r="M1674" s="39"/>
      <c r="N1674" s="39"/>
      <c r="O1674" s="39"/>
      <c r="P1674" s="39"/>
      <c r="Q1674" s="40"/>
      <c r="R1674" s="13" t="s">
        <v>15</v>
      </c>
      <c r="S1674" s="13" t="s">
        <v>257</v>
      </c>
      <c r="T1674" s="13" t="s">
        <v>93</v>
      </c>
      <c r="U1674" s="13" t="s">
        <v>94</v>
      </c>
      <c r="V1674" s="41" t="s">
        <v>15</v>
      </c>
      <c r="W1674" s="42"/>
      <c r="X1674" s="13" t="s">
        <v>270</v>
      </c>
      <c r="Y1674" s="2"/>
    </row>
    <row r="1675" spans="1:25" ht="14.25" customHeight="1" x14ac:dyDescent="0.2">
      <c r="A1675" s="44">
        <v>439459</v>
      </c>
      <c r="B1675" s="45"/>
      <c r="C1675" s="46"/>
      <c r="D1675" s="20">
        <v>42549</v>
      </c>
      <c r="E1675" s="8"/>
      <c r="F1675" s="38">
        <v>2279.81</v>
      </c>
      <c r="G1675" s="39"/>
      <c r="H1675" s="39"/>
      <c r="I1675" s="39"/>
      <c r="J1675" s="39"/>
      <c r="K1675" s="39"/>
      <c r="L1675" s="39"/>
      <c r="M1675" s="39"/>
      <c r="N1675" s="39"/>
      <c r="O1675" s="39"/>
      <c r="P1675" s="39"/>
      <c r="Q1675" s="40"/>
      <c r="R1675" s="13" t="s">
        <v>15</v>
      </c>
      <c r="S1675" s="13" t="s">
        <v>257</v>
      </c>
      <c r="T1675" s="13" t="s">
        <v>93</v>
      </c>
      <c r="U1675" s="13" t="s">
        <v>94</v>
      </c>
      <c r="V1675" s="41" t="s">
        <v>15</v>
      </c>
      <c r="W1675" s="42"/>
      <c r="X1675" s="13" t="s">
        <v>270</v>
      </c>
      <c r="Y1675" s="2"/>
    </row>
    <row r="1676" spans="1:25" ht="14.25" customHeight="1" x14ac:dyDescent="0.2">
      <c r="A1676" s="44">
        <v>439460</v>
      </c>
      <c r="B1676" s="45"/>
      <c r="C1676" s="46"/>
      <c r="D1676" s="20">
        <v>42549</v>
      </c>
      <c r="E1676" s="8"/>
      <c r="F1676" s="38">
        <v>57.77</v>
      </c>
      <c r="G1676" s="39"/>
      <c r="H1676" s="39"/>
      <c r="I1676" s="39"/>
      <c r="J1676" s="39"/>
      <c r="K1676" s="39"/>
      <c r="L1676" s="39"/>
      <c r="M1676" s="39"/>
      <c r="N1676" s="39"/>
      <c r="O1676" s="39"/>
      <c r="P1676" s="39"/>
      <c r="Q1676" s="40"/>
      <c r="R1676" s="13" t="s">
        <v>15</v>
      </c>
      <c r="S1676" s="13" t="s">
        <v>257</v>
      </c>
      <c r="T1676" s="13" t="s">
        <v>93</v>
      </c>
      <c r="U1676" s="13" t="s">
        <v>94</v>
      </c>
      <c r="V1676" s="41" t="s">
        <v>15</v>
      </c>
      <c r="W1676" s="42"/>
      <c r="X1676" s="13" t="s">
        <v>270</v>
      </c>
      <c r="Y1676" s="2"/>
    </row>
    <row r="1677" spans="1:25" ht="14.25" customHeight="1" x14ac:dyDescent="0.2">
      <c r="A1677" s="44">
        <v>439461</v>
      </c>
      <c r="B1677" s="45"/>
      <c r="C1677" s="46"/>
      <c r="D1677" s="20">
        <v>42549</v>
      </c>
      <c r="E1677" s="8"/>
      <c r="F1677" s="38">
        <v>534.77</v>
      </c>
      <c r="G1677" s="39"/>
      <c r="H1677" s="39"/>
      <c r="I1677" s="39"/>
      <c r="J1677" s="39"/>
      <c r="K1677" s="39"/>
      <c r="L1677" s="39"/>
      <c r="M1677" s="39"/>
      <c r="N1677" s="39"/>
      <c r="O1677" s="39"/>
      <c r="P1677" s="39"/>
      <c r="Q1677" s="40"/>
      <c r="R1677" s="13" t="s">
        <v>15</v>
      </c>
      <c r="S1677" s="13" t="s">
        <v>257</v>
      </c>
      <c r="T1677" s="13" t="s">
        <v>93</v>
      </c>
      <c r="U1677" s="13" t="s">
        <v>94</v>
      </c>
      <c r="V1677" s="41" t="s">
        <v>15</v>
      </c>
      <c r="W1677" s="42"/>
      <c r="X1677" s="13" t="s">
        <v>258</v>
      </c>
      <c r="Y1677" s="2"/>
    </row>
    <row r="1678" spans="1:25" ht="14.25" customHeight="1" x14ac:dyDescent="0.2">
      <c r="A1678" s="44">
        <v>439462</v>
      </c>
      <c r="B1678" s="45"/>
      <c r="C1678" s="46"/>
      <c r="D1678" s="20">
        <v>42549</v>
      </c>
      <c r="E1678" s="8"/>
      <c r="F1678" s="38">
        <v>238.43</v>
      </c>
      <c r="G1678" s="39"/>
      <c r="H1678" s="39"/>
      <c r="I1678" s="39"/>
      <c r="J1678" s="39"/>
      <c r="K1678" s="39"/>
      <c r="L1678" s="39"/>
      <c r="M1678" s="39"/>
      <c r="N1678" s="39"/>
      <c r="O1678" s="39"/>
      <c r="P1678" s="39"/>
      <c r="Q1678" s="40"/>
      <c r="R1678" s="13" t="s">
        <v>15</v>
      </c>
      <c r="S1678" s="13" t="s">
        <v>257</v>
      </c>
      <c r="T1678" s="13" t="s">
        <v>93</v>
      </c>
      <c r="U1678" s="13" t="s">
        <v>94</v>
      </c>
      <c r="V1678" s="41" t="s">
        <v>15</v>
      </c>
      <c r="W1678" s="42"/>
      <c r="X1678" s="13" t="s">
        <v>258</v>
      </c>
      <c r="Y1678" s="2"/>
    </row>
    <row r="1679" spans="1:25" ht="14.25" customHeight="1" x14ac:dyDescent="0.2">
      <c r="A1679" s="44">
        <v>439463</v>
      </c>
      <c r="B1679" s="45"/>
      <c r="C1679" s="46"/>
      <c r="D1679" s="20">
        <v>42549</v>
      </c>
      <c r="E1679" s="8"/>
      <c r="F1679" s="38">
        <v>245.21</v>
      </c>
      <c r="G1679" s="39"/>
      <c r="H1679" s="39"/>
      <c r="I1679" s="39"/>
      <c r="J1679" s="39"/>
      <c r="K1679" s="39"/>
      <c r="L1679" s="39"/>
      <c r="M1679" s="39"/>
      <c r="N1679" s="39"/>
      <c r="O1679" s="39"/>
      <c r="P1679" s="39"/>
      <c r="Q1679" s="40"/>
      <c r="R1679" s="13" t="s">
        <v>15</v>
      </c>
      <c r="S1679" s="13" t="s">
        <v>257</v>
      </c>
      <c r="T1679" s="13" t="s">
        <v>93</v>
      </c>
      <c r="U1679" s="13" t="s">
        <v>94</v>
      </c>
      <c r="V1679" s="41" t="s">
        <v>15</v>
      </c>
      <c r="W1679" s="42"/>
      <c r="X1679" s="13" t="s">
        <v>258</v>
      </c>
      <c r="Y1679" s="2"/>
    </row>
    <row r="1680" spans="1:25" ht="14.25" customHeight="1" x14ac:dyDescent="0.2">
      <c r="A1680" s="44">
        <v>439464</v>
      </c>
      <c r="B1680" s="45"/>
      <c r="C1680" s="46"/>
      <c r="D1680" s="20">
        <v>42549</v>
      </c>
      <c r="E1680" s="8"/>
      <c r="F1680" s="38">
        <v>192.05</v>
      </c>
      <c r="G1680" s="39"/>
      <c r="H1680" s="39"/>
      <c r="I1680" s="39"/>
      <c r="J1680" s="39"/>
      <c r="K1680" s="39"/>
      <c r="L1680" s="39"/>
      <c r="M1680" s="39"/>
      <c r="N1680" s="39"/>
      <c r="O1680" s="39"/>
      <c r="P1680" s="39"/>
      <c r="Q1680" s="40"/>
      <c r="R1680" s="13" t="s">
        <v>15</v>
      </c>
      <c r="S1680" s="13" t="s">
        <v>257</v>
      </c>
      <c r="T1680" s="13" t="s">
        <v>93</v>
      </c>
      <c r="U1680" s="13" t="s">
        <v>94</v>
      </c>
      <c r="V1680" s="41" t="s">
        <v>15</v>
      </c>
      <c r="W1680" s="42"/>
      <c r="X1680" s="13" t="s">
        <v>910</v>
      </c>
      <c r="Y1680" s="2"/>
    </row>
    <row r="1681" spans="1:25" ht="14.25" customHeight="1" x14ac:dyDescent="0.2">
      <c r="A1681" s="44">
        <v>439465</v>
      </c>
      <c r="B1681" s="45"/>
      <c r="C1681" s="46"/>
      <c r="D1681" s="20">
        <v>42549</v>
      </c>
      <c r="E1681" s="8"/>
      <c r="F1681" s="38">
        <v>57.77</v>
      </c>
      <c r="G1681" s="39"/>
      <c r="H1681" s="39"/>
      <c r="I1681" s="39"/>
      <c r="J1681" s="39"/>
      <c r="K1681" s="39"/>
      <c r="L1681" s="39"/>
      <c r="M1681" s="39"/>
      <c r="N1681" s="39"/>
      <c r="O1681" s="39"/>
      <c r="P1681" s="39"/>
      <c r="Q1681" s="40"/>
      <c r="R1681" s="13" t="s">
        <v>15</v>
      </c>
      <c r="S1681" s="13" t="s">
        <v>257</v>
      </c>
      <c r="T1681" s="13" t="s">
        <v>93</v>
      </c>
      <c r="U1681" s="13" t="s">
        <v>94</v>
      </c>
      <c r="V1681" s="41" t="s">
        <v>15</v>
      </c>
      <c r="W1681" s="42"/>
      <c r="X1681" s="13" t="s">
        <v>910</v>
      </c>
      <c r="Y1681" s="2"/>
    </row>
    <row r="1682" spans="1:25" ht="14.25" customHeight="1" x14ac:dyDescent="0.2">
      <c r="A1682" s="24">
        <v>439466</v>
      </c>
      <c r="B1682" s="25"/>
      <c r="C1682" s="26"/>
      <c r="D1682" s="4">
        <v>42549</v>
      </c>
      <c r="E1682" s="8"/>
      <c r="F1682" s="27">
        <v>186.77</v>
      </c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9"/>
      <c r="R1682" s="5" t="s">
        <v>15</v>
      </c>
      <c r="S1682" s="5" t="s">
        <v>257</v>
      </c>
      <c r="T1682" s="5" t="s">
        <v>93</v>
      </c>
      <c r="U1682" s="13" t="s">
        <v>94</v>
      </c>
      <c r="V1682" s="30" t="s">
        <v>15</v>
      </c>
      <c r="W1682" s="31"/>
      <c r="X1682" s="13" t="s">
        <v>907</v>
      </c>
      <c r="Y1682" s="2"/>
    </row>
    <row r="1683" spans="1:25" ht="14.25" customHeight="1" x14ac:dyDescent="0.2">
      <c r="A1683" s="35"/>
      <c r="B1683" s="36"/>
      <c r="C1683" s="37"/>
      <c r="D1683" s="11"/>
      <c r="E1683" s="8"/>
      <c r="F1683" s="35"/>
      <c r="G1683" s="36"/>
      <c r="H1683" s="36"/>
      <c r="I1683" s="36"/>
      <c r="J1683" s="36"/>
      <c r="K1683" s="36"/>
      <c r="L1683" s="36"/>
      <c r="M1683" s="36"/>
      <c r="N1683" s="36"/>
      <c r="O1683" s="36"/>
      <c r="P1683" s="36"/>
      <c r="Q1683" s="37"/>
      <c r="R1683" s="11"/>
      <c r="S1683" s="11"/>
      <c r="T1683" s="11"/>
      <c r="U1683" s="13" t="s">
        <v>908</v>
      </c>
      <c r="V1683" s="35"/>
      <c r="W1683" s="37"/>
      <c r="X1683" s="13" t="s">
        <v>907</v>
      </c>
      <c r="Y1683" s="2"/>
    </row>
    <row r="1684" spans="1:25" ht="14.25" customHeight="1" x14ac:dyDescent="0.2">
      <c r="A1684" s="44">
        <v>439467</v>
      </c>
      <c r="B1684" s="45"/>
      <c r="C1684" s="46"/>
      <c r="D1684" s="20">
        <v>42549</v>
      </c>
      <c r="E1684" s="8"/>
      <c r="F1684" s="38">
        <v>503.74</v>
      </c>
      <c r="G1684" s="39"/>
      <c r="H1684" s="39"/>
      <c r="I1684" s="39"/>
      <c r="J1684" s="39"/>
      <c r="K1684" s="39"/>
      <c r="L1684" s="39"/>
      <c r="M1684" s="39"/>
      <c r="N1684" s="39"/>
      <c r="O1684" s="39"/>
      <c r="P1684" s="39"/>
      <c r="Q1684" s="40"/>
      <c r="R1684" s="13" t="s">
        <v>15</v>
      </c>
      <c r="S1684" s="13" t="s">
        <v>257</v>
      </c>
      <c r="T1684" s="13" t="s">
        <v>93</v>
      </c>
      <c r="U1684" s="13" t="s">
        <v>94</v>
      </c>
      <c r="V1684" s="41" t="s">
        <v>15</v>
      </c>
      <c r="W1684" s="42"/>
      <c r="X1684" s="13" t="s">
        <v>270</v>
      </c>
      <c r="Y1684" s="2"/>
    </row>
    <row r="1685" spans="1:25" ht="14.25" customHeight="1" x14ac:dyDescent="0.2">
      <c r="A1685" s="44">
        <v>439468</v>
      </c>
      <c r="B1685" s="45"/>
      <c r="C1685" s="46"/>
      <c r="D1685" s="20">
        <v>42549</v>
      </c>
      <c r="E1685" s="8"/>
      <c r="F1685" s="38">
        <v>4272.34</v>
      </c>
      <c r="G1685" s="39"/>
      <c r="H1685" s="39"/>
      <c r="I1685" s="39"/>
      <c r="J1685" s="39"/>
      <c r="K1685" s="39"/>
      <c r="L1685" s="39"/>
      <c r="M1685" s="39"/>
      <c r="N1685" s="39"/>
      <c r="O1685" s="39"/>
      <c r="P1685" s="39"/>
      <c r="Q1685" s="40"/>
      <c r="R1685" s="13" t="s">
        <v>15</v>
      </c>
      <c r="S1685" s="13" t="s">
        <v>257</v>
      </c>
      <c r="T1685" s="13" t="s">
        <v>93</v>
      </c>
      <c r="U1685" s="13" t="s">
        <v>94</v>
      </c>
      <c r="V1685" s="41" t="s">
        <v>15</v>
      </c>
      <c r="W1685" s="42"/>
      <c r="X1685" s="13" t="s">
        <v>270</v>
      </c>
      <c r="Y1685" s="2"/>
    </row>
    <row r="1686" spans="1:25" ht="14.25" customHeight="1" x14ac:dyDescent="0.2">
      <c r="A1686" s="44">
        <v>439469</v>
      </c>
      <c r="B1686" s="45"/>
      <c r="C1686" s="46"/>
      <c r="D1686" s="20">
        <v>42549</v>
      </c>
      <c r="E1686" s="8"/>
      <c r="F1686" s="38">
        <v>2038.35</v>
      </c>
      <c r="G1686" s="39"/>
      <c r="H1686" s="39"/>
      <c r="I1686" s="39"/>
      <c r="J1686" s="39"/>
      <c r="K1686" s="39"/>
      <c r="L1686" s="39"/>
      <c r="M1686" s="39"/>
      <c r="N1686" s="39"/>
      <c r="O1686" s="39"/>
      <c r="P1686" s="39"/>
      <c r="Q1686" s="40"/>
      <c r="R1686" s="13" t="s">
        <v>15</v>
      </c>
      <c r="S1686" s="13" t="s">
        <v>257</v>
      </c>
      <c r="T1686" s="13" t="s">
        <v>93</v>
      </c>
      <c r="U1686" s="13" t="s">
        <v>94</v>
      </c>
      <c r="V1686" s="41" t="s">
        <v>15</v>
      </c>
      <c r="W1686" s="42"/>
      <c r="X1686" s="13" t="s">
        <v>911</v>
      </c>
      <c r="Y1686" s="2"/>
    </row>
    <row r="1687" spans="1:25" ht="14.25" customHeight="1" x14ac:dyDescent="0.2">
      <c r="A1687" s="44">
        <v>439470</v>
      </c>
      <c r="B1687" s="45"/>
      <c r="C1687" s="46"/>
      <c r="D1687" s="20">
        <v>42549</v>
      </c>
      <c r="E1687" s="11"/>
      <c r="F1687" s="38">
        <v>57.77</v>
      </c>
      <c r="G1687" s="39"/>
      <c r="H1687" s="39"/>
      <c r="I1687" s="39"/>
      <c r="J1687" s="39"/>
      <c r="K1687" s="39"/>
      <c r="L1687" s="39"/>
      <c r="M1687" s="39"/>
      <c r="N1687" s="39"/>
      <c r="O1687" s="39"/>
      <c r="P1687" s="39"/>
      <c r="Q1687" s="40"/>
      <c r="R1687" s="13" t="s">
        <v>15</v>
      </c>
      <c r="S1687" s="13" t="s">
        <v>257</v>
      </c>
      <c r="T1687" s="13" t="s">
        <v>93</v>
      </c>
      <c r="U1687" s="13" t="s">
        <v>94</v>
      </c>
      <c r="V1687" s="41" t="s">
        <v>15</v>
      </c>
      <c r="W1687" s="42"/>
      <c r="X1687" s="13" t="s">
        <v>270</v>
      </c>
      <c r="Y1687" s="2"/>
    </row>
    <row r="1688" spans="1:25" ht="3" customHeight="1" x14ac:dyDescent="0.2">
      <c r="A1688" s="14"/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6"/>
      <c r="Y1688" s="2"/>
    </row>
    <row r="1689" spans="1:25" ht="13.5" customHeight="1" x14ac:dyDescent="0.2">
      <c r="A1689" s="7"/>
      <c r="B1689" s="2"/>
      <c r="C1689" s="2"/>
      <c r="D1689" s="2"/>
      <c r="E1689" s="2"/>
      <c r="F1689" s="2"/>
      <c r="G1689" s="2"/>
      <c r="H1689" s="2"/>
      <c r="I1689" s="43">
        <f>SUM(hList_Frame_1!B1117:B1148)</f>
        <v>42539.979999999981</v>
      </c>
      <c r="J1689" s="43"/>
      <c r="K1689" s="43"/>
      <c r="L1689" s="43"/>
      <c r="M1689" s="43"/>
      <c r="N1689" s="43"/>
      <c r="O1689" s="43"/>
      <c r="P1689" s="43"/>
      <c r="Q1689" s="43"/>
      <c r="R1689" s="2"/>
      <c r="S1689" s="2"/>
      <c r="T1689" s="2"/>
      <c r="U1689" s="2"/>
      <c r="V1689" s="2"/>
      <c r="W1689" s="2"/>
      <c r="X1689" s="17"/>
      <c r="Y1689" s="2"/>
    </row>
    <row r="1690" spans="1:25" ht="12.75" customHeight="1" x14ac:dyDescent="0.2">
      <c r="A1690" s="10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9"/>
      <c r="Y1690" s="2"/>
    </row>
    <row r="1691" spans="1:25" ht="14.25" customHeight="1" x14ac:dyDescent="0.2">
      <c r="A1691" s="24">
        <v>438902</v>
      </c>
      <c r="B1691" s="25"/>
      <c r="C1691" s="26"/>
      <c r="D1691" s="4">
        <v>42535</v>
      </c>
      <c r="E1691" s="5" t="s">
        <v>912</v>
      </c>
      <c r="F1691" s="38">
        <v>455</v>
      </c>
      <c r="G1691" s="39"/>
      <c r="H1691" s="39"/>
      <c r="I1691" s="39"/>
      <c r="J1691" s="39"/>
      <c r="K1691" s="39"/>
      <c r="L1691" s="39"/>
      <c r="M1691" s="39"/>
      <c r="N1691" s="39"/>
      <c r="O1691" s="39"/>
      <c r="P1691" s="39"/>
      <c r="Q1691" s="40"/>
      <c r="R1691" s="13" t="s">
        <v>268</v>
      </c>
      <c r="S1691" s="13" t="s">
        <v>913</v>
      </c>
      <c r="T1691" s="13" t="s">
        <v>140</v>
      </c>
      <c r="U1691" s="13" t="s">
        <v>914</v>
      </c>
      <c r="V1691" s="41" t="s">
        <v>268</v>
      </c>
      <c r="W1691" s="42"/>
      <c r="X1691" s="13" t="s">
        <v>15</v>
      </c>
      <c r="Y1691" s="2"/>
    </row>
    <row r="1692" spans="1:25" ht="14.25" customHeight="1" x14ac:dyDescent="0.2">
      <c r="A1692" s="35"/>
      <c r="B1692" s="36"/>
      <c r="C1692" s="37"/>
      <c r="D1692" s="11"/>
      <c r="E1692" s="8"/>
      <c r="F1692" s="38">
        <v>58.94</v>
      </c>
      <c r="G1692" s="39"/>
      <c r="H1692" s="39"/>
      <c r="I1692" s="39"/>
      <c r="J1692" s="39"/>
      <c r="K1692" s="39"/>
      <c r="L1692" s="39"/>
      <c r="M1692" s="39"/>
      <c r="N1692" s="39"/>
      <c r="O1692" s="39"/>
      <c r="P1692" s="39"/>
      <c r="Q1692" s="40"/>
      <c r="R1692" s="13" t="s">
        <v>110</v>
      </c>
      <c r="S1692" s="13" t="s">
        <v>892</v>
      </c>
      <c r="T1692" s="13" t="s">
        <v>37</v>
      </c>
      <c r="U1692" s="13" t="s">
        <v>38</v>
      </c>
      <c r="V1692" s="41" t="s">
        <v>110</v>
      </c>
      <c r="W1692" s="42"/>
      <c r="X1692" s="13" t="s">
        <v>15</v>
      </c>
      <c r="Y1692" s="2"/>
    </row>
    <row r="1693" spans="1:25" ht="14.25" customHeight="1" x14ac:dyDescent="0.2">
      <c r="A1693" s="24">
        <v>439471</v>
      </c>
      <c r="B1693" s="25"/>
      <c r="C1693" s="26"/>
      <c r="D1693" s="4">
        <v>42549</v>
      </c>
      <c r="E1693" s="8"/>
      <c r="F1693" s="27">
        <v>1820</v>
      </c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9"/>
      <c r="R1693" s="5" t="s">
        <v>89</v>
      </c>
      <c r="S1693" s="5" t="s">
        <v>543</v>
      </c>
      <c r="T1693" s="5" t="s">
        <v>13</v>
      </c>
      <c r="U1693" s="5" t="s">
        <v>14</v>
      </c>
      <c r="V1693" s="30" t="s">
        <v>89</v>
      </c>
      <c r="W1693" s="31"/>
      <c r="X1693" s="5" t="s">
        <v>915</v>
      </c>
      <c r="Y1693" s="2"/>
    </row>
    <row r="1694" spans="1:25" ht="13.5" customHeight="1" x14ac:dyDescent="0.2">
      <c r="A1694" s="32"/>
      <c r="B1694" s="33"/>
      <c r="C1694" s="34"/>
      <c r="D1694" s="8"/>
      <c r="E1694" s="8"/>
      <c r="F1694" s="32"/>
      <c r="G1694" s="33"/>
      <c r="H1694" s="33"/>
      <c r="I1694" s="33"/>
      <c r="J1694" s="33"/>
      <c r="K1694" s="33"/>
      <c r="L1694" s="33"/>
      <c r="M1694" s="33"/>
      <c r="N1694" s="33"/>
      <c r="O1694" s="33"/>
      <c r="P1694" s="33"/>
      <c r="Q1694" s="34"/>
      <c r="R1694" s="8"/>
      <c r="S1694" s="8"/>
      <c r="T1694" s="8"/>
      <c r="U1694" s="8"/>
      <c r="V1694" s="32"/>
      <c r="W1694" s="34"/>
      <c r="X1694" s="9" t="s">
        <v>916</v>
      </c>
      <c r="Y1694" s="2"/>
    </row>
    <row r="1695" spans="1:25" ht="13.5" customHeight="1" x14ac:dyDescent="0.2">
      <c r="A1695" s="32"/>
      <c r="B1695" s="33"/>
      <c r="C1695" s="34"/>
      <c r="D1695" s="8"/>
      <c r="E1695" s="8"/>
      <c r="F1695" s="32"/>
      <c r="G1695" s="33"/>
      <c r="H1695" s="33"/>
      <c r="I1695" s="33"/>
      <c r="J1695" s="33"/>
      <c r="K1695" s="33"/>
      <c r="L1695" s="33"/>
      <c r="M1695" s="33"/>
      <c r="N1695" s="33"/>
      <c r="O1695" s="33"/>
      <c r="P1695" s="33"/>
      <c r="Q1695" s="34"/>
      <c r="R1695" s="8"/>
      <c r="S1695" s="8"/>
      <c r="T1695" s="8"/>
      <c r="U1695" s="8"/>
      <c r="V1695" s="32"/>
      <c r="W1695" s="34"/>
      <c r="X1695" s="9" t="s">
        <v>917</v>
      </c>
      <c r="Y1695" s="2"/>
    </row>
    <row r="1696" spans="1:25" ht="13.5" customHeight="1" x14ac:dyDescent="0.2">
      <c r="A1696" s="32"/>
      <c r="B1696" s="33"/>
      <c r="C1696" s="34"/>
      <c r="D1696" s="8"/>
      <c r="E1696" s="8"/>
      <c r="F1696" s="35"/>
      <c r="G1696" s="36"/>
      <c r="H1696" s="36"/>
      <c r="I1696" s="36"/>
      <c r="J1696" s="36"/>
      <c r="K1696" s="36"/>
      <c r="L1696" s="36"/>
      <c r="M1696" s="36"/>
      <c r="N1696" s="36"/>
      <c r="O1696" s="36"/>
      <c r="P1696" s="36"/>
      <c r="Q1696" s="37"/>
      <c r="R1696" s="11"/>
      <c r="S1696" s="11"/>
      <c r="T1696" s="11"/>
      <c r="U1696" s="11"/>
      <c r="V1696" s="35"/>
      <c r="W1696" s="37"/>
      <c r="X1696" s="12" t="s">
        <v>918</v>
      </c>
      <c r="Y1696" s="2"/>
    </row>
    <row r="1697" spans="1:25" ht="14.25" customHeight="1" x14ac:dyDescent="0.2">
      <c r="A1697" s="32"/>
      <c r="B1697" s="33"/>
      <c r="C1697" s="34"/>
      <c r="D1697" s="8"/>
      <c r="E1697" s="8"/>
      <c r="F1697" s="27">
        <v>51</v>
      </c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9"/>
      <c r="R1697" s="5" t="s">
        <v>268</v>
      </c>
      <c r="S1697" s="13" t="s">
        <v>12</v>
      </c>
      <c r="T1697" s="13" t="s">
        <v>13</v>
      </c>
      <c r="U1697" s="13" t="s">
        <v>14</v>
      </c>
      <c r="V1697" s="30" t="s">
        <v>268</v>
      </c>
      <c r="W1697" s="31"/>
      <c r="X1697" s="13" t="s">
        <v>15</v>
      </c>
      <c r="Y1697" s="2"/>
    </row>
    <row r="1698" spans="1:25" ht="14.25" customHeight="1" x14ac:dyDescent="0.2">
      <c r="A1698" s="35"/>
      <c r="B1698" s="36"/>
      <c r="C1698" s="37"/>
      <c r="D1698" s="11"/>
      <c r="E1698" s="8"/>
      <c r="F1698" s="35"/>
      <c r="G1698" s="36"/>
      <c r="H1698" s="36"/>
      <c r="I1698" s="36"/>
      <c r="J1698" s="36"/>
      <c r="K1698" s="36"/>
      <c r="L1698" s="36"/>
      <c r="M1698" s="36"/>
      <c r="N1698" s="36"/>
      <c r="O1698" s="36"/>
      <c r="P1698" s="36"/>
      <c r="Q1698" s="37"/>
      <c r="R1698" s="11"/>
      <c r="S1698" s="13" t="s">
        <v>543</v>
      </c>
      <c r="T1698" s="13" t="s">
        <v>13</v>
      </c>
      <c r="U1698" s="13" t="s">
        <v>14</v>
      </c>
      <c r="V1698" s="35"/>
      <c r="W1698" s="37"/>
      <c r="X1698" s="13" t="s">
        <v>919</v>
      </c>
      <c r="Y1698" s="2"/>
    </row>
    <row r="1699" spans="1:25" ht="14.25" customHeight="1" x14ac:dyDescent="0.2">
      <c r="A1699" s="24">
        <v>439472</v>
      </c>
      <c r="B1699" s="25"/>
      <c r="C1699" s="26"/>
      <c r="D1699" s="4">
        <v>42549</v>
      </c>
      <c r="E1699" s="8"/>
      <c r="F1699" s="27">
        <v>3708</v>
      </c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9"/>
      <c r="R1699" s="5" t="s">
        <v>891</v>
      </c>
      <c r="S1699" s="5" t="s">
        <v>892</v>
      </c>
      <c r="T1699" s="5" t="s">
        <v>28</v>
      </c>
      <c r="U1699" s="5" t="s">
        <v>29</v>
      </c>
      <c r="V1699" s="30" t="s">
        <v>891</v>
      </c>
      <c r="W1699" s="31"/>
      <c r="X1699" s="5" t="s">
        <v>15</v>
      </c>
      <c r="Y1699" s="2"/>
    </row>
    <row r="1700" spans="1:25" ht="13.5" customHeight="1" x14ac:dyDescent="0.2">
      <c r="A1700" s="32"/>
      <c r="B1700" s="33"/>
      <c r="C1700" s="34"/>
      <c r="D1700" s="8"/>
      <c r="E1700" s="8"/>
      <c r="F1700" s="32"/>
      <c r="G1700" s="33"/>
      <c r="H1700" s="33"/>
      <c r="I1700" s="33"/>
      <c r="J1700" s="33"/>
      <c r="K1700" s="33"/>
      <c r="L1700" s="33"/>
      <c r="M1700" s="33"/>
      <c r="N1700" s="33"/>
      <c r="O1700" s="33"/>
      <c r="P1700" s="33"/>
      <c r="Q1700" s="34"/>
      <c r="R1700" s="8"/>
      <c r="S1700" s="8"/>
      <c r="T1700" s="8"/>
      <c r="U1700" s="8"/>
      <c r="V1700" s="32"/>
      <c r="W1700" s="34"/>
      <c r="X1700" s="9" t="s">
        <v>15</v>
      </c>
      <c r="Y1700" s="2"/>
    </row>
    <row r="1701" spans="1:25" ht="13.5" customHeight="1" x14ac:dyDescent="0.2">
      <c r="A1701" s="35"/>
      <c r="B1701" s="36"/>
      <c r="C1701" s="37"/>
      <c r="D1701" s="11"/>
      <c r="E1701" s="11"/>
      <c r="F1701" s="35"/>
      <c r="G1701" s="36"/>
      <c r="H1701" s="36"/>
      <c r="I1701" s="36"/>
      <c r="J1701" s="36"/>
      <c r="K1701" s="36"/>
      <c r="L1701" s="36"/>
      <c r="M1701" s="36"/>
      <c r="N1701" s="36"/>
      <c r="O1701" s="36"/>
      <c r="P1701" s="36"/>
      <c r="Q1701" s="37"/>
      <c r="R1701" s="11"/>
      <c r="S1701" s="11"/>
      <c r="T1701" s="11"/>
      <c r="U1701" s="11"/>
      <c r="V1701" s="35"/>
      <c r="W1701" s="37"/>
      <c r="X1701" s="12" t="s">
        <v>15</v>
      </c>
      <c r="Y1701" s="2"/>
    </row>
    <row r="1702" spans="1:25" ht="2.25" customHeight="1" x14ac:dyDescent="0.2">
      <c r="A1702" s="14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6"/>
      <c r="Y1702" s="2"/>
    </row>
    <row r="1703" spans="1:25" ht="13.5" customHeight="1" x14ac:dyDescent="0.2">
      <c r="A1703" s="7"/>
      <c r="B1703" s="2"/>
      <c r="C1703" s="2"/>
      <c r="D1703" s="2"/>
      <c r="E1703" s="2"/>
      <c r="F1703" s="2"/>
      <c r="G1703" s="2"/>
      <c r="H1703" s="2"/>
      <c r="I1703" s="2"/>
      <c r="J1703" s="2"/>
      <c r="K1703" s="43">
        <f>SUM(hList_Frame_1!B1149:B1159)</f>
        <v>6092.9400000000005</v>
      </c>
      <c r="L1703" s="43"/>
      <c r="M1703" s="43"/>
      <c r="N1703" s="43"/>
      <c r="O1703" s="43"/>
      <c r="P1703" s="43"/>
      <c r="Q1703" s="43"/>
      <c r="R1703" s="2"/>
      <c r="S1703" s="2"/>
      <c r="T1703" s="2"/>
      <c r="U1703" s="2"/>
      <c r="V1703" s="2"/>
      <c r="W1703" s="2"/>
      <c r="X1703" s="17"/>
      <c r="Y1703" s="2"/>
    </row>
    <row r="1704" spans="1:25" ht="13.5" customHeight="1" x14ac:dyDescent="0.2">
      <c r="A1704" s="10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9"/>
      <c r="Y1704" s="2"/>
    </row>
    <row r="1705" spans="1:25" ht="14.25" customHeight="1" x14ac:dyDescent="0.2">
      <c r="A1705" s="44">
        <v>438903</v>
      </c>
      <c r="B1705" s="45"/>
      <c r="C1705" s="46"/>
      <c r="D1705" s="20">
        <v>42535</v>
      </c>
      <c r="E1705" s="13" t="s">
        <v>920</v>
      </c>
      <c r="F1705" s="38">
        <v>85</v>
      </c>
      <c r="G1705" s="39"/>
      <c r="H1705" s="39"/>
      <c r="I1705" s="39"/>
      <c r="J1705" s="39"/>
      <c r="K1705" s="39"/>
      <c r="L1705" s="39"/>
      <c r="M1705" s="39"/>
      <c r="N1705" s="39"/>
      <c r="O1705" s="39"/>
      <c r="P1705" s="39"/>
      <c r="Q1705" s="40"/>
      <c r="R1705" s="13" t="s">
        <v>243</v>
      </c>
      <c r="S1705" s="13" t="s">
        <v>880</v>
      </c>
      <c r="T1705" s="13" t="s">
        <v>78</v>
      </c>
      <c r="U1705" s="13" t="s">
        <v>79</v>
      </c>
      <c r="V1705" s="41" t="s">
        <v>243</v>
      </c>
      <c r="W1705" s="42"/>
      <c r="X1705" s="13" t="s">
        <v>15</v>
      </c>
      <c r="Y1705" s="2"/>
    </row>
    <row r="1706" spans="1:25" ht="2.25" customHeight="1" x14ac:dyDescent="0.2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6"/>
      <c r="Y1706" s="2"/>
    </row>
    <row r="1707" spans="1:25" ht="13.5" customHeight="1" x14ac:dyDescent="0.2">
      <c r="A1707" s="7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43">
        <f>SUM(hList_Frame_1!B1160:B1160)</f>
        <v>85</v>
      </c>
      <c r="P1707" s="43"/>
      <c r="Q1707" s="43"/>
      <c r="R1707" s="2"/>
      <c r="S1707" s="2"/>
      <c r="T1707" s="2"/>
      <c r="U1707" s="2"/>
      <c r="V1707" s="2"/>
      <c r="W1707" s="2"/>
      <c r="X1707" s="17"/>
      <c r="Y1707" s="2"/>
    </row>
    <row r="1708" spans="1:25" ht="13.5" customHeight="1" x14ac:dyDescent="0.2">
      <c r="A1708" s="10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9"/>
      <c r="Y1708" s="2"/>
    </row>
    <row r="1709" spans="1:25" ht="14.25" customHeight="1" x14ac:dyDescent="0.2">
      <c r="A1709" s="44">
        <v>438506</v>
      </c>
      <c r="B1709" s="45"/>
      <c r="C1709" s="46"/>
      <c r="D1709" s="20">
        <v>42528</v>
      </c>
      <c r="E1709" s="13" t="s">
        <v>921</v>
      </c>
      <c r="F1709" s="38">
        <v>1837</v>
      </c>
      <c r="G1709" s="39"/>
      <c r="H1709" s="39"/>
      <c r="I1709" s="39"/>
      <c r="J1709" s="39"/>
      <c r="K1709" s="39"/>
      <c r="L1709" s="39"/>
      <c r="M1709" s="39"/>
      <c r="N1709" s="39"/>
      <c r="O1709" s="39"/>
      <c r="P1709" s="39"/>
      <c r="Q1709" s="40"/>
      <c r="R1709" s="13" t="s">
        <v>922</v>
      </c>
      <c r="S1709" s="13" t="s">
        <v>319</v>
      </c>
      <c r="T1709" s="13" t="s">
        <v>138</v>
      </c>
      <c r="U1709" s="13" t="s">
        <v>139</v>
      </c>
      <c r="V1709" s="41" t="s">
        <v>922</v>
      </c>
      <c r="W1709" s="42"/>
      <c r="X1709" s="13" t="s">
        <v>15</v>
      </c>
      <c r="Y1709" s="2"/>
    </row>
    <row r="1710" spans="1:25" ht="3" customHeight="1" x14ac:dyDescent="0.2">
      <c r="A1710" s="14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6"/>
      <c r="Y1710" s="2"/>
    </row>
    <row r="1711" spans="1:25" ht="13.5" customHeight="1" x14ac:dyDescent="0.2">
      <c r="A1711" s="7"/>
      <c r="B1711" s="2"/>
      <c r="C1711" s="2"/>
      <c r="D1711" s="2"/>
      <c r="E1711" s="2"/>
      <c r="F1711" s="2"/>
      <c r="G1711" s="2"/>
      <c r="H1711" s="2"/>
      <c r="I1711" s="2"/>
      <c r="J1711" s="2"/>
      <c r="K1711" s="43">
        <f>SUM(hList_Frame_1!B1161:B1161)</f>
        <v>1837</v>
      </c>
      <c r="L1711" s="43"/>
      <c r="M1711" s="43"/>
      <c r="N1711" s="43"/>
      <c r="O1711" s="43"/>
      <c r="P1711" s="43"/>
      <c r="Q1711" s="43"/>
      <c r="R1711" s="2"/>
      <c r="S1711" s="2"/>
      <c r="T1711" s="2"/>
      <c r="U1711" s="2"/>
      <c r="V1711" s="2"/>
      <c r="W1711" s="2"/>
      <c r="X1711" s="17"/>
      <c r="Y1711" s="2"/>
    </row>
    <row r="1712" spans="1:25" ht="12.75" customHeight="1" x14ac:dyDescent="0.2">
      <c r="A1712" s="10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9"/>
      <c r="Y1712" s="2"/>
    </row>
    <row r="1713" spans="1:25" ht="14.25" customHeight="1" x14ac:dyDescent="0.2">
      <c r="A1713" s="44">
        <v>438507</v>
      </c>
      <c r="B1713" s="45"/>
      <c r="C1713" s="46"/>
      <c r="D1713" s="20">
        <v>42528</v>
      </c>
      <c r="E1713" s="13" t="s">
        <v>923</v>
      </c>
      <c r="F1713" s="38">
        <v>350</v>
      </c>
      <c r="G1713" s="39"/>
      <c r="H1713" s="39"/>
      <c r="I1713" s="39"/>
      <c r="J1713" s="39"/>
      <c r="K1713" s="39"/>
      <c r="L1713" s="39"/>
      <c r="M1713" s="39"/>
      <c r="N1713" s="39"/>
      <c r="O1713" s="39"/>
      <c r="P1713" s="39"/>
      <c r="Q1713" s="40"/>
      <c r="R1713" s="13" t="s">
        <v>35</v>
      </c>
      <c r="S1713" s="13" t="s">
        <v>784</v>
      </c>
      <c r="T1713" s="13" t="s">
        <v>28</v>
      </c>
      <c r="U1713" s="13" t="s">
        <v>195</v>
      </c>
      <c r="V1713" s="41" t="s">
        <v>35</v>
      </c>
      <c r="W1713" s="42"/>
      <c r="X1713" s="13" t="s">
        <v>15</v>
      </c>
      <c r="Y1713" s="2"/>
    </row>
    <row r="1714" spans="1:25" ht="3" customHeight="1" x14ac:dyDescent="0.2">
      <c r="A1714" s="14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6"/>
      <c r="Y1714" s="2"/>
    </row>
    <row r="1715" spans="1:25" ht="13.5" customHeight="1" x14ac:dyDescent="0.2">
      <c r="A1715" s="7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43">
        <f>SUM(hList_Frame_1!B1162:B1162)</f>
        <v>350</v>
      </c>
      <c r="N1715" s="43"/>
      <c r="O1715" s="43"/>
      <c r="P1715" s="43"/>
      <c r="Q1715" s="43"/>
      <c r="R1715" s="2"/>
      <c r="S1715" s="2"/>
      <c r="T1715" s="2"/>
      <c r="U1715" s="2"/>
      <c r="V1715" s="2"/>
      <c r="W1715" s="2"/>
      <c r="X1715" s="17"/>
      <c r="Y1715" s="2"/>
    </row>
    <row r="1716" spans="1:25" ht="12.75" customHeight="1" x14ac:dyDescent="0.2">
      <c r="A1716" s="10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9"/>
      <c r="Y1716" s="2"/>
    </row>
    <row r="1717" spans="1:25" ht="14.25" customHeight="1" x14ac:dyDescent="0.2">
      <c r="A1717" s="24">
        <v>438508</v>
      </c>
      <c r="B1717" s="25"/>
      <c r="C1717" s="26"/>
      <c r="D1717" s="4">
        <v>42528</v>
      </c>
      <c r="E1717" s="5" t="s">
        <v>924</v>
      </c>
      <c r="F1717" s="38">
        <v>450</v>
      </c>
      <c r="G1717" s="39"/>
      <c r="H1717" s="39"/>
      <c r="I1717" s="39"/>
      <c r="J1717" s="39"/>
      <c r="K1717" s="39"/>
      <c r="L1717" s="39"/>
      <c r="M1717" s="39"/>
      <c r="N1717" s="39"/>
      <c r="O1717" s="39"/>
      <c r="P1717" s="39"/>
      <c r="Q1717" s="40"/>
      <c r="R1717" s="13" t="s">
        <v>925</v>
      </c>
      <c r="S1717" s="13" t="s">
        <v>41</v>
      </c>
      <c r="T1717" s="13" t="s">
        <v>42</v>
      </c>
      <c r="U1717" s="13" t="s">
        <v>42</v>
      </c>
      <c r="V1717" s="41" t="s">
        <v>925</v>
      </c>
      <c r="W1717" s="42"/>
      <c r="X1717" s="13" t="s">
        <v>511</v>
      </c>
      <c r="Y1717" s="2"/>
    </row>
    <row r="1718" spans="1:25" ht="14.25" customHeight="1" x14ac:dyDescent="0.2">
      <c r="A1718" s="32"/>
      <c r="B1718" s="33"/>
      <c r="C1718" s="34"/>
      <c r="D1718" s="8"/>
      <c r="E1718" s="8"/>
      <c r="F1718" s="38">
        <v>100</v>
      </c>
      <c r="G1718" s="39"/>
      <c r="H1718" s="39"/>
      <c r="I1718" s="39"/>
      <c r="J1718" s="39"/>
      <c r="K1718" s="39"/>
      <c r="L1718" s="39"/>
      <c r="M1718" s="39"/>
      <c r="N1718" s="39"/>
      <c r="O1718" s="39"/>
      <c r="P1718" s="39"/>
      <c r="Q1718" s="40"/>
      <c r="R1718" s="13" t="s">
        <v>926</v>
      </c>
      <c r="S1718" s="13" t="s">
        <v>41</v>
      </c>
      <c r="T1718" s="13" t="s">
        <v>42</v>
      </c>
      <c r="U1718" s="13" t="s">
        <v>42</v>
      </c>
      <c r="V1718" s="41" t="s">
        <v>926</v>
      </c>
      <c r="W1718" s="42"/>
      <c r="X1718" s="13" t="s">
        <v>511</v>
      </c>
      <c r="Y1718" s="2"/>
    </row>
    <row r="1719" spans="1:25" ht="14.25" customHeight="1" x14ac:dyDescent="0.2">
      <c r="A1719" s="32"/>
      <c r="B1719" s="33"/>
      <c r="C1719" s="34"/>
      <c r="D1719" s="8"/>
      <c r="E1719" s="8"/>
      <c r="F1719" s="38">
        <v>100</v>
      </c>
      <c r="G1719" s="39"/>
      <c r="H1719" s="39"/>
      <c r="I1719" s="39"/>
      <c r="J1719" s="39"/>
      <c r="K1719" s="39"/>
      <c r="L1719" s="39"/>
      <c r="M1719" s="39"/>
      <c r="N1719" s="39"/>
      <c r="O1719" s="39"/>
      <c r="P1719" s="39"/>
      <c r="Q1719" s="40"/>
      <c r="R1719" s="13" t="s">
        <v>927</v>
      </c>
      <c r="S1719" s="13" t="s">
        <v>41</v>
      </c>
      <c r="T1719" s="13" t="s">
        <v>42</v>
      </c>
      <c r="U1719" s="13" t="s">
        <v>42</v>
      </c>
      <c r="V1719" s="41" t="s">
        <v>927</v>
      </c>
      <c r="W1719" s="42"/>
      <c r="X1719" s="13" t="s">
        <v>511</v>
      </c>
      <c r="Y1719" s="2"/>
    </row>
    <row r="1720" spans="1:25" ht="14.25" customHeight="1" x14ac:dyDescent="0.2">
      <c r="A1720" s="32"/>
      <c r="B1720" s="33"/>
      <c r="C1720" s="34"/>
      <c r="D1720" s="8"/>
      <c r="E1720" s="8"/>
      <c r="F1720" s="38">
        <v>450</v>
      </c>
      <c r="G1720" s="39"/>
      <c r="H1720" s="39"/>
      <c r="I1720" s="39"/>
      <c r="J1720" s="39"/>
      <c r="K1720" s="39"/>
      <c r="L1720" s="39"/>
      <c r="M1720" s="39"/>
      <c r="N1720" s="39"/>
      <c r="O1720" s="39"/>
      <c r="P1720" s="39"/>
      <c r="Q1720" s="40"/>
      <c r="R1720" s="13" t="s">
        <v>928</v>
      </c>
      <c r="S1720" s="13" t="s">
        <v>41</v>
      </c>
      <c r="T1720" s="13" t="s">
        <v>42</v>
      </c>
      <c r="U1720" s="13" t="s">
        <v>42</v>
      </c>
      <c r="V1720" s="41" t="s">
        <v>928</v>
      </c>
      <c r="W1720" s="42"/>
      <c r="X1720" s="13" t="s">
        <v>461</v>
      </c>
      <c r="Y1720" s="2"/>
    </row>
    <row r="1721" spans="1:25" ht="14.25" customHeight="1" x14ac:dyDescent="0.2">
      <c r="A1721" s="32"/>
      <c r="B1721" s="33"/>
      <c r="C1721" s="34"/>
      <c r="D1721" s="8"/>
      <c r="E1721" s="8"/>
      <c r="F1721" s="38">
        <v>450</v>
      </c>
      <c r="G1721" s="39"/>
      <c r="H1721" s="39"/>
      <c r="I1721" s="39"/>
      <c r="J1721" s="39"/>
      <c r="K1721" s="39"/>
      <c r="L1721" s="39"/>
      <c r="M1721" s="39"/>
      <c r="N1721" s="39"/>
      <c r="O1721" s="39"/>
      <c r="P1721" s="39"/>
      <c r="Q1721" s="40"/>
      <c r="R1721" s="13" t="s">
        <v>929</v>
      </c>
      <c r="S1721" s="13" t="s">
        <v>41</v>
      </c>
      <c r="T1721" s="13" t="s">
        <v>42</v>
      </c>
      <c r="U1721" s="13" t="s">
        <v>42</v>
      </c>
      <c r="V1721" s="41" t="s">
        <v>929</v>
      </c>
      <c r="W1721" s="42"/>
      <c r="X1721" s="13" t="s">
        <v>451</v>
      </c>
      <c r="Y1721" s="2"/>
    </row>
    <row r="1722" spans="1:25" ht="14.25" customHeight="1" x14ac:dyDescent="0.2">
      <c r="A1722" s="32"/>
      <c r="B1722" s="33"/>
      <c r="C1722" s="34"/>
      <c r="D1722" s="8"/>
      <c r="E1722" s="8"/>
      <c r="F1722" s="38">
        <v>450</v>
      </c>
      <c r="G1722" s="39"/>
      <c r="H1722" s="39"/>
      <c r="I1722" s="39"/>
      <c r="J1722" s="39"/>
      <c r="K1722" s="39"/>
      <c r="L1722" s="39"/>
      <c r="M1722" s="39"/>
      <c r="N1722" s="39"/>
      <c r="O1722" s="39"/>
      <c r="P1722" s="39"/>
      <c r="Q1722" s="40"/>
      <c r="R1722" s="13" t="s">
        <v>930</v>
      </c>
      <c r="S1722" s="13" t="s">
        <v>41</v>
      </c>
      <c r="T1722" s="13" t="s">
        <v>42</v>
      </c>
      <c r="U1722" s="13" t="s">
        <v>42</v>
      </c>
      <c r="V1722" s="41" t="s">
        <v>930</v>
      </c>
      <c r="W1722" s="42"/>
      <c r="X1722" s="13" t="s">
        <v>297</v>
      </c>
      <c r="Y1722" s="2"/>
    </row>
    <row r="1723" spans="1:25" ht="14.25" customHeight="1" x14ac:dyDescent="0.2">
      <c r="A1723" s="35"/>
      <c r="B1723" s="36"/>
      <c r="C1723" s="37"/>
      <c r="D1723" s="11"/>
      <c r="E1723" s="8"/>
      <c r="F1723" s="38">
        <v>1500</v>
      </c>
      <c r="G1723" s="39"/>
      <c r="H1723" s="39"/>
      <c r="I1723" s="39"/>
      <c r="J1723" s="39"/>
      <c r="K1723" s="39"/>
      <c r="L1723" s="39"/>
      <c r="M1723" s="39"/>
      <c r="N1723" s="39"/>
      <c r="O1723" s="39"/>
      <c r="P1723" s="39"/>
      <c r="Q1723" s="40"/>
      <c r="R1723" s="13" t="s">
        <v>931</v>
      </c>
      <c r="S1723" s="13" t="s">
        <v>41</v>
      </c>
      <c r="T1723" s="13" t="s">
        <v>42</v>
      </c>
      <c r="U1723" s="13" t="s">
        <v>42</v>
      </c>
      <c r="V1723" s="41" t="s">
        <v>931</v>
      </c>
      <c r="W1723" s="42"/>
      <c r="X1723" s="13" t="s">
        <v>297</v>
      </c>
      <c r="Y1723" s="2"/>
    </row>
    <row r="1724" spans="1:25" ht="14.25" customHeight="1" x14ac:dyDescent="0.2">
      <c r="A1724" s="44">
        <v>438904</v>
      </c>
      <c r="B1724" s="45"/>
      <c r="C1724" s="46"/>
      <c r="D1724" s="20">
        <v>42535</v>
      </c>
      <c r="E1724" s="8"/>
      <c r="F1724" s="38">
        <v>450</v>
      </c>
      <c r="G1724" s="39"/>
      <c r="H1724" s="39"/>
      <c r="I1724" s="39"/>
      <c r="J1724" s="39"/>
      <c r="K1724" s="39"/>
      <c r="L1724" s="39"/>
      <c r="M1724" s="39"/>
      <c r="N1724" s="39"/>
      <c r="O1724" s="39"/>
      <c r="P1724" s="39"/>
      <c r="Q1724" s="40"/>
      <c r="R1724" s="13" t="s">
        <v>932</v>
      </c>
      <c r="S1724" s="13" t="s">
        <v>41</v>
      </c>
      <c r="T1724" s="13" t="s">
        <v>42</v>
      </c>
      <c r="U1724" s="13" t="s">
        <v>42</v>
      </c>
      <c r="V1724" s="41" t="s">
        <v>932</v>
      </c>
      <c r="W1724" s="42"/>
      <c r="X1724" s="13" t="s">
        <v>213</v>
      </c>
      <c r="Y1724" s="2"/>
    </row>
    <row r="1725" spans="1:25" ht="14.25" customHeight="1" x14ac:dyDescent="0.2">
      <c r="A1725" s="24">
        <v>439473</v>
      </c>
      <c r="B1725" s="25"/>
      <c r="C1725" s="26"/>
      <c r="D1725" s="4">
        <v>42549</v>
      </c>
      <c r="E1725" s="8"/>
      <c r="F1725" s="38">
        <v>550</v>
      </c>
      <c r="G1725" s="39"/>
      <c r="H1725" s="39"/>
      <c r="I1725" s="39"/>
      <c r="J1725" s="39"/>
      <c r="K1725" s="39"/>
      <c r="L1725" s="39"/>
      <c r="M1725" s="39"/>
      <c r="N1725" s="39"/>
      <c r="O1725" s="39"/>
      <c r="P1725" s="39"/>
      <c r="Q1725" s="40"/>
      <c r="R1725" s="13" t="s">
        <v>933</v>
      </c>
      <c r="S1725" s="13" t="s">
        <v>41</v>
      </c>
      <c r="T1725" s="13" t="s">
        <v>42</v>
      </c>
      <c r="U1725" s="13" t="s">
        <v>42</v>
      </c>
      <c r="V1725" s="41" t="s">
        <v>933</v>
      </c>
      <c r="W1725" s="42"/>
      <c r="X1725" s="13" t="s">
        <v>511</v>
      </c>
      <c r="Y1725" s="2"/>
    </row>
    <row r="1726" spans="1:25" ht="14.25" customHeight="1" x14ac:dyDescent="0.2">
      <c r="A1726" s="32"/>
      <c r="B1726" s="33"/>
      <c r="C1726" s="34"/>
      <c r="D1726" s="8"/>
      <c r="E1726" s="8"/>
      <c r="F1726" s="38">
        <v>450</v>
      </c>
      <c r="G1726" s="39"/>
      <c r="H1726" s="39"/>
      <c r="I1726" s="39"/>
      <c r="J1726" s="39"/>
      <c r="K1726" s="39"/>
      <c r="L1726" s="39"/>
      <c r="M1726" s="39"/>
      <c r="N1726" s="39"/>
      <c r="O1726" s="39"/>
      <c r="P1726" s="39"/>
      <c r="Q1726" s="40"/>
      <c r="R1726" s="13" t="s">
        <v>934</v>
      </c>
      <c r="S1726" s="13" t="s">
        <v>41</v>
      </c>
      <c r="T1726" s="13" t="s">
        <v>42</v>
      </c>
      <c r="U1726" s="13" t="s">
        <v>42</v>
      </c>
      <c r="V1726" s="41" t="s">
        <v>934</v>
      </c>
      <c r="W1726" s="42"/>
      <c r="X1726" s="13" t="s">
        <v>451</v>
      </c>
      <c r="Y1726" s="2"/>
    </row>
    <row r="1727" spans="1:25" ht="14.25" customHeight="1" x14ac:dyDescent="0.2">
      <c r="A1727" s="35"/>
      <c r="B1727" s="36"/>
      <c r="C1727" s="37"/>
      <c r="D1727" s="11"/>
      <c r="E1727" s="11"/>
      <c r="F1727" s="38">
        <v>100</v>
      </c>
      <c r="G1727" s="39"/>
      <c r="H1727" s="39"/>
      <c r="I1727" s="39"/>
      <c r="J1727" s="39"/>
      <c r="K1727" s="39"/>
      <c r="L1727" s="39"/>
      <c r="M1727" s="39"/>
      <c r="N1727" s="39"/>
      <c r="O1727" s="39"/>
      <c r="P1727" s="39"/>
      <c r="Q1727" s="40"/>
      <c r="R1727" s="13" t="s">
        <v>935</v>
      </c>
      <c r="S1727" s="13" t="s">
        <v>41</v>
      </c>
      <c r="T1727" s="13" t="s">
        <v>42</v>
      </c>
      <c r="U1727" s="13" t="s">
        <v>42</v>
      </c>
      <c r="V1727" s="41" t="s">
        <v>935</v>
      </c>
      <c r="W1727" s="42"/>
      <c r="X1727" s="13" t="s">
        <v>451</v>
      </c>
      <c r="Y1727" s="2"/>
    </row>
    <row r="1728" spans="1:25" ht="2.25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6"/>
      <c r="Y1728" s="2"/>
    </row>
    <row r="1729" spans="1:25" ht="13.5" customHeight="1" x14ac:dyDescent="0.2">
      <c r="A1729" s="7"/>
      <c r="B1729" s="2"/>
      <c r="C1729" s="2"/>
      <c r="D1729" s="2"/>
      <c r="E1729" s="2"/>
      <c r="F1729" s="2"/>
      <c r="G1729" s="2"/>
      <c r="H1729" s="2"/>
      <c r="I1729" s="2"/>
      <c r="J1729" s="2"/>
      <c r="K1729" s="43">
        <f>SUM(hList_Frame_1!B1163:B1173)</f>
        <v>5050</v>
      </c>
      <c r="L1729" s="43"/>
      <c r="M1729" s="43"/>
      <c r="N1729" s="43"/>
      <c r="O1729" s="43"/>
      <c r="P1729" s="43"/>
      <c r="Q1729" s="43"/>
      <c r="R1729" s="2"/>
      <c r="S1729" s="2"/>
      <c r="T1729" s="2"/>
      <c r="U1729" s="2"/>
      <c r="V1729" s="2"/>
      <c r="W1729" s="2"/>
      <c r="X1729" s="17"/>
      <c r="Y1729" s="2"/>
    </row>
    <row r="1730" spans="1:25" ht="13.5" customHeight="1" x14ac:dyDescent="0.2">
      <c r="A1730" s="10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9"/>
      <c r="Y1730" s="2"/>
    </row>
    <row r="1731" spans="1:25" ht="14.25" customHeight="1" x14ac:dyDescent="0.2">
      <c r="A1731" s="44">
        <v>438905</v>
      </c>
      <c r="B1731" s="45"/>
      <c r="C1731" s="46"/>
      <c r="D1731" s="20">
        <v>42535</v>
      </c>
      <c r="E1731" s="13" t="s">
        <v>936</v>
      </c>
      <c r="F1731" s="38">
        <v>200</v>
      </c>
      <c r="G1731" s="39"/>
      <c r="H1731" s="39"/>
      <c r="I1731" s="39"/>
      <c r="J1731" s="39"/>
      <c r="K1731" s="39"/>
      <c r="L1731" s="39"/>
      <c r="M1731" s="39"/>
      <c r="N1731" s="39"/>
      <c r="O1731" s="39"/>
      <c r="P1731" s="39"/>
      <c r="Q1731" s="40"/>
      <c r="R1731" s="13" t="s">
        <v>35</v>
      </c>
      <c r="S1731" s="13" t="s">
        <v>642</v>
      </c>
      <c r="T1731" s="13" t="s">
        <v>138</v>
      </c>
      <c r="U1731" s="13" t="s">
        <v>937</v>
      </c>
      <c r="V1731" s="41" t="s">
        <v>35</v>
      </c>
      <c r="W1731" s="42"/>
      <c r="X1731" s="13" t="s">
        <v>938</v>
      </c>
      <c r="Y1731" s="2"/>
    </row>
    <row r="1732" spans="1:25" ht="2.25" customHeight="1" x14ac:dyDescent="0.2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6"/>
      <c r="Y1732" s="2"/>
    </row>
    <row r="1733" spans="1:25" ht="13.5" customHeight="1" x14ac:dyDescent="0.2">
      <c r="A1733" s="7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43">
        <f>SUM(hList_Frame_1!B1174:B1174)</f>
        <v>200</v>
      </c>
      <c r="N1733" s="43"/>
      <c r="O1733" s="43"/>
      <c r="P1733" s="43"/>
      <c r="Q1733" s="43"/>
      <c r="R1733" s="2"/>
      <c r="S1733" s="2"/>
      <c r="T1733" s="2"/>
      <c r="U1733" s="2"/>
      <c r="V1733" s="2"/>
      <c r="W1733" s="2"/>
      <c r="X1733" s="17"/>
      <c r="Y1733" s="2"/>
    </row>
    <row r="1734" spans="1:25" ht="13.5" customHeight="1" x14ac:dyDescent="0.2">
      <c r="A1734" s="10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9"/>
      <c r="Y1734" s="2"/>
    </row>
    <row r="1735" spans="1:25" ht="14.25" customHeight="1" x14ac:dyDescent="0.2">
      <c r="A1735" s="44">
        <v>438509</v>
      </c>
      <c r="B1735" s="45"/>
      <c r="C1735" s="46"/>
      <c r="D1735" s="20">
        <v>42528</v>
      </c>
      <c r="E1735" s="13" t="s">
        <v>939</v>
      </c>
      <c r="F1735" s="38">
        <v>61.96</v>
      </c>
      <c r="G1735" s="39"/>
      <c r="H1735" s="39"/>
      <c r="I1735" s="39"/>
      <c r="J1735" s="39"/>
      <c r="K1735" s="39"/>
      <c r="L1735" s="39"/>
      <c r="M1735" s="39"/>
      <c r="N1735" s="39"/>
      <c r="O1735" s="39"/>
      <c r="P1735" s="39"/>
      <c r="Q1735" s="40"/>
      <c r="R1735" s="13" t="s">
        <v>15</v>
      </c>
      <c r="S1735" s="13" t="s">
        <v>104</v>
      </c>
      <c r="T1735" s="13" t="s">
        <v>149</v>
      </c>
      <c r="U1735" s="13" t="s">
        <v>940</v>
      </c>
      <c r="V1735" s="41" t="s">
        <v>15</v>
      </c>
      <c r="W1735" s="42"/>
      <c r="X1735" s="13" t="s">
        <v>15</v>
      </c>
      <c r="Y1735" s="2"/>
    </row>
    <row r="1736" spans="1:25" ht="3" customHeight="1" x14ac:dyDescent="0.2">
      <c r="A1736" s="14"/>
      <c r="B1736" s="15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6"/>
      <c r="Y1736" s="2"/>
    </row>
    <row r="1737" spans="1:25" ht="13.5" customHeight="1" x14ac:dyDescent="0.2">
      <c r="A1737" s="7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43">
        <f>SUM(hList_Frame_1!B1175:B1175)</f>
        <v>61.96</v>
      </c>
      <c r="P1737" s="43"/>
      <c r="Q1737" s="43"/>
      <c r="R1737" s="2"/>
      <c r="S1737" s="2"/>
      <c r="T1737" s="2"/>
      <c r="U1737" s="2"/>
      <c r="V1737" s="2"/>
      <c r="W1737" s="2"/>
      <c r="X1737" s="17"/>
      <c r="Y1737" s="2"/>
    </row>
    <row r="1738" spans="1:25" ht="12.75" customHeight="1" x14ac:dyDescent="0.2">
      <c r="A1738" s="10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9"/>
      <c r="Y1738" s="2"/>
    </row>
    <row r="1739" spans="1:25" ht="14.25" customHeight="1" x14ac:dyDescent="0.2">
      <c r="A1739" s="24">
        <v>438510</v>
      </c>
      <c r="B1739" s="25"/>
      <c r="C1739" s="26"/>
      <c r="D1739" s="4">
        <v>42528</v>
      </c>
      <c r="E1739" s="5" t="s">
        <v>941</v>
      </c>
      <c r="F1739" s="27">
        <v>162.86000000000001</v>
      </c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9"/>
      <c r="R1739" s="5" t="s">
        <v>35</v>
      </c>
      <c r="S1739" s="5" t="s">
        <v>818</v>
      </c>
      <c r="T1739" s="5" t="s">
        <v>138</v>
      </c>
      <c r="U1739" s="5" t="s">
        <v>819</v>
      </c>
      <c r="V1739" s="30" t="s">
        <v>35</v>
      </c>
      <c r="W1739" s="31"/>
      <c r="X1739" s="5" t="s">
        <v>15</v>
      </c>
      <c r="Y1739" s="2"/>
    </row>
    <row r="1740" spans="1:25" ht="13.5" customHeight="1" x14ac:dyDescent="0.2">
      <c r="A1740" s="35"/>
      <c r="B1740" s="36"/>
      <c r="C1740" s="37"/>
      <c r="D1740" s="11"/>
      <c r="E1740" s="11"/>
      <c r="F1740" s="35"/>
      <c r="G1740" s="36"/>
      <c r="H1740" s="36"/>
      <c r="I1740" s="36"/>
      <c r="J1740" s="36"/>
      <c r="K1740" s="36"/>
      <c r="L1740" s="36"/>
      <c r="M1740" s="36"/>
      <c r="N1740" s="36"/>
      <c r="O1740" s="36"/>
      <c r="P1740" s="36"/>
      <c r="Q1740" s="37"/>
      <c r="R1740" s="11"/>
      <c r="S1740" s="11"/>
      <c r="T1740" s="11"/>
      <c r="U1740" s="11"/>
      <c r="V1740" s="35"/>
      <c r="W1740" s="37"/>
      <c r="X1740" s="12" t="s">
        <v>15</v>
      </c>
      <c r="Y1740" s="2"/>
    </row>
    <row r="1741" spans="1:25" ht="2.25" customHeight="1" x14ac:dyDescent="0.2">
      <c r="A1741" s="14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6"/>
      <c r="Y1741" s="2"/>
    </row>
    <row r="1742" spans="1:25" ht="13.5" customHeight="1" x14ac:dyDescent="0.2">
      <c r="A1742" s="7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43">
        <f>SUM(hList_Frame_1!B1176:B1177)</f>
        <v>162.86000000000001</v>
      </c>
      <c r="N1742" s="43"/>
      <c r="O1742" s="43"/>
      <c r="P1742" s="43"/>
      <c r="Q1742" s="43"/>
      <c r="R1742" s="2"/>
      <c r="S1742" s="2"/>
      <c r="T1742" s="2"/>
      <c r="U1742" s="2"/>
      <c r="V1742" s="2"/>
      <c r="W1742" s="2"/>
      <c r="X1742" s="17"/>
      <c r="Y1742" s="2"/>
    </row>
    <row r="1743" spans="1:25" ht="13.5" customHeight="1" x14ac:dyDescent="0.2">
      <c r="A1743" s="10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9"/>
      <c r="Y1743" s="2"/>
    </row>
    <row r="1744" spans="1:25" ht="14.25" customHeight="1" x14ac:dyDescent="0.2">
      <c r="A1744" s="24">
        <v>438511</v>
      </c>
      <c r="B1744" s="25"/>
      <c r="C1744" s="26"/>
      <c r="D1744" s="4">
        <v>42528</v>
      </c>
      <c r="E1744" s="5" t="s">
        <v>942</v>
      </c>
      <c r="F1744" s="38">
        <v>42.84</v>
      </c>
      <c r="G1744" s="39"/>
      <c r="H1744" s="39"/>
      <c r="I1744" s="39"/>
      <c r="J1744" s="39"/>
      <c r="K1744" s="39"/>
      <c r="L1744" s="39"/>
      <c r="M1744" s="39"/>
      <c r="N1744" s="39"/>
      <c r="O1744" s="39"/>
      <c r="P1744" s="39"/>
      <c r="Q1744" s="40"/>
      <c r="R1744" s="13" t="s">
        <v>943</v>
      </c>
      <c r="S1744" s="13" t="s">
        <v>146</v>
      </c>
      <c r="T1744" s="13" t="s">
        <v>66</v>
      </c>
      <c r="U1744" s="13" t="s">
        <v>67</v>
      </c>
      <c r="V1744" s="41" t="s">
        <v>943</v>
      </c>
      <c r="W1744" s="42"/>
      <c r="X1744" s="13" t="s">
        <v>15</v>
      </c>
      <c r="Y1744" s="2"/>
    </row>
    <row r="1745" spans="1:25" ht="14.25" customHeight="1" x14ac:dyDescent="0.2">
      <c r="A1745" s="32"/>
      <c r="B1745" s="33"/>
      <c r="C1745" s="34"/>
      <c r="D1745" s="8"/>
      <c r="E1745" s="8"/>
      <c r="F1745" s="27">
        <v>13880.75</v>
      </c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9"/>
      <c r="R1745" s="5" t="s">
        <v>182</v>
      </c>
      <c r="S1745" s="5" t="s">
        <v>146</v>
      </c>
      <c r="T1745" s="13" t="s">
        <v>128</v>
      </c>
      <c r="U1745" s="13" t="s">
        <v>166</v>
      </c>
      <c r="V1745" s="30" t="s">
        <v>182</v>
      </c>
      <c r="W1745" s="31"/>
      <c r="X1745" s="13" t="s">
        <v>15</v>
      </c>
      <c r="Y1745" s="2"/>
    </row>
    <row r="1746" spans="1:25" ht="14.25" customHeight="1" x14ac:dyDescent="0.2">
      <c r="A1746" s="32"/>
      <c r="B1746" s="33"/>
      <c r="C1746" s="34"/>
      <c r="D1746" s="8"/>
      <c r="E1746" s="8"/>
      <c r="F1746" s="32"/>
      <c r="G1746" s="33"/>
      <c r="H1746" s="33"/>
      <c r="I1746" s="33"/>
      <c r="J1746" s="33"/>
      <c r="K1746" s="33"/>
      <c r="L1746" s="33"/>
      <c r="M1746" s="33"/>
      <c r="N1746" s="33"/>
      <c r="O1746" s="33"/>
      <c r="P1746" s="33"/>
      <c r="Q1746" s="34"/>
      <c r="R1746" s="8"/>
      <c r="S1746" s="8"/>
      <c r="T1746" s="13" t="s">
        <v>116</v>
      </c>
      <c r="U1746" s="13" t="s">
        <v>117</v>
      </c>
      <c r="V1746" s="32"/>
      <c r="W1746" s="34"/>
      <c r="X1746" s="13" t="s">
        <v>15</v>
      </c>
      <c r="Y1746" s="2"/>
    </row>
    <row r="1747" spans="1:25" ht="14.25" customHeight="1" x14ac:dyDescent="0.2">
      <c r="A1747" s="32"/>
      <c r="B1747" s="33"/>
      <c r="C1747" s="34"/>
      <c r="D1747" s="8"/>
      <c r="E1747" s="8"/>
      <c r="F1747" s="32"/>
      <c r="G1747" s="33"/>
      <c r="H1747" s="33"/>
      <c r="I1747" s="33"/>
      <c r="J1747" s="33"/>
      <c r="K1747" s="33"/>
      <c r="L1747" s="33"/>
      <c r="M1747" s="33"/>
      <c r="N1747" s="33"/>
      <c r="O1747" s="33"/>
      <c r="P1747" s="33"/>
      <c r="Q1747" s="34"/>
      <c r="R1747" s="8"/>
      <c r="S1747" s="8"/>
      <c r="T1747" s="5" t="s">
        <v>66</v>
      </c>
      <c r="U1747" s="5" t="s">
        <v>602</v>
      </c>
      <c r="V1747" s="32"/>
      <c r="W1747" s="34"/>
      <c r="X1747" s="5" t="s">
        <v>15</v>
      </c>
      <c r="Y1747" s="2"/>
    </row>
    <row r="1748" spans="1:25" ht="13.5" customHeight="1" x14ac:dyDescent="0.2">
      <c r="A1748" s="32"/>
      <c r="B1748" s="33"/>
      <c r="C1748" s="34"/>
      <c r="D1748" s="8"/>
      <c r="E1748" s="8"/>
      <c r="F1748" s="35"/>
      <c r="G1748" s="36"/>
      <c r="H1748" s="36"/>
      <c r="I1748" s="36"/>
      <c r="J1748" s="36"/>
      <c r="K1748" s="36"/>
      <c r="L1748" s="36"/>
      <c r="M1748" s="36"/>
      <c r="N1748" s="36"/>
      <c r="O1748" s="36"/>
      <c r="P1748" s="36"/>
      <c r="Q1748" s="37"/>
      <c r="R1748" s="11"/>
      <c r="S1748" s="11"/>
      <c r="T1748" s="11"/>
      <c r="U1748" s="11"/>
      <c r="V1748" s="35"/>
      <c r="W1748" s="37"/>
      <c r="X1748" s="12" t="s">
        <v>15</v>
      </c>
      <c r="Y1748" s="2"/>
    </row>
    <row r="1749" spans="1:25" ht="14.25" customHeight="1" x14ac:dyDescent="0.2">
      <c r="A1749" s="35"/>
      <c r="B1749" s="36"/>
      <c r="C1749" s="37"/>
      <c r="D1749" s="11"/>
      <c r="E1749" s="11"/>
      <c r="F1749" s="38">
        <v>-42.84</v>
      </c>
      <c r="G1749" s="39"/>
      <c r="H1749" s="39"/>
      <c r="I1749" s="39"/>
      <c r="J1749" s="39"/>
      <c r="K1749" s="39"/>
      <c r="L1749" s="39"/>
      <c r="M1749" s="39"/>
      <c r="N1749" s="39"/>
      <c r="O1749" s="39"/>
      <c r="P1749" s="39"/>
      <c r="Q1749" s="40"/>
      <c r="R1749" s="13" t="s">
        <v>944</v>
      </c>
      <c r="S1749" s="13" t="s">
        <v>146</v>
      </c>
      <c r="T1749" s="13" t="s">
        <v>66</v>
      </c>
      <c r="U1749" s="13" t="s">
        <v>67</v>
      </c>
      <c r="V1749" s="41" t="s">
        <v>944</v>
      </c>
      <c r="W1749" s="42"/>
      <c r="X1749" s="13" t="s">
        <v>15</v>
      </c>
      <c r="Y1749" s="2"/>
    </row>
    <row r="1750" spans="1:25" ht="2.25" customHeight="1" x14ac:dyDescent="0.2">
      <c r="A1750" s="14"/>
      <c r="B1750" s="15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6"/>
      <c r="Y1750" s="2"/>
    </row>
    <row r="1751" spans="1:25" ht="13.5" customHeight="1" x14ac:dyDescent="0.2">
      <c r="A1751" s="7"/>
      <c r="B1751" s="2"/>
      <c r="C1751" s="2"/>
      <c r="D1751" s="2"/>
      <c r="E1751" s="2"/>
      <c r="F1751" s="2"/>
      <c r="G1751" s="2"/>
      <c r="H1751" s="2"/>
      <c r="I1751" s="43">
        <f>SUM(hList_Frame_1!B1178:B1183)</f>
        <v>13880.75</v>
      </c>
      <c r="J1751" s="43"/>
      <c r="K1751" s="43"/>
      <c r="L1751" s="43"/>
      <c r="M1751" s="43"/>
      <c r="N1751" s="43"/>
      <c r="O1751" s="43"/>
      <c r="P1751" s="43"/>
      <c r="Q1751" s="43"/>
      <c r="R1751" s="2"/>
      <c r="S1751" s="2"/>
      <c r="T1751" s="2"/>
      <c r="U1751" s="2"/>
      <c r="V1751" s="2"/>
      <c r="W1751" s="2"/>
      <c r="X1751" s="17"/>
      <c r="Y1751" s="2"/>
    </row>
    <row r="1752" spans="1:25" ht="13.5" customHeight="1" x14ac:dyDescent="0.2">
      <c r="A1752" s="10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9"/>
      <c r="Y1752" s="2"/>
    </row>
    <row r="1753" spans="1:25" ht="14.25" customHeight="1" x14ac:dyDescent="0.2">
      <c r="A1753" s="24">
        <v>438906</v>
      </c>
      <c r="B1753" s="25"/>
      <c r="C1753" s="26"/>
      <c r="D1753" s="4">
        <v>42535</v>
      </c>
      <c r="E1753" s="5" t="s">
        <v>945</v>
      </c>
      <c r="F1753" s="38">
        <v>450</v>
      </c>
      <c r="G1753" s="39"/>
      <c r="H1753" s="39"/>
      <c r="I1753" s="39"/>
      <c r="J1753" s="39"/>
      <c r="K1753" s="39"/>
      <c r="L1753" s="39"/>
      <c r="M1753" s="39"/>
      <c r="N1753" s="39"/>
      <c r="O1753" s="39"/>
      <c r="P1753" s="39"/>
      <c r="Q1753" s="40"/>
      <c r="R1753" s="13" t="s">
        <v>946</v>
      </c>
      <c r="S1753" s="13" t="s">
        <v>41</v>
      </c>
      <c r="T1753" s="13" t="s">
        <v>42</v>
      </c>
      <c r="U1753" s="13" t="s">
        <v>42</v>
      </c>
      <c r="V1753" s="41" t="s">
        <v>946</v>
      </c>
      <c r="W1753" s="42"/>
      <c r="X1753" s="13" t="s">
        <v>43</v>
      </c>
      <c r="Y1753" s="2"/>
    </row>
    <row r="1754" spans="1:25" ht="14.25" customHeight="1" x14ac:dyDescent="0.2">
      <c r="A1754" s="35"/>
      <c r="B1754" s="36"/>
      <c r="C1754" s="37"/>
      <c r="D1754" s="11"/>
      <c r="E1754" s="11"/>
      <c r="F1754" s="38">
        <v>450</v>
      </c>
      <c r="G1754" s="39"/>
      <c r="H1754" s="39"/>
      <c r="I1754" s="39"/>
      <c r="J1754" s="39"/>
      <c r="K1754" s="39"/>
      <c r="L1754" s="39"/>
      <c r="M1754" s="39"/>
      <c r="N1754" s="39"/>
      <c r="O1754" s="39"/>
      <c r="P1754" s="39"/>
      <c r="Q1754" s="40"/>
      <c r="R1754" s="13" t="s">
        <v>947</v>
      </c>
      <c r="S1754" s="13" t="s">
        <v>41</v>
      </c>
      <c r="T1754" s="13" t="s">
        <v>42</v>
      </c>
      <c r="U1754" s="13" t="s">
        <v>42</v>
      </c>
      <c r="V1754" s="41" t="s">
        <v>947</v>
      </c>
      <c r="W1754" s="42"/>
      <c r="X1754" s="13" t="s">
        <v>43</v>
      </c>
      <c r="Y1754" s="2"/>
    </row>
    <row r="1755" spans="1:25" ht="2.25" customHeight="1" x14ac:dyDescent="0.2">
      <c r="A1755" s="14"/>
      <c r="B1755" s="15"/>
      <c r="C1755" s="15"/>
      <c r="D1755" s="15"/>
      <c r="E1755" s="15"/>
      <c r="F1755" s="15"/>
      <c r="G1755" s="15"/>
      <c r="H1755" s="15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6"/>
      <c r="Y1755" s="2"/>
    </row>
    <row r="1756" spans="1:25" ht="13.5" customHeight="1" x14ac:dyDescent="0.2">
      <c r="A1756" s="7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43">
        <f>SUM(hList_Frame_1!B1184:B1185)</f>
        <v>900</v>
      </c>
      <c r="N1756" s="43"/>
      <c r="O1756" s="43"/>
      <c r="P1756" s="43"/>
      <c r="Q1756" s="43"/>
      <c r="R1756" s="2"/>
      <c r="S1756" s="2"/>
      <c r="T1756" s="2"/>
      <c r="U1756" s="2"/>
      <c r="V1756" s="2"/>
      <c r="W1756" s="2"/>
      <c r="X1756" s="17"/>
      <c r="Y1756" s="2"/>
    </row>
    <row r="1757" spans="1:25" ht="13.5" customHeight="1" x14ac:dyDescent="0.2">
      <c r="A1757" s="10"/>
      <c r="B1757" s="18"/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9"/>
      <c r="Y1757" s="2"/>
    </row>
    <row r="1758" spans="1:25" ht="14.25" customHeight="1" x14ac:dyDescent="0.2">
      <c r="A1758" s="44">
        <v>438512</v>
      </c>
      <c r="B1758" s="45"/>
      <c r="C1758" s="46"/>
      <c r="D1758" s="20">
        <v>42528</v>
      </c>
      <c r="E1758" s="5" t="s">
        <v>948</v>
      </c>
      <c r="F1758" s="38">
        <v>450</v>
      </c>
      <c r="G1758" s="39"/>
      <c r="H1758" s="39"/>
      <c r="I1758" s="39"/>
      <c r="J1758" s="39"/>
      <c r="K1758" s="39"/>
      <c r="L1758" s="39"/>
      <c r="M1758" s="39"/>
      <c r="N1758" s="39"/>
      <c r="O1758" s="39"/>
      <c r="P1758" s="39"/>
      <c r="Q1758" s="40"/>
      <c r="R1758" s="13" t="s">
        <v>949</v>
      </c>
      <c r="S1758" s="13" t="s">
        <v>41</v>
      </c>
      <c r="T1758" s="13" t="s">
        <v>42</v>
      </c>
      <c r="U1758" s="13" t="s">
        <v>42</v>
      </c>
      <c r="V1758" s="41" t="s">
        <v>949</v>
      </c>
      <c r="W1758" s="42"/>
      <c r="X1758" s="13" t="s">
        <v>511</v>
      </c>
      <c r="Y1758" s="2"/>
    </row>
    <row r="1759" spans="1:25" ht="14.25" customHeight="1" x14ac:dyDescent="0.2">
      <c r="A1759" s="24">
        <v>439474</v>
      </c>
      <c r="B1759" s="25"/>
      <c r="C1759" s="26"/>
      <c r="D1759" s="4">
        <v>42549</v>
      </c>
      <c r="E1759" s="8"/>
      <c r="F1759" s="38">
        <v>450</v>
      </c>
      <c r="G1759" s="39"/>
      <c r="H1759" s="39"/>
      <c r="I1759" s="39"/>
      <c r="J1759" s="39"/>
      <c r="K1759" s="39"/>
      <c r="L1759" s="39"/>
      <c r="M1759" s="39"/>
      <c r="N1759" s="39"/>
      <c r="O1759" s="39"/>
      <c r="P1759" s="39"/>
      <c r="Q1759" s="40"/>
      <c r="R1759" s="13" t="s">
        <v>950</v>
      </c>
      <c r="S1759" s="13" t="s">
        <v>41</v>
      </c>
      <c r="T1759" s="13" t="s">
        <v>42</v>
      </c>
      <c r="U1759" s="13" t="s">
        <v>42</v>
      </c>
      <c r="V1759" s="41" t="s">
        <v>950</v>
      </c>
      <c r="W1759" s="42"/>
      <c r="X1759" s="13" t="s">
        <v>233</v>
      </c>
      <c r="Y1759" s="2"/>
    </row>
    <row r="1760" spans="1:25" ht="14.25" customHeight="1" x14ac:dyDescent="0.2">
      <c r="A1760" s="32"/>
      <c r="B1760" s="33"/>
      <c r="C1760" s="34"/>
      <c r="D1760" s="8"/>
      <c r="E1760" s="8"/>
      <c r="F1760" s="38">
        <v>100</v>
      </c>
      <c r="G1760" s="39"/>
      <c r="H1760" s="39"/>
      <c r="I1760" s="39"/>
      <c r="J1760" s="39"/>
      <c r="K1760" s="39"/>
      <c r="L1760" s="39"/>
      <c r="M1760" s="39"/>
      <c r="N1760" s="39"/>
      <c r="O1760" s="39"/>
      <c r="P1760" s="39"/>
      <c r="Q1760" s="40"/>
      <c r="R1760" s="13" t="s">
        <v>951</v>
      </c>
      <c r="S1760" s="13" t="s">
        <v>41</v>
      </c>
      <c r="T1760" s="13" t="s">
        <v>42</v>
      </c>
      <c r="U1760" s="13" t="s">
        <v>42</v>
      </c>
      <c r="V1760" s="41" t="s">
        <v>951</v>
      </c>
      <c r="W1760" s="42"/>
      <c r="X1760" s="13" t="s">
        <v>233</v>
      </c>
      <c r="Y1760" s="2"/>
    </row>
    <row r="1761" spans="1:25" ht="14.25" customHeight="1" x14ac:dyDescent="0.2">
      <c r="A1761" s="32"/>
      <c r="B1761" s="33"/>
      <c r="C1761" s="34"/>
      <c r="D1761" s="8"/>
      <c r="E1761" s="8"/>
      <c r="F1761" s="38">
        <v>450</v>
      </c>
      <c r="G1761" s="39"/>
      <c r="H1761" s="39"/>
      <c r="I1761" s="39"/>
      <c r="J1761" s="39"/>
      <c r="K1761" s="39"/>
      <c r="L1761" s="39"/>
      <c r="M1761" s="39"/>
      <c r="N1761" s="39"/>
      <c r="O1761" s="39"/>
      <c r="P1761" s="39"/>
      <c r="Q1761" s="40"/>
      <c r="R1761" s="13" t="s">
        <v>952</v>
      </c>
      <c r="S1761" s="13" t="s">
        <v>41</v>
      </c>
      <c r="T1761" s="13" t="s">
        <v>42</v>
      </c>
      <c r="U1761" s="13" t="s">
        <v>42</v>
      </c>
      <c r="V1761" s="41" t="s">
        <v>952</v>
      </c>
      <c r="W1761" s="42"/>
      <c r="X1761" s="13" t="s">
        <v>233</v>
      </c>
      <c r="Y1761" s="2"/>
    </row>
    <row r="1762" spans="1:25" ht="14.25" customHeight="1" x14ac:dyDescent="0.2">
      <c r="A1762" s="35"/>
      <c r="B1762" s="36"/>
      <c r="C1762" s="37"/>
      <c r="D1762" s="11"/>
      <c r="E1762" s="11"/>
      <c r="F1762" s="38">
        <v>100</v>
      </c>
      <c r="G1762" s="39"/>
      <c r="H1762" s="39"/>
      <c r="I1762" s="39"/>
      <c r="J1762" s="39"/>
      <c r="K1762" s="39"/>
      <c r="L1762" s="39"/>
      <c r="M1762" s="39"/>
      <c r="N1762" s="39"/>
      <c r="O1762" s="39"/>
      <c r="P1762" s="39"/>
      <c r="Q1762" s="40"/>
      <c r="R1762" s="13" t="s">
        <v>953</v>
      </c>
      <c r="S1762" s="13" t="s">
        <v>41</v>
      </c>
      <c r="T1762" s="13" t="s">
        <v>42</v>
      </c>
      <c r="U1762" s="13" t="s">
        <v>42</v>
      </c>
      <c r="V1762" s="41" t="s">
        <v>953</v>
      </c>
      <c r="W1762" s="42"/>
      <c r="X1762" s="13" t="s">
        <v>233</v>
      </c>
      <c r="Y1762" s="2"/>
    </row>
    <row r="1763" spans="1:25" ht="3" customHeight="1" x14ac:dyDescent="0.2">
      <c r="A1763" s="14"/>
      <c r="B1763" s="15"/>
      <c r="C1763" s="15"/>
      <c r="D1763" s="15"/>
      <c r="E1763" s="15"/>
      <c r="F1763" s="15"/>
      <c r="G1763" s="15"/>
      <c r="H1763" s="15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6"/>
      <c r="Y1763" s="2"/>
    </row>
    <row r="1764" spans="1:25" ht="13.5" customHeight="1" x14ac:dyDescent="0.2">
      <c r="A1764" s="7"/>
      <c r="B1764" s="2"/>
      <c r="C1764" s="2"/>
      <c r="D1764" s="2"/>
      <c r="E1764" s="2"/>
      <c r="F1764" s="2"/>
      <c r="G1764" s="2"/>
      <c r="H1764" s="2"/>
      <c r="I1764" s="2"/>
      <c r="J1764" s="2"/>
      <c r="K1764" s="43">
        <f>SUM(hList_Frame_1!B1186:B1190)</f>
        <v>1550</v>
      </c>
      <c r="L1764" s="43"/>
      <c r="M1764" s="43"/>
      <c r="N1764" s="43"/>
      <c r="O1764" s="43"/>
      <c r="P1764" s="43"/>
      <c r="Q1764" s="43"/>
      <c r="R1764" s="2"/>
      <c r="S1764" s="2"/>
      <c r="T1764" s="2"/>
      <c r="U1764" s="2"/>
      <c r="V1764" s="2"/>
      <c r="W1764" s="2"/>
      <c r="X1764" s="17"/>
      <c r="Y1764" s="2"/>
    </row>
    <row r="1765" spans="1:25" ht="13.5" customHeight="1" x14ac:dyDescent="0.2">
      <c r="A1765" s="10"/>
      <c r="B1765" s="18"/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9"/>
      <c r="Y1765" s="2"/>
    </row>
    <row r="1766" spans="1:25" ht="14.25" customHeight="1" x14ac:dyDescent="0.2">
      <c r="A1766" s="24">
        <v>438907</v>
      </c>
      <c r="B1766" s="25"/>
      <c r="C1766" s="26"/>
      <c r="D1766" s="4">
        <v>42535</v>
      </c>
      <c r="E1766" s="5" t="s">
        <v>954</v>
      </c>
      <c r="F1766" s="38">
        <v>450</v>
      </c>
      <c r="G1766" s="39"/>
      <c r="H1766" s="39"/>
      <c r="I1766" s="39"/>
      <c r="J1766" s="39"/>
      <c r="K1766" s="39"/>
      <c r="L1766" s="39"/>
      <c r="M1766" s="39"/>
      <c r="N1766" s="39"/>
      <c r="O1766" s="39"/>
      <c r="P1766" s="39"/>
      <c r="Q1766" s="40"/>
      <c r="R1766" s="13" t="s">
        <v>955</v>
      </c>
      <c r="S1766" s="13" t="s">
        <v>41</v>
      </c>
      <c r="T1766" s="13" t="s">
        <v>42</v>
      </c>
      <c r="U1766" s="13" t="s">
        <v>42</v>
      </c>
      <c r="V1766" s="41" t="s">
        <v>955</v>
      </c>
      <c r="W1766" s="42"/>
      <c r="X1766" s="13" t="s">
        <v>233</v>
      </c>
      <c r="Y1766" s="2"/>
    </row>
    <row r="1767" spans="1:25" ht="14.25" customHeight="1" x14ac:dyDescent="0.2">
      <c r="A1767" s="32"/>
      <c r="B1767" s="33"/>
      <c r="C1767" s="34"/>
      <c r="D1767" s="8"/>
      <c r="E1767" s="8"/>
      <c r="F1767" s="38">
        <v>1750</v>
      </c>
      <c r="G1767" s="39"/>
      <c r="H1767" s="39"/>
      <c r="I1767" s="39"/>
      <c r="J1767" s="39"/>
      <c r="K1767" s="39"/>
      <c r="L1767" s="39"/>
      <c r="M1767" s="39"/>
      <c r="N1767" s="39"/>
      <c r="O1767" s="39"/>
      <c r="P1767" s="39"/>
      <c r="Q1767" s="40"/>
      <c r="R1767" s="13" t="s">
        <v>956</v>
      </c>
      <c r="S1767" s="13" t="s">
        <v>41</v>
      </c>
      <c r="T1767" s="13" t="s">
        <v>42</v>
      </c>
      <c r="U1767" s="13" t="s">
        <v>453</v>
      </c>
      <c r="V1767" s="41" t="s">
        <v>956</v>
      </c>
      <c r="W1767" s="42"/>
      <c r="X1767" s="13" t="s">
        <v>454</v>
      </c>
      <c r="Y1767" s="2"/>
    </row>
    <row r="1768" spans="1:25" ht="14.25" customHeight="1" x14ac:dyDescent="0.2">
      <c r="A1768" s="35"/>
      <c r="B1768" s="36"/>
      <c r="C1768" s="37"/>
      <c r="D1768" s="11"/>
      <c r="E1768" s="8"/>
      <c r="F1768" s="38">
        <v>1000</v>
      </c>
      <c r="G1768" s="39"/>
      <c r="H1768" s="39"/>
      <c r="I1768" s="39"/>
      <c r="J1768" s="39"/>
      <c r="K1768" s="39"/>
      <c r="L1768" s="39"/>
      <c r="M1768" s="39"/>
      <c r="N1768" s="39"/>
      <c r="O1768" s="39"/>
      <c r="P1768" s="39"/>
      <c r="Q1768" s="40"/>
      <c r="R1768" s="13" t="s">
        <v>957</v>
      </c>
      <c r="S1768" s="13" t="s">
        <v>41</v>
      </c>
      <c r="T1768" s="13" t="s">
        <v>42</v>
      </c>
      <c r="U1768" s="13" t="s">
        <v>453</v>
      </c>
      <c r="V1768" s="41" t="s">
        <v>957</v>
      </c>
      <c r="W1768" s="42"/>
      <c r="X1768" s="13" t="s">
        <v>454</v>
      </c>
      <c r="Y1768" s="2"/>
    </row>
    <row r="1769" spans="1:25" ht="14.25" customHeight="1" x14ac:dyDescent="0.2">
      <c r="A1769" s="24">
        <v>439475</v>
      </c>
      <c r="B1769" s="25"/>
      <c r="C1769" s="26"/>
      <c r="D1769" s="4">
        <v>42549</v>
      </c>
      <c r="E1769" s="8"/>
      <c r="F1769" s="38">
        <v>450</v>
      </c>
      <c r="G1769" s="39"/>
      <c r="H1769" s="39"/>
      <c r="I1769" s="39"/>
      <c r="J1769" s="39"/>
      <c r="K1769" s="39"/>
      <c r="L1769" s="39"/>
      <c r="M1769" s="39"/>
      <c r="N1769" s="39"/>
      <c r="O1769" s="39"/>
      <c r="P1769" s="39"/>
      <c r="Q1769" s="40"/>
      <c r="R1769" s="13" t="s">
        <v>958</v>
      </c>
      <c r="S1769" s="13" t="s">
        <v>41</v>
      </c>
      <c r="T1769" s="13" t="s">
        <v>42</v>
      </c>
      <c r="U1769" s="13" t="s">
        <v>42</v>
      </c>
      <c r="V1769" s="41" t="s">
        <v>958</v>
      </c>
      <c r="W1769" s="42"/>
      <c r="X1769" s="13" t="s">
        <v>511</v>
      </c>
      <c r="Y1769" s="2"/>
    </row>
    <row r="1770" spans="1:25" ht="14.25" customHeight="1" x14ac:dyDescent="0.2">
      <c r="A1770" s="32"/>
      <c r="B1770" s="33"/>
      <c r="C1770" s="34"/>
      <c r="D1770" s="8"/>
      <c r="E1770" s="8"/>
      <c r="F1770" s="38">
        <v>500</v>
      </c>
      <c r="G1770" s="39"/>
      <c r="H1770" s="39"/>
      <c r="I1770" s="39"/>
      <c r="J1770" s="39"/>
      <c r="K1770" s="39"/>
      <c r="L1770" s="39"/>
      <c r="M1770" s="39"/>
      <c r="N1770" s="39"/>
      <c r="O1770" s="39"/>
      <c r="P1770" s="39"/>
      <c r="Q1770" s="40"/>
      <c r="R1770" s="13" t="s">
        <v>959</v>
      </c>
      <c r="S1770" s="13" t="s">
        <v>41</v>
      </c>
      <c r="T1770" s="13" t="s">
        <v>42</v>
      </c>
      <c r="U1770" s="13" t="s">
        <v>42</v>
      </c>
      <c r="V1770" s="41" t="s">
        <v>959</v>
      </c>
      <c r="W1770" s="42"/>
      <c r="X1770" s="13" t="s">
        <v>227</v>
      </c>
      <c r="Y1770" s="2"/>
    </row>
    <row r="1771" spans="1:25" ht="14.25" customHeight="1" x14ac:dyDescent="0.2">
      <c r="A1771" s="35"/>
      <c r="B1771" s="36"/>
      <c r="C1771" s="37"/>
      <c r="D1771" s="11"/>
      <c r="E1771" s="11"/>
      <c r="F1771" s="38">
        <v>1000</v>
      </c>
      <c r="G1771" s="39"/>
      <c r="H1771" s="39"/>
      <c r="I1771" s="39"/>
      <c r="J1771" s="39"/>
      <c r="K1771" s="39"/>
      <c r="L1771" s="39"/>
      <c r="M1771" s="39"/>
      <c r="N1771" s="39"/>
      <c r="O1771" s="39"/>
      <c r="P1771" s="39"/>
      <c r="Q1771" s="40"/>
      <c r="R1771" s="13" t="s">
        <v>960</v>
      </c>
      <c r="S1771" s="13" t="s">
        <v>41</v>
      </c>
      <c r="T1771" s="13" t="s">
        <v>42</v>
      </c>
      <c r="U1771" s="13" t="s">
        <v>453</v>
      </c>
      <c r="V1771" s="41" t="s">
        <v>960</v>
      </c>
      <c r="W1771" s="42"/>
      <c r="X1771" s="13" t="s">
        <v>454</v>
      </c>
      <c r="Y1771" s="2"/>
    </row>
    <row r="1772" spans="1:25" ht="2.25" customHeight="1" x14ac:dyDescent="0.2">
      <c r="A1772" s="14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6"/>
      <c r="Y1772" s="2"/>
    </row>
    <row r="1773" spans="1:25" ht="13.5" customHeight="1" x14ac:dyDescent="0.2">
      <c r="A1773" s="7"/>
      <c r="B1773" s="2"/>
      <c r="C1773" s="2"/>
      <c r="D1773" s="2"/>
      <c r="E1773" s="2"/>
      <c r="F1773" s="2"/>
      <c r="G1773" s="2"/>
      <c r="H1773" s="2"/>
      <c r="I1773" s="2"/>
      <c r="J1773" s="2"/>
      <c r="K1773" s="43">
        <f>SUM(hList_Frame_1!B1191:B1196)</f>
        <v>5150</v>
      </c>
      <c r="L1773" s="43"/>
      <c r="M1773" s="43"/>
      <c r="N1773" s="43"/>
      <c r="O1773" s="43"/>
      <c r="P1773" s="43"/>
      <c r="Q1773" s="43"/>
      <c r="R1773" s="2"/>
      <c r="S1773" s="2"/>
      <c r="T1773" s="2"/>
      <c r="U1773" s="2"/>
      <c r="V1773" s="2"/>
      <c r="W1773" s="2"/>
      <c r="X1773" s="17"/>
      <c r="Y1773" s="2"/>
    </row>
    <row r="1774" spans="1:25" ht="13.5" customHeight="1" x14ac:dyDescent="0.2">
      <c r="A1774" s="10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9"/>
      <c r="Y1774" s="2"/>
    </row>
    <row r="1775" spans="1:25" ht="14.25" customHeight="1" x14ac:dyDescent="0.2">
      <c r="A1775" s="44">
        <v>439476</v>
      </c>
      <c r="B1775" s="45"/>
      <c r="C1775" s="46"/>
      <c r="D1775" s="20">
        <v>42549</v>
      </c>
      <c r="E1775" s="13" t="s">
        <v>961</v>
      </c>
      <c r="F1775" s="38">
        <v>3337.8</v>
      </c>
      <c r="G1775" s="39"/>
      <c r="H1775" s="39"/>
      <c r="I1775" s="39"/>
      <c r="J1775" s="39"/>
      <c r="K1775" s="39"/>
      <c r="L1775" s="39"/>
      <c r="M1775" s="39"/>
      <c r="N1775" s="39"/>
      <c r="O1775" s="39"/>
      <c r="P1775" s="39"/>
      <c r="Q1775" s="40"/>
      <c r="R1775" s="13" t="s">
        <v>962</v>
      </c>
      <c r="S1775" s="13" t="s">
        <v>721</v>
      </c>
      <c r="T1775" s="13" t="s">
        <v>42</v>
      </c>
      <c r="U1775" s="13" t="s">
        <v>42</v>
      </c>
      <c r="V1775" s="41" t="s">
        <v>962</v>
      </c>
      <c r="W1775" s="42"/>
      <c r="X1775" s="13" t="s">
        <v>963</v>
      </c>
      <c r="Y1775" s="2"/>
    </row>
    <row r="1776" spans="1:25" ht="3" customHeight="1" x14ac:dyDescent="0.2">
      <c r="A1776" s="14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6"/>
      <c r="Y1776" s="2"/>
    </row>
    <row r="1777" spans="1:25" ht="13.5" customHeight="1" x14ac:dyDescent="0.2">
      <c r="A1777" s="7"/>
      <c r="B1777" s="2"/>
      <c r="C1777" s="2"/>
      <c r="D1777" s="2"/>
      <c r="E1777" s="2"/>
      <c r="F1777" s="2"/>
      <c r="G1777" s="2"/>
      <c r="H1777" s="2"/>
      <c r="I1777" s="2"/>
      <c r="J1777" s="2"/>
      <c r="K1777" s="43">
        <f>SUM(hList_Frame_1!B1197:B1197)</f>
        <v>3337.8</v>
      </c>
      <c r="L1777" s="43"/>
      <c r="M1777" s="43"/>
      <c r="N1777" s="43"/>
      <c r="O1777" s="43"/>
      <c r="P1777" s="43"/>
      <c r="Q1777" s="43"/>
      <c r="R1777" s="2"/>
      <c r="S1777" s="2"/>
      <c r="T1777" s="2"/>
      <c r="U1777" s="2"/>
      <c r="V1777" s="2"/>
      <c r="W1777" s="2"/>
      <c r="X1777" s="17"/>
      <c r="Y1777" s="2"/>
    </row>
    <row r="1778" spans="1:25" ht="12.75" customHeight="1" x14ac:dyDescent="0.2">
      <c r="A1778" s="10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9"/>
      <c r="Y1778" s="2"/>
    </row>
    <row r="1779" spans="1:25" ht="14.25" customHeight="1" x14ac:dyDescent="0.2">
      <c r="A1779" s="44">
        <v>438513</v>
      </c>
      <c r="B1779" s="45"/>
      <c r="C1779" s="46"/>
      <c r="D1779" s="20">
        <v>42528</v>
      </c>
      <c r="E1779" s="13" t="s">
        <v>964</v>
      </c>
      <c r="F1779" s="38">
        <v>250</v>
      </c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40"/>
      <c r="R1779" s="13" t="s">
        <v>965</v>
      </c>
      <c r="S1779" s="13" t="s">
        <v>483</v>
      </c>
      <c r="T1779" s="13" t="s">
        <v>93</v>
      </c>
      <c r="U1779" s="13" t="s">
        <v>94</v>
      </c>
      <c r="V1779" s="41" t="s">
        <v>965</v>
      </c>
      <c r="W1779" s="42"/>
      <c r="X1779" s="13" t="s">
        <v>95</v>
      </c>
      <c r="Y1779" s="2"/>
    </row>
    <row r="1780" spans="1:25" ht="2.25" customHeight="1" x14ac:dyDescent="0.2">
      <c r="A1780" s="14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6"/>
      <c r="Y1780" s="2"/>
    </row>
    <row r="1781" spans="1:25" ht="13.5" customHeight="1" x14ac:dyDescent="0.2">
      <c r="A1781" s="7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43">
        <f>SUM(hList_Frame_1!B1198:B1198)</f>
        <v>250</v>
      </c>
      <c r="N1781" s="43"/>
      <c r="O1781" s="43"/>
      <c r="P1781" s="43"/>
      <c r="Q1781" s="43"/>
      <c r="R1781" s="2"/>
      <c r="S1781" s="2"/>
      <c r="T1781" s="2"/>
      <c r="U1781" s="2"/>
      <c r="V1781" s="2"/>
      <c r="W1781" s="2"/>
      <c r="X1781" s="17"/>
      <c r="Y1781" s="2"/>
    </row>
    <row r="1782" spans="1:25" ht="13.5" customHeight="1" x14ac:dyDescent="0.2">
      <c r="A1782" s="10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9"/>
      <c r="Y1782" s="2"/>
    </row>
    <row r="1783" spans="1:25" ht="14.25" customHeight="1" x14ac:dyDescent="0.2">
      <c r="A1783" s="44">
        <v>438514</v>
      </c>
      <c r="B1783" s="45"/>
      <c r="C1783" s="46"/>
      <c r="D1783" s="20">
        <v>42528</v>
      </c>
      <c r="E1783" s="5" t="s">
        <v>966</v>
      </c>
      <c r="F1783" s="38">
        <v>36.6</v>
      </c>
      <c r="G1783" s="39"/>
      <c r="H1783" s="39"/>
      <c r="I1783" s="39"/>
      <c r="J1783" s="39"/>
      <c r="K1783" s="39"/>
      <c r="L1783" s="39"/>
      <c r="M1783" s="39"/>
      <c r="N1783" s="39"/>
      <c r="O1783" s="39"/>
      <c r="P1783" s="39"/>
      <c r="Q1783" s="40"/>
      <c r="R1783" s="13" t="s">
        <v>91</v>
      </c>
      <c r="S1783" s="13" t="s">
        <v>732</v>
      </c>
      <c r="T1783" s="13" t="s">
        <v>93</v>
      </c>
      <c r="U1783" s="13" t="s">
        <v>94</v>
      </c>
      <c r="V1783" s="41" t="s">
        <v>91</v>
      </c>
      <c r="W1783" s="42"/>
      <c r="X1783" s="13" t="s">
        <v>95</v>
      </c>
      <c r="Y1783" s="2"/>
    </row>
    <row r="1784" spans="1:25" ht="14.25" customHeight="1" x14ac:dyDescent="0.2">
      <c r="A1784" s="24">
        <v>438908</v>
      </c>
      <c r="B1784" s="25"/>
      <c r="C1784" s="26"/>
      <c r="D1784" s="4">
        <v>42535</v>
      </c>
      <c r="E1784" s="8"/>
      <c r="F1784" s="27">
        <v>2412.2199999999998</v>
      </c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9"/>
      <c r="R1784" s="5" t="s">
        <v>91</v>
      </c>
      <c r="S1784" s="13" t="s">
        <v>92</v>
      </c>
      <c r="T1784" s="13" t="s">
        <v>93</v>
      </c>
      <c r="U1784" s="13" t="s">
        <v>94</v>
      </c>
      <c r="V1784" s="30" t="s">
        <v>91</v>
      </c>
      <c r="W1784" s="31"/>
      <c r="X1784" s="13" t="s">
        <v>270</v>
      </c>
      <c r="Y1784" s="2"/>
    </row>
    <row r="1785" spans="1:25" ht="14.25" customHeight="1" x14ac:dyDescent="0.2">
      <c r="A1785" s="35"/>
      <c r="B1785" s="36"/>
      <c r="C1785" s="37"/>
      <c r="D1785" s="11"/>
      <c r="E1785" s="11"/>
      <c r="F1785" s="35"/>
      <c r="G1785" s="36"/>
      <c r="H1785" s="36"/>
      <c r="I1785" s="36"/>
      <c r="J1785" s="36"/>
      <c r="K1785" s="36"/>
      <c r="L1785" s="36"/>
      <c r="M1785" s="36"/>
      <c r="N1785" s="36"/>
      <c r="O1785" s="36"/>
      <c r="P1785" s="36"/>
      <c r="Q1785" s="37"/>
      <c r="R1785" s="11"/>
      <c r="S1785" s="13" t="s">
        <v>732</v>
      </c>
      <c r="T1785" s="13" t="s">
        <v>93</v>
      </c>
      <c r="U1785" s="13" t="s">
        <v>94</v>
      </c>
      <c r="V1785" s="35"/>
      <c r="W1785" s="37"/>
      <c r="X1785" s="13" t="s">
        <v>95</v>
      </c>
      <c r="Y1785" s="2"/>
    </row>
    <row r="1786" spans="1:25" ht="2.25" customHeight="1" x14ac:dyDescent="0.2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6"/>
      <c r="Y1786" s="2"/>
    </row>
    <row r="1787" spans="1:25" ht="13.5" customHeight="1" x14ac:dyDescent="0.2">
      <c r="A1787" s="7"/>
      <c r="B1787" s="2"/>
      <c r="C1787" s="2"/>
      <c r="D1787" s="2"/>
      <c r="E1787" s="2"/>
      <c r="F1787" s="2"/>
      <c r="G1787" s="2"/>
      <c r="H1787" s="2"/>
      <c r="I1787" s="2"/>
      <c r="J1787" s="2"/>
      <c r="K1787" s="43">
        <f>SUM(hList_Frame_1!B1199:B1201)</f>
        <v>2448.8199999999997</v>
      </c>
      <c r="L1787" s="43"/>
      <c r="M1787" s="43"/>
      <c r="N1787" s="43"/>
      <c r="O1787" s="43"/>
      <c r="P1787" s="43"/>
      <c r="Q1787" s="43"/>
      <c r="R1787" s="2"/>
      <c r="S1787" s="2"/>
      <c r="T1787" s="2"/>
      <c r="U1787" s="2"/>
      <c r="V1787" s="2"/>
      <c r="W1787" s="2"/>
      <c r="X1787" s="17"/>
      <c r="Y1787" s="2"/>
    </row>
    <row r="1788" spans="1:25" ht="13.5" customHeight="1" x14ac:dyDescent="0.2">
      <c r="A1788" s="10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9"/>
      <c r="Y1788" s="2"/>
    </row>
    <row r="1789" spans="1:25" ht="14.25" customHeight="1" x14ac:dyDescent="0.2">
      <c r="A1789" s="44">
        <v>438909</v>
      </c>
      <c r="B1789" s="45"/>
      <c r="C1789" s="46"/>
      <c r="D1789" s="20">
        <v>42535</v>
      </c>
      <c r="E1789" s="13" t="s">
        <v>967</v>
      </c>
      <c r="F1789" s="38">
        <v>2500</v>
      </c>
      <c r="G1789" s="39"/>
      <c r="H1789" s="39"/>
      <c r="I1789" s="39"/>
      <c r="J1789" s="39"/>
      <c r="K1789" s="39"/>
      <c r="L1789" s="39"/>
      <c r="M1789" s="39"/>
      <c r="N1789" s="39"/>
      <c r="O1789" s="39"/>
      <c r="P1789" s="39"/>
      <c r="Q1789" s="40"/>
      <c r="R1789" s="13" t="s">
        <v>110</v>
      </c>
      <c r="S1789" s="13" t="s">
        <v>968</v>
      </c>
      <c r="T1789" s="13" t="s">
        <v>138</v>
      </c>
      <c r="U1789" s="13" t="s">
        <v>139</v>
      </c>
      <c r="V1789" s="41" t="s">
        <v>110</v>
      </c>
      <c r="W1789" s="42"/>
      <c r="X1789" s="13" t="s">
        <v>15</v>
      </c>
      <c r="Y1789" s="2"/>
    </row>
    <row r="1790" spans="1:25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6"/>
      <c r="Y1790" s="2"/>
    </row>
    <row r="1791" spans="1:25" ht="13.5" customHeight="1" x14ac:dyDescent="0.2">
      <c r="A1791" s="7"/>
      <c r="B1791" s="2"/>
      <c r="C1791" s="2"/>
      <c r="D1791" s="2"/>
      <c r="E1791" s="2"/>
      <c r="F1791" s="2"/>
      <c r="G1791" s="2"/>
      <c r="H1791" s="2"/>
      <c r="I1791" s="2"/>
      <c r="J1791" s="2"/>
      <c r="K1791" s="43">
        <f>SUM(hList_Frame_1!B1202:B1202)</f>
        <v>2500</v>
      </c>
      <c r="L1791" s="43"/>
      <c r="M1791" s="43"/>
      <c r="N1791" s="43"/>
      <c r="O1791" s="43"/>
      <c r="P1791" s="43"/>
      <c r="Q1791" s="43"/>
      <c r="R1791" s="2"/>
      <c r="S1791" s="2"/>
      <c r="T1791" s="2"/>
      <c r="U1791" s="2"/>
      <c r="V1791" s="2"/>
      <c r="W1791" s="2"/>
      <c r="X1791" s="17"/>
      <c r="Y1791" s="2"/>
    </row>
    <row r="1792" spans="1:25" ht="13.5" customHeight="1" x14ac:dyDescent="0.2">
      <c r="A1792" s="10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9"/>
      <c r="Y1792" s="2"/>
    </row>
    <row r="1793" spans="1:25" ht="14.25" customHeight="1" x14ac:dyDescent="0.2">
      <c r="A1793" s="44">
        <v>438515</v>
      </c>
      <c r="B1793" s="45"/>
      <c r="C1793" s="46"/>
      <c r="D1793" s="20">
        <v>42528</v>
      </c>
      <c r="E1793" s="13" t="s">
        <v>969</v>
      </c>
      <c r="F1793" s="38">
        <v>77.459999999999994</v>
      </c>
      <c r="G1793" s="39"/>
      <c r="H1793" s="39"/>
      <c r="I1793" s="39"/>
      <c r="J1793" s="39"/>
      <c r="K1793" s="39"/>
      <c r="L1793" s="39"/>
      <c r="M1793" s="39"/>
      <c r="N1793" s="39"/>
      <c r="O1793" s="39"/>
      <c r="P1793" s="39"/>
      <c r="Q1793" s="40"/>
      <c r="R1793" s="13" t="s">
        <v>15</v>
      </c>
      <c r="S1793" s="13" t="s">
        <v>104</v>
      </c>
      <c r="T1793" s="13" t="s">
        <v>68</v>
      </c>
      <c r="U1793" s="13" t="s">
        <v>69</v>
      </c>
      <c r="V1793" s="41" t="s">
        <v>15</v>
      </c>
      <c r="W1793" s="42"/>
      <c r="X1793" s="13" t="s">
        <v>15</v>
      </c>
      <c r="Y1793" s="2"/>
    </row>
    <row r="1794" spans="1:25" ht="2.25" customHeight="1" x14ac:dyDescent="0.2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6"/>
      <c r="Y1794" s="2"/>
    </row>
    <row r="1795" spans="1:25" ht="13.5" customHeight="1" x14ac:dyDescent="0.2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43">
        <f>SUM(hList_Frame_1!B1203:B1203)</f>
        <v>77.459999999999994</v>
      </c>
      <c r="P1795" s="43"/>
      <c r="Q1795" s="43"/>
      <c r="R1795" s="2"/>
      <c r="S1795" s="2"/>
      <c r="T1795" s="2"/>
      <c r="U1795" s="2"/>
      <c r="V1795" s="2"/>
      <c r="W1795" s="2"/>
      <c r="X1795" s="17"/>
      <c r="Y1795" s="2"/>
    </row>
    <row r="1796" spans="1:25" ht="13.5" customHeight="1" x14ac:dyDescent="0.2">
      <c r="A1796" s="10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9"/>
      <c r="Y1796" s="2"/>
    </row>
    <row r="1797" spans="1:25" ht="14.25" customHeight="1" x14ac:dyDescent="0.2">
      <c r="A1797" s="24">
        <v>439477</v>
      </c>
      <c r="B1797" s="25"/>
      <c r="C1797" s="26"/>
      <c r="D1797" s="4">
        <v>42549</v>
      </c>
      <c r="E1797" s="5" t="s">
        <v>970</v>
      </c>
      <c r="F1797" s="38">
        <v>100</v>
      </c>
      <c r="G1797" s="39"/>
      <c r="H1797" s="39"/>
      <c r="I1797" s="39"/>
      <c r="J1797" s="39"/>
      <c r="K1797" s="39"/>
      <c r="L1797" s="39"/>
      <c r="M1797" s="39"/>
      <c r="N1797" s="39"/>
      <c r="O1797" s="39"/>
      <c r="P1797" s="39"/>
      <c r="Q1797" s="40"/>
      <c r="R1797" s="13" t="s">
        <v>971</v>
      </c>
      <c r="S1797" s="13" t="s">
        <v>41</v>
      </c>
      <c r="T1797" s="13" t="s">
        <v>42</v>
      </c>
      <c r="U1797" s="13" t="s">
        <v>42</v>
      </c>
      <c r="V1797" s="41" t="s">
        <v>971</v>
      </c>
      <c r="W1797" s="42"/>
      <c r="X1797" s="13" t="s">
        <v>213</v>
      </c>
      <c r="Y1797" s="2"/>
    </row>
    <row r="1798" spans="1:25" ht="14.25" customHeight="1" x14ac:dyDescent="0.2">
      <c r="A1798" s="35"/>
      <c r="B1798" s="36"/>
      <c r="C1798" s="37"/>
      <c r="D1798" s="11"/>
      <c r="E1798" s="11"/>
      <c r="F1798" s="38">
        <v>450</v>
      </c>
      <c r="G1798" s="39"/>
      <c r="H1798" s="39"/>
      <c r="I1798" s="39"/>
      <c r="J1798" s="39"/>
      <c r="K1798" s="39"/>
      <c r="L1798" s="39"/>
      <c r="M1798" s="39"/>
      <c r="N1798" s="39"/>
      <c r="O1798" s="39"/>
      <c r="P1798" s="39"/>
      <c r="Q1798" s="40"/>
      <c r="R1798" s="13" t="s">
        <v>972</v>
      </c>
      <c r="S1798" s="13" t="s">
        <v>41</v>
      </c>
      <c r="T1798" s="13" t="s">
        <v>42</v>
      </c>
      <c r="U1798" s="13" t="s">
        <v>42</v>
      </c>
      <c r="V1798" s="41" t="s">
        <v>972</v>
      </c>
      <c r="W1798" s="42"/>
      <c r="X1798" s="13" t="s">
        <v>213</v>
      </c>
      <c r="Y1798" s="2"/>
    </row>
    <row r="1799" spans="1:25" ht="2.25" customHeight="1" x14ac:dyDescent="0.2">
      <c r="A1799" s="14"/>
      <c r="B1799" s="15"/>
      <c r="C1799" s="15"/>
      <c r="D1799" s="15"/>
      <c r="E1799" s="15"/>
      <c r="F1799" s="15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6"/>
      <c r="Y1799" s="2"/>
    </row>
    <row r="1800" spans="1:25" ht="13.5" customHeight="1" x14ac:dyDescent="0.2">
      <c r="A1800" s="7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43">
        <f>SUM(hList_Frame_1!B1204:B1205)</f>
        <v>550</v>
      </c>
      <c r="N1800" s="43"/>
      <c r="O1800" s="43"/>
      <c r="P1800" s="43"/>
      <c r="Q1800" s="43"/>
      <c r="R1800" s="2"/>
      <c r="S1800" s="2"/>
      <c r="T1800" s="2"/>
      <c r="U1800" s="2"/>
      <c r="V1800" s="2"/>
      <c r="W1800" s="2"/>
      <c r="X1800" s="17"/>
      <c r="Y1800" s="2"/>
    </row>
    <row r="1801" spans="1:25" ht="13.5" customHeight="1" x14ac:dyDescent="0.2">
      <c r="A1801" s="10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9"/>
      <c r="Y1801" s="2"/>
    </row>
    <row r="1802" spans="1:25" ht="14.25" customHeight="1" x14ac:dyDescent="0.2">
      <c r="A1802" s="24">
        <v>438516</v>
      </c>
      <c r="B1802" s="25"/>
      <c r="C1802" s="26"/>
      <c r="D1802" s="4">
        <v>42528</v>
      </c>
      <c r="E1802" s="5" t="s">
        <v>973</v>
      </c>
      <c r="F1802" s="27">
        <v>1212.8399999999999</v>
      </c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9"/>
      <c r="R1802" s="5" t="s">
        <v>974</v>
      </c>
      <c r="S1802" s="13" t="s">
        <v>41</v>
      </c>
      <c r="T1802" s="13" t="s">
        <v>42</v>
      </c>
      <c r="U1802" s="13" t="s">
        <v>42</v>
      </c>
      <c r="V1802" s="30" t="s">
        <v>974</v>
      </c>
      <c r="W1802" s="31"/>
      <c r="X1802" s="13" t="s">
        <v>975</v>
      </c>
      <c r="Y1802" s="2"/>
    </row>
    <row r="1803" spans="1:25" ht="14.25" customHeight="1" x14ac:dyDescent="0.2">
      <c r="A1803" s="32"/>
      <c r="B1803" s="33"/>
      <c r="C1803" s="34"/>
      <c r="D1803" s="8"/>
      <c r="E1803" s="8"/>
      <c r="F1803" s="35"/>
      <c r="G1803" s="36"/>
      <c r="H1803" s="36"/>
      <c r="I1803" s="36"/>
      <c r="J1803" s="36"/>
      <c r="K1803" s="36"/>
      <c r="L1803" s="36"/>
      <c r="M1803" s="36"/>
      <c r="N1803" s="36"/>
      <c r="O1803" s="36"/>
      <c r="P1803" s="36"/>
      <c r="Q1803" s="37"/>
      <c r="R1803" s="11"/>
      <c r="S1803" s="13" t="s">
        <v>362</v>
      </c>
      <c r="T1803" s="13" t="s">
        <v>42</v>
      </c>
      <c r="U1803" s="13" t="s">
        <v>42</v>
      </c>
      <c r="V1803" s="35"/>
      <c r="W1803" s="37"/>
      <c r="X1803" s="13" t="s">
        <v>975</v>
      </c>
      <c r="Y1803" s="2"/>
    </row>
    <row r="1804" spans="1:25" ht="14.25" customHeight="1" x14ac:dyDescent="0.2">
      <c r="A1804" s="32"/>
      <c r="B1804" s="33"/>
      <c r="C1804" s="34"/>
      <c r="D1804" s="8"/>
      <c r="E1804" s="8"/>
      <c r="F1804" s="27">
        <v>1212.83</v>
      </c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9"/>
      <c r="R1804" s="5" t="s">
        <v>976</v>
      </c>
      <c r="S1804" s="13" t="s">
        <v>41</v>
      </c>
      <c r="T1804" s="13" t="s">
        <v>42</v>
      </c>
      <c r="U1804" s="13" t="s">
        <v>42</v>
      </c>
      <c r="V1804" s="30" t="s">
        <v>976</v>
      </c>
      <c r="W1804" s="31"/>
      <c r="X1804" s="13" t="s">
        <v>975</v>
      </c>
      <c r="Y1804" s="2"/>
    </row>
    <row r="1805" spans="1:25" ht="14.25" customHeight="1" x14ac:dyDescent="0.2">
      <c r="A1805" s="32"/>
      <c r="B1805" s="33"/>
      <c r="C1805" s="34"/>
      <c r="D1805" s="8"/>
      <c r="E1805" s="8"/>
      <c r="F1805" s="35"/>
      <c r="G1805" s="36"/>
      <c r="H1805" s="36"/>
      <c r="I1805" s="36"/>
      <c r="J1805" s="36"/>
      <c r="K1805" s="36"/>
      <c r="L1805" s="36"/>
      <c r="M1805" s="36"/>
      <c r="N1805" s="36"/>
      <c r="O1805" s="36"/>
      <c r="P1805" s="36"/>
      <c r="Q1805" s="37"/>
      <c r="R1805" s="11"/>
      <c r="S1805" s="13" t="s">
        <v>362</v>
      </c>
      <c r="T1805" s="13" t="s">
        <v>42</v>
      </c>
      <c r="U1805" s="13" t="s">
        <v>42</v>
      </c>
      <c r="V1805" s="35"/>
      <c r="W1805" s="37"/>
      <c r="X1805" s="13" t="s">
        <v>975</v>
      </c>
      <c r="Y1805" s="2"/>
    </row>
    <row r="1806" spans="1:25" ht="14.25" customHeight="1" x14ac:dyDescent="0.2">
      <c r="A1806" s="32"/>
      <c r="B1806" s="33"/>
      <c r="C1806" s="34"/>
      <c r="D1806" s="8"/>
      <c r="E1806" s="8"/>
      <c r="F1806" s="38">
        <v>2000</v>
      </c>
      <c r="G1806" s="39"/>
      <c r="H1806" s="39"/>
      <c r="I1806" s="39"/>
      <c r="J1806" s="39"/>
      <c r="K1806" s="39"/>
      <c r="L1806" s="39"/>
      <c r="M1806" s="39"/>
      <c r="N1806" s="39"/>
      <c r="O1806" s="39"/>
      <c r="P1806" s="39"/>
      <c r="Q1806" s="40"/>
      <c r="R1806" s="13" t="s">
        <v>977</v>
      </c>
      <c r="S1806" s="13" t="s">
        <v>41</v>
      </c>
      <c r="T1806" s="13" t="s">
        <v>42</v>
      </c>
      <c r="U1806" s="13" t="s">
        <v>42</v>
      </c>
      <c r="V1806" s="41" t="s">
        <v>977</v>
      </c>
      <c r="W1806" s="42"/>
      <c r="X1806" s="13" t="s">
        <v>303</v>
      </c>
      <c r="Y1806" s="2"/>
    </row>
    <row r="1807" spans="1:25" ht="14.25" customHeight="1" x14ac:dyDescent="0.2">
      <c r="A1807" s="32"/>
      <c r="B1807" s="33"/>
      <c r="C1807" s="34"/>
      <c r="D1807" s="8"/>
      <c r="E1807" s="8"/>
      <c r="F1807" s="38">
        <v>1500</v>
      </c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40"/>
      <c r="R1807" s="13" t="s">
        <v>978</v>
      </c>
      <c r="S1807" s="13" t="s">
        <v>41</v>
      </c>
      <c r="T1807" s="13" t="s">
        <v>42</v>
      </c>
      <c r="U1807" s="13" t="s">
        <v>42</v>
      </c>
      <c r="V1807" s="41" t="s">
        <v>978</v>
      </c>
      <c r="W1807" s="42"/>
      <c r="X1807" s="13" t="s">
        <v>303</v>
      </c>
      <c r="Y1807" s="2"/>
    </row>
    <row r="1808" spans="1:25" ht="14.25" customHeight="1" x14ac:dyDescent="0.2">
      <c r="A1808" s="35"/>
      <c r="B1808" s="36"/>
      <c r="C1808" s="37"/>
      <c r="D1808" s="11"/>
      <c r="E1808" s="8"/>
      <c r="F1808" s="38">
        <v>1500</v>
      </c>
      <c r="G1808" s="39"/>
      <c r="H1808" s="39"/>
      <c r="I1808" s="39"/>
      <c r="J1808" s="39"/>
      <c r="K1808" s="39"/>
      <c r="L1808" s="39"/>
      <c r="M1808" s="39"/>
      <c r="N1808" s="39"/>
      <c r="O1808" s="39"/>
      <c r="P1808" s="39"/>
      <c r="Q1808" s="40"/>
      <c r="R1808" s="13" t="s">
        <v>351</v>
      </c>
      <c r="S1808" s="13" t="s">
        <v>41</v>
      </c>
      <c r="T1808" s="13" t="s">
        <v>42</v>
      </c>
      <c r="U1808" s="13" t="s">
        <v>42</v>
      </c>
      <c r="V1808" s="41" t="s">
        <v>351</v>
      </c>
      <c r="W1808" s="42"/>
      <c r="X1808" s="13" t="s">
        <v>303</v>
      </c>
      <c r="Y1808" s="2"/>
    </row>
    <row r="1809" spans="1:25" ht="14.25" customHeight="1" x14ac:dyDescent="0.2">
      <c r="A1809" s="24">
        <v>438910</v>
      </c>
      <c r="B1809" s="25"/>
      <c r="C1809" s="26"/>
      <c r="D1809" s="4">
        <v>42535</v>
      </c>
      <c r="E1809" s="8"/>
      <c r="F1809" s="38">
        <v>450</v>
      </c>
      <c r="G1809" s="39"/>
      <c r="H1809" s="39"/>
      <c r="I1809" s="39"/>
      <c r="J1809" s="39"/>
      <c r="K1809" s="39"/>
      <c r="L1809" s="39"/>
      <c r="M1809" s="39"/>
      <c r="N1809" s="39"/>
      <c r="O1809" s="39"/>
      <c r="P1809" s="39"/>
      <c r="Q1809" s="40"/>
      <c r="R1809" s="13" t="s">
        <v>979</v>
      </c>
      <c r="S1809" s="13" t="s">
        <v>41</v>
      </c>
      <c r="T1809" s="13" t="s">
        <v>42</v>
      </c>
      <c r="U1809" s="13" t="s">
        <v>42</v>
      </c>
      <c r="V1809" s="41" t="s">
        <v>979</v>
      </c>
      <c r="W1809" s="42"/>
      <c r="X1809" s="13" t="s">
        <v>511</v>
      </c>
      <c r="Y1809" s="2"/>
    </row>
    <row r="1810" spans="1:25" ht="14.25" customHeight="1" x14ac:dyDescent="0.2">
      <c r="A1810" s="32"/>
      <c r="B1810" s="33"/>
      <c r="C1810" s="34"/>
      <c r="D1810" s="8"/>
      <c r="E1810" s="8"/>
      <c r="F1810" s="38">
        <v>450</v>
      </c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40"/>
      <c r="R1810" s="13" t="s">
        <v>980</v>
      </c>
      <c r="S1810" s="13" t="s">
        <v>41</v>
      </c>
      <c r="T1810" s="13" t="s">
        <v>42</v>
      </c>
      <c r="U1810" s="13" t="s">
        <v>42</v>
      </c>
      <c r="V1810" s="41" t="s">
        <v>980</v>
      </c>
      <c r="W1810" s="42"/>
      <c r="X1810" s="13" t="s">
        <v>43</v>
      </c>
      <c r="Y1810" s="2"/>
    </row>
    <row r="1811" spans="1:25" ht="14.25" customHeight="1" x14ac:dyDescent="0.2">
      <c r="A1811" s="32"/>
      <c r="B1811" s="33"/>
      <c r="C1811" s="34"/>
      <c r="D1811" s="8"/>
      <c r="E1811" s="8"/>
      <c r="F1811" s="38">
        <v>450</v>
      </c>
      <c r="G1811" s="39"/>
      <c r="H1811" s="39"/>
      <c r="I1811" s="39"/>
      <c r="J1811" s="39"/>
      <c r="K1811" s="39"/>
      <c r="L1811" s="39"/>
      <c r="M1811" s="39"/>
      <c r="N1811" s="39"/>
      <c r="O1811" s="39"/>
      <c r="P1811" s="39"/>
      <c r="Q1811" s="40"/>
      <c r="R1811" s="13" t="s">
        <v>981</v>
      </c>
      <c r="S1811" s="13" t="s">
        <v>41</v>
      </c>
      <c r="T1811" s="13" t="s">
        <v>42</v>
      </c>
      <c r="U1811" s="13" t="s">
        <v>42</v>
      </c>
      <c r="V1811" s="41" t="s">
        <v>981</v>
      </c>
      <c r="W1811" s="42"/>
      <c r="X1811" s="13" t="s">
        <v>299</v>
      </c>
      <c r="Y1811" s="2"/>
    </row>
    <row r="1812" spans="1:25" ht="14.25" customHeight="1" x14ac:dyDescent="0.2">
      <c r="A1812" s="32"/>
      <c r="B1812" s="33"/>
      <c r="C1812" s="34"/>
      <c r="D1812" s="8"/>
      <c r="E1812" s="8"/>
      <c r="F1812" s="38">
        <v>975</v>
      </c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40"/>
      <c r="R1812" s="13" t="s">
        <v>982</v>
      </c>
      <c r="S1812" s="13" t="s">
        <v>41</v>
      </c>
      <c r="T1812" s="13" t="s">
        <v>42</v>
      </c>
      <c r="U1812" s="13" t="s">
        <v>453</v>
      </c>
      <c r="V1812" s="41" t="s">
        <v>982</v>
      </c>
      <c r="W1812" s="42"/>
      <c r="X1812" s="13" t="s">
        <v>454</v>
      </c>
      <c r="Y1812" s="2"/>
    </row>
    <row r="1813" spans="1:25" ht="14.25" customHeight="1" x14ac:dyDescent="0.2">
      <c r="A1813" s="32"/>
      <c r="B1813" s="33"/>
      <c r="C1813" s="34"/>
      <c r="D1813" s="8"/>
      <c r="E1813" s="8"/>
      <c r="F1813" s="27">
        <v>511.35</v>
      </c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9"/>
      <c r="R1813" s="5" t="s">
        <v>983</v>
      </c>
      <c r="S1813" s="13" t="s">
        <v>41</v>
      </c>
      <c r="T1813" s="13" t="s">
        <v>42</v>
      </c>
      <c r="U1813" s="13" t="s">
        <v>453</v>
      </c>
      <c r="V1813" s="30" t="s">
        <v>983</v>
      </c>
      <c r="W1813" s="31"/>
      <c r="X1813" s="13" t="s">
        <v>454</v>
      </c>
      <c r="Y1813" s="2"/>
    </row>
    <row r="1814" spans="1:25" ht="14.25" customHeight="1" x14ac:dyDescent="0.2">
      <c r="A1814" s="35"/>
      <c r="B1814" s="36"/>
      <c r="C1814" s="37"/>
      <c r="D1814" s="11"/>
      <c r="E1814" s="8"/>
      <c r="F1814" s="35"/>
      <c r="G1814" s="36"/>
      <c r="H1814" s="36"/>
      <c r="I1814" s="36"/>
      <c r="J1814" s="36"/>
      <c r="K1814" s="36"/>
      <c r="L1814" s="36"/>
      <c r="M1814" s="36"/>
      <c r="N1814" s="36"/>
      <c r="O1814" s="36"/>
      <c r="P1814" s="36"/>
      <c r="Q1814" s="37"/>
      <c r="R1814" s="11"/>
      <c r="S1814" s="13" t="s">
        <v>362</v>
      </c>
      <c r="T1814" s="13" t="s">
        <v>42</v>
      </c>
      <c r="U1814" s="13" t="s">
        <v>453</v>
      </c>
      <c r="V1814" s="35"/>
      <c r="W1814" s="37"/>
      <c r="X1814" s="13" t="s">
        <v>454</v>
      </c>
      <c r="Y1814" s="2"/>
    </row>
    <row r="1815" spans="1:25" ht="14.25" customHeight="1" x14ac:dyDescent="0.2">
      <c r="A1815" s="24">
        <v>439478</v>
      </c>
      <c r="B1815" s="25"/>
      <c r="C1815" s="26"/>
      <c r="D1815" s="4">
        <v>42549</v>
      </c>
      <c r="E1815" s="8"/>
      <c r="F1815" s="38">
        <v>1525</v>
      </c>
      <c r="G1815" s="39"/>
      <c r="H1815" s="39"/>
      <c r="I1815" s="39"/>
      <c r="J1815" s="39"/>
      <c r="K1815" s="39"/>
      <c r="L1815" s="39"/>
      <c r="M1815" s="39"/>
      <c r="N1815" s="39"/>
      <c r="O1815" s="39"/>
      <c r="P1815" s="39"/>
      <c r="Q1815" s="40"/>
      <c r="R1815" s="13" t="s">
        <v>984</v>
      </c>
      <c r="S1815" s="13" t="s">
        <v>41</v>
      </c>
      <c r="T1815" s="13" t="s">
        <v>42</v>
      </c>
      <c r="U1815" s="13" t="s">
        <v>42</v>
      </c>
      <c r="V1815" s="41" t="s">
        <v>984</v>
      </c>
      <c r="W1815" s="42"/>
      <c r="X1815" s="13" t="s">
        <v>975</v>
      </c>
      <c r="Y1815" s="2"/>
    </row>
    <row r="1816" spans="1:25" ht="14.25" customHeight="1" x14ac:dyDescent="0.2">
      <c r="A1816" s="32"/>
      <c r="B1816" s="33"/>
      <c r="C1816" s="34"/>
      <c r="D1816" s="8"/>
      <c r="E1816" s="8"/>
      <c r="F1816" s="38">
        <v>2375</v>
      </c>
      <c r="G1816" s="39"/>
      <c r="H1816" s="39"/>
      <c r="I1816" s="39"/>
      <c r="J1816" s="39"/>
      <c r="K1816" s="39"/>
      <c r="L1816" s="39"/>
      <c r="M1816" s="39"/>
      <c r="N1816" s="39"/>
      <c r="O1816" s="39"/>
      <c r="P1816" s="39"/>
      <c r="Q1816" s="40"/>
      <c r="R1816" s="13" t="s">
        <v>985</v>
      </c>
      <c r="S1816" s="13" t="s">
        <v>41</v>
      </c>
      <c r="T1816" s="13" t="s">
        <v>42</v>
      </c>
      <c r="U1816" s="13" t="s">
        <v>42</v>
      </c>
      <c r="V1816" s="41" t="s">
        <v>985</v>
      </c>
      <c r="W1816" s="42"/>
      <c r="X1816" s="13" t="s">
        <v>986</v>
      </c>
      <c r="Y1816" s="2"/>
    </row>
    <row r="1817" spans="1:25" ht="14.25" customHeight="1" x14ac:dyDescent="0.2">
      <c r="A1817" s="35"/>
      <c r="B1817" s="36"/>
      <c r="C1817" s="37"/>
      <c r="D1817" s="11"/>
      <c r="E1817" s="11"/>
      <c r="F1817" s="38">
        <v>4500</v>
      </c>
      <c r="G1817" s="39"/>
      <c r="H1817" s="39"/>
      <c r="I1817" s="39"/>
      <c r="J1817" s="39"/>
      <c r="K1817" s="39"/>
      <c r="L1817" s="39"/>
      <c r="M1817" s="39"/>
      <c r="N1817" s="39"/>
      <c r="O1817" s="39"/>
      <c r="P1817" s="39"/>
      <c r="Q1817" s="40"/>
      <c r="R1817" s="13" t="s">
        <v>987</v>
      </c>
      <c r="S1817" s="13" t="s">
        <v>41</v>
      </c>
      <c r="T1817" s="13" t="s">
        <v>42</v>
      </c>
      <c r="U1817" s="13" t="s">
        <v>42</v>
      </c>
      <c r="V1817" s="41" t="s">
        <v>987</v>
      </c>
      <c r="W1817" s="42"/>
      <c r="X1817" s="13" t="s">
        <v>975</v>
      </c>
      <c r="Y1817" s="2"/>
    </row>
    <row r="1818" spans="1:25" ht="2.25" customHeight="1" x14ac:dyDescent="0.2">
      <c r="A1818" s="14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6"/>
      <c r="Y1818" s="2"/>
    </row>
    <row r="1819" spans="1:25" ht="13.5" customHeight="1" x14ac:dyDescent="0.2">
      <c r="A1819" s="7"/>
      <c r="B1819" s="2"/>
      <c r="C1819" s="2"/>
      <c r="D1819" s="2"/>
      <c r="E1819" s="2"/>
      <c r="F1819" s="2"/>
      <c r="G1819" s="2"/>
      <c r="H1819" s="2"/>
      <c r="I1819" s="43">
        <f>SUM(hList_Frame_1!B1206:B1221)</f>
        <v>18662.02</v>
      </c>
      <c r="J1819" s="43"/>
      <c r="K1819" s="43"/>
      <c r="L1819" s="43"/>
      <c r="M1819" s="43"/>
      <c r="N1819" s="43"/>
      <c r="O1819" s="43"/>
      <c r="P1819" s="43"/>
      <c r="Q1819" s="43"/>
      <c r="R1819" s="2"/>
      <c r="S1819" s="2"/>
      <c r="T1819" s="2"/>
      <c r="U1819" s="2"/>
      <c r="V1819" s="2"/>
      <c r="W1819" s="2"/>
      <c r="X1819" s="17"/>
      <c r="Y1819" s="2"/>
    </row>
    <row r="1820" spans="1:25" ht="13.5" customHeight="1" x14ac:dyDescent="0.2">
      <c r="A1820" s="10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9"/>
      <c r="Y1820" s="2"/>
    </row>
    <row r="1821" spans="1:25" ht="14.25" customHeight="1" x14ac:dyDescent="0.2">
      <c r="A1821" s="44">
        <v>438517</v>
      </c>
      <c r="B1821" s="45"/>
      <c r="C1821" s="46"/>
      <c r="D1821" s="20">
        <v>42528</v>
      </c>
      <c r="E1821" s="13" t="s">
        <v>988</v>
      </c>
      <c r="F1821" s="38">
        <v>5962.04</v>
      </c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40"/>
      <c r="R1821" s="13" t="s">
        <v>35</v>
      </c>
      <c r="S1821" s="13" t="s">
        <v>818</v>
      </c>
      <c r="T1821" s="13" t="s">
        <v>138</v>
      </c>
      <c r="U1821" s="13" t="s">
        <v>819</v>
      </c>
      <c r="V1821" s="41" t="s">
        <v>35</v>
      </c>
      <c r="W1821" s="42"/>
      <c r="X1821" s="13" t="s">
        <v>15</v>
      </c>
      <c r="Y1821" s="2"/>
    </row>
    <row r="1822" spans="1:25" ht="2.25" customHeight="1" x14ac:dyDescent="0.2">
      <c r="A1822" s="14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6"/>
      <c r="Y1822" s="2"/>
    </row>
    <row r="1823" spans="1:25" ht="13.5" customHeight="1" x14ac:dyDescent="0.2">
      <c r="A1823" s="7"/>
      <c r="B1823" s="2"/>
      <c r="C1823" s="2"/>
      <c r="D1823" s="2"/>
      <c r="E1823" s="2"/>
      <c r="F1823" s="2"/>
      <c r="G1823" s="2"/>
      <c r="H1823" s="2"/>
      <c r="I1823" s="2"/>
      <c r="J1823" s="2"/>
      <c r="K1823" s="43">
        <f>SUM(hList_Frame_1!B1222:B1222)</f>
        <v>5962.04</v>
      </c>
      <c r="L1823" s="43"/>
      <c r="M1823" s="43"/>
      <c r="N1823" s="43"/>
      <c r="O1823" s="43"/>
      <c r="P1823" s="43"/>
      <c r="Q1823" s="43"/>
      <c r="R1823" s="2"/>
      <c r="S1823" s="2"/>
      <c r="T1823" s="2"/>
      <c r="U1823" s="2"/>
      <c r="V1823" s="2"/>
      <c r="W1823" s="2"/>
      <c r="X1823" s="17"/>
      <c r="Y1823" s="2"/>
    </row>
    <row r="1824" spans="1:25" ht="13.5" customHeight="1" x14ac:dyDescent="0.2">
      <c r="A1824" s="10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9"/>
      <c r="Y1824" s="2"/>
    </row>
    <row r="1825" spans="1:25" ht="14.25" customHeight="1" x14ac:dyDescent="0.2">
      <c r="A1825" s="44">
        <v>439479</v>
      </c>
      <c r="B1825" s="45"/>
      <c r="C1825" s="46"/>
      <c r="D1825" s="20">
        <v>42549</v>
      </c>
      <c r="E1825" s="13" t="s">
        <v>989</v>
      </c>
      <c r="F1825" s="38">
        <v>300</v>
      </c>
      <c r="G1825" s="39"/>
      <c r="H1825" s="39"/>
      <c r="I1825" s="39"/>
      <c r="J1825" s="39"/>
      <c r="K1825" s="39"/>
      <c r="L1825" s="39"/>
      <c r="M1825" s="39"/>
      <c r="N1825" s="39"/>
      <c r="O1825" s="39"/>
      <c r="P1825" s="39"/>
      <c r="Q1825" s="40"/>
      <c r="R1825" s="13" t="s">
        <v>120</v>
      </c>
      <c r="S1825" s="13" t="s">
        <v>146</v>
      </c>
      <c r="T1825" s="13" t="s">
        <v>66</v>
      </c>
      <c r="U1825" s="13" t="s">
        <v>67</v>
      </c>
      <c r="V1825" s="41" t="s">
        <v>120</v>
      </c>
      <c r="W1825" s="42"/>
      <c r="X1825" s="13" t="s">
        <v>15</v>
      </c>
      <c r="Y1825" s="2"/>
    </row>
    <row r="1826" spans="1:25" ht="3" customHeight="1" x14ac:dyDescent="0.2">
      <c r="A1826" s="14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6"/>
      <c r="Y1826" s="2"/>
    </row>
    <row r="1827" spans="1:25" ht="13.5" customHeight="1" x14ac:dyDescent="0.2">
      <c r="A1827" s="7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43">
        <f>SUM(hList_Frame_1!B1223:B1223)</f>
        <v>300</v>
      </c>
      <c r="N1827" s="43"/>
      <c r="O1827" s="43"/>
      <c r="P1827" s="43"/>
      <c r="Q1827" s="43"/>
      <c r="R1827" s="2"/>
      <c r="S1827" s="2"/>
      <c r="T1827" s="2"/>
      <c r="U1827" s="2"/>
      <c r="V1827" s="2"/>
      <c r="W1827" s="2"/>
      <c r="X1827" s="17"/>
      <c r="Y1827" s="2"/>
    </row>
    <row r="1828" spans="1:25" ht="12.75" customHeight="1" x14ac:dyDescent="0.2">
      <c r="A1828" s="10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9"/>
      <c r="Y1828" s="2"/>
    </row>
    <row r="1829" spans="1:25" ht="14.25" customHeight="1" x14ac:dyDescent="0.2">
      <c r="A1829" s="24">
        <v>438911</v>
      </c>
      <c r="B1829" s="25"/>
      <c r="C1829" s="26"/>
      <c r="D1829" s="4">
        <v>42535</v>
      </c>
      <c r="E1829" s="5" t="s">
        <v>990</v>
      </c>
      <c r="F1829" s="27">
        <v>16762.400000000001</v>
      </c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9"/>
      <c r="R1829" s="5" t="s">
        <v>677</v>
      </c>
      <c r="S1829" s="13" t="s">
        <v>678</v>
      </c>
      <c r="T1829" s="13" t="s">
        <v>149</v>
      </c>
      <c r="U1829" s="13" t="s">
        <v>159</v>
      </c>
      <c r="V1829" s="30" t="s">
        <v>677</v>
      </c>
      <c r="W1829" s="31"/>
      <c r="X1829" s="13" t="s">
        <v>160</v>
      </c>
      <c r="Y1829" s="2"/>
    </row>
    <row r="1830" spans="1:25" ht="14.25" customHeight="1" x14ac:dyDescent="0.2">
      <c r="A1830" s="35"/>
      <c r="B1830" s="36"/>
      <c r="C1830" s="37"/>
      <c r="D1830" s="11"/>
      <c r="E1830" s="11"/>
      <c r="F1830" s="35"/>
      <c r="G1830" s="36"/>
      <c r="H1830" s="36"/>
      <c r="I1830" s="36"/>
      <c r="J1830" s="36"/>
      <c r="K1830" s="36"/>
      <c r="L1830" s="36"/>
      <c r="M1830" s="36"/>
      <c r="N1830" s="36"/>
      <c r="O1830" s="36"/>
      <c r="P1830" s="36"/>
      <c r="Q1830" s="37"/>
      <c r="R1830" s="11"/>
      <c r="S1830" s="13" t="s">
        <v>991</v>
      </c>
      <c r="T1830" s="13" t="s">
        <v>149</v>
      </c>
      <c r="U1830" s="13" t="s">
        <v>159</v>
      </c>
      <c r="V1830" s="35"/>
      <c r="W1830" s="37"/>
      <c r="X1830" s="13" t="s">
        <v>160</v>
      </c>
      <c r="Y1830" s="2"/>
    </row>
    <row r="1831" spans="1:25" ht="3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6"/>
      <c r="Y1831" s="2"/>
    </row>
    <row r="1832" spans="1:25" ht="13.5" customHeight="1" x14ac:dyDescent="0.2">
      <c r="A1832" s="7"/>
      <c r="B1832" s="2"/>
      <c r="C1832" s="2"/>
      <c r="D1832" s="2"/>
      <c r="E1832" s="2"/>
      <c r="F1832" s="2"/>
      <c r="G1832" s="2"/>
      <c r="H1832" s="2"/>
      <c r="I1832" s="43">
        <f>SUM(hList_Frame_1!B1224:B1225)</f>
        <v>16762.400000000001</v>
      </c>
      <c r="J1832" s="43"/>
      <c r="K1832" s="43"/>
      <c r="L1832" s="43"/>
      <c r="M1832" s="43"/>
      <c r="N1832" s="43"/>
      <c r="O1832" s="43"/>
      <c r="P1832" s="43"/>
      <c r="Q1832" s="43"/>
      <c r="R1832" s="2"/>
      <c r="S1832" s="2"/>
      <c r="T1832" s="2"/>
      <c r="U1832" s="2"/>
      <c r="V1832" s="2"/>
      <c r="W1832" s="2"/>
      <c r="X1832" s="17"/>
      <c r="Y1832" s="2"/>
    </row>
    <row r="1833" spans="1:25" ht="12.75" customHeight="1" x14ac:dyDescent="0.2">
      <c r="A1833" s="10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9"/>
      <c r="Y1833" s="2"/>
    </row>
    <row r="1834" spans="1:25" ht="14.25" customHeight="1" x14ac:dyDescent="0.2">
      <c r="A1834" s="44">
        <v>438518</v>
      </c>
      <c r="B1834" s="45"/>
      <c r="C1834" s="46"/>
      <c r="D1834" s="20">
        <v>42528</v>
      </c>
      <c r="E1834" s="5" t="s">
        <v>992</v>
      </c>
      <c r="F1834" s="38">
        <v>6379.46</v>
      </c>
      <c r="G1834" s="39"/>
      <c r="H1834" s="39"/>
      <c r="I1834" s="39"/>
      <c r="J1834" s="39"/>
      <c r="K1834" s="39"/>
      <c r="L1834" s="39"/>
      <c r="M1834" s="39"/>
      <c r="N1834" s="39"/>
      <c r="O1834" s="39"/>
      <c r="P1834" s="39"/>
      <c r="Q1834" s="40"/>
      <c r="R1834" s="13" t="s">
        <v>15</v>
      </c>
      <c r="S1834" s="13" t="s">
        <v>216</v>
      </c>
      <c r="T1834" s="13" t="s">
        <v>93</v>
      </c>
      <c r="U1834" s="13" t="s">
        <v>577</v>
      </c>
      <c r="V1834" s="41" t="s">
        <v>15</v>
      </c>
      <c r="W1834" s="42"/>
      <c r="X1834" s="13" t="s">
        <v>15</v>
      </c>
      <c r="Y1834" s="2"/>
    </row>
    <row r="1835" spans="1:25" ht="14.25" customHeight="1" x14ac:dyDescent="0.2">
      <c r="A1835" s="44">
        <v>439480</v>
      </c>
      <c r="B1835" s="45"/>
      <c r="C1835" s="46"/>
      <c r="D1835" s="20">
        <v>42549</v>
      </c>
      <c r="E1835" s="11"/>
      <c r="F1835" s="38">
        <v>672.19</v>
      </c>
      <c r="G1835" s="39"/>
      <c r="H1835" s="39"/>
      <c r="I1835" s="39"/>
      <c r="J1835" s="39"/>
      <c r="K1835" s="39"/>
      <c r="L1835" s="39"/>
      <c r="M1835" s="39"/>
      <c r="N1835" s="39"/>
      <c r="O1835" s="39"/>
      <c r="P1835" s="39"/>
      <c r="Q1835" s="40"/>
      <c r="R1835" s="13" t="s">
        <v>11</v>
      </c>
      <c r="S1835" s="13" t="s">
        <v>993</v>
      </c>
      <c r="T1835" s="13" t="s">
        <v>13</v>
      </c>
      <c r="U1835" s="13" t="s">
        <v>14</v>
      </c>
      <c r="V1835" s="41" t="s">
        <v>11</v>
      </c>
      <c r="W1835" s="42"/>
      <c r="X1835" s="13" t="s">
        <v>15</v>
      </c>
      <c r="Y1835" s="2"/>
    </row>
    <row r="1836" spans="1:25" ht="2.25" customHeight="1" x14ac:dyDescent="0.2">
      <c r="A1836" s="14"/>
      <c r="B1836" s="15"/>
      <c r="C1836" s="15"/>
      <c r="D1836" s="15"/>
      <c r="E1836" s="15"/>
      <c r="F1836" s="15"/>
      <c r="G1836" s="15"/>
      <c r="H1836" s="15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6"/>
      <c r="Y1836" s="2"/>
    </row>
    <row r="1837" spans="1:25" ht="13.5" customHeight="1" x14ac:dyDescent="0.2">
      <c r="A1837" s="7"/>
      <c r="B1837" s="2"/>
      <c r="C1837" s="2"/>
      <c r="D1837" s="2"/>
      <c r="E1837" s="2"/>
      <c r="F1837" s="2"/>
      <c r="G1837" s="2"/>
      <c r="H1837" s="2"/>
      <c r="I1837" s="2"/>
      <c r="J1837" s="2"/>
      <c r="K1837" s="43">
        <f>SUM(hList_Frame_1!B1226:B1227)</f>
        <v>7051.65</v>
      </c>
      <c r="L1837" s="43"/>
      <c r="M1837" s="43"/>
      <c r="N1837" s="43"/>
      <c r="O1837" s="43"/>
      <c r="P1837" s="43"/>
      <c r="Q1837" s="43"/>
      <c r="R1837" s="2"/>
      <c r="S1837" s="2"/>
      <c r="T1837" s="2"/>
      <c r="U1837" s="2"/>
      <c r="V1837" s="2"/>
      <c r="W1837" s="2"/>
      <c r="X1837" s="17"/>
      <c r="Y1837" s="2"/>
    </row>
    <row r="1838" spans="1:25" ht="13.5" customHeight="1" x14ac:dyDescent="0.2">
      <c r="A1838" s="10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9"/>
      <c r="Y1838" s="2"/>
    </row>
    <row r="1839" spans="1:25" ht="14.25" customHeight="1" x14ac:dyDescent="0.2">
      <c r="A1839" s="44">
        <v>438519</v>
      </c>
      <c r="B1839" s="45"/>
      <c r="C1839" s="46"/>
      <c r="D1839" s="20">
        <v>42528</v>
      </c>
      <c r="E1839" s="5" t="s">
        <v>994</v>
      </c>
      <c r="F1839" s="38">
        <v>500</v>
      </c>
      <c r="G1839" s="39"/>
      <c r="H1839" s="39"/>
      <c r="I1839" s="39"/>
      <c r="J1839" s="39"/>
      <c r="K1839" s="39"/>
      <c r="L1839" s="39"/>
      <c r="M1839" s="39"/>
      <c r="N1839" s="39"/>
      <c r="O1839" s="39"/>
      <c r="P1839" s="39"/>
      <c r="Q1839" s="40"/>
      <c r="R1839" s="13" t="s">
        <v>995</v>
      </c>
      <c r="S1839" s="13" t="s">
        <v>41</v>
      </c>
      <c r="T1839" s="13" t="s">
        <v>42</v>
      </c>
      <c r="U1839" s="13" t="s">
        <v>42</v>
      </c>
      <c r="V1839" s="41" t="s">
        <v>995</v>
      </c>
      <c r="W1839" s="42"/>
      <c r="X1839" s="13" t="s">
        <v>301</v>
      </c>
      <c r="Y1839" s="2"/>
    </row>
    <row r="1840" spans="1:25" ht="14.25" customHeight="1" x14ac:dyDescent="0.2">
      <c r="A1840" s="24">
        <v>438913</v>
      </c>
      <c r="B1840" s="25"/>
      <c r="C1840" s="26"/>
      <c r="D1840" s="4">
        <v>42535</v>
      </c>
      <c r="E1840" s="8"/>
      <c r="F1840" s="38">
        <v>1875</v>
      </c>
      <c r="G1840" s="39"/>
      <c r="H1840" s="39"/>
      <c r="I1840" s="39"/>
      <c r="J1840" s="39"/>
      <c r="K1840" s="39"/>
      <c r="L1840" s="39"/>
      <c r="M1840" s="39"/>
      <c r="N1840" s="39"/>
      <c r="O1840" s="39"/>
      <c r="P1840" s="39"/>
      <c r="Q1840" s="40"/>
      <c r="R1840" s="13" t="s">
        <v>996</v>
      </c>
      <c r="S1840" s="13" t="s">
        <v>41</v>
      </c>
      <c r="T1840" s="13" t="s">
        <v>42</v>
      </c>
      <c r="U1840" s="13" t="s">
        <v>42</v>
      </c>
      <c r="V1840" s="41" t="s">
        <v>996</v>
      </c>
      <c r="W1840" s="42"/>
      <c r="X1840" s="13" t="s">
        <v>337</v>
      </c>
      <c r="Y1840" s="2"/>
    </row>
    <row r="1841" spans="1:25" ht="14.25" customHeight="1" x14ac:dyDescent="0.2">
      <c r="A1841" s="32"/>
      <c r="B1841" s="33"/>
      <c r="C1841" s="34"/>
      <c r="D1841" s="8"/>
      <c r="E1841" s="8"/>
      <c r="F1841" s="38">
        <v>300</v>
      </c>
      <c r="G1841" s="39"/>
      <c r="H1841" s="39"/>
      <c r="I1841" s="39"/>
      <c r="J1841" s="39"/>
      <c r="K1841" s="39"/>
      <c r="L1841" s="39"/>
      <c r="M1841" s="39"/>
      <c r="N1841" s="39"/>
      <c r="O1841" s="39"/>
      <c r="P1841" s="39"/>
      <c r="Q1841" s="40"/>
      <c r="R1841" s="13" t="s">
        <v>997</v>
      </c>
      <c r="S1841" s="13" t="s">
        <v>41</v>
      </c>
      <c r="T1841" s="13" t="s">
        <v>42</v>
      </c>
      <c r="U1841" s="13" t="s">
        <v>453</v>
      </c>
      <c r="V1841" s="41" t="s">
        <v>997</v>
      </c>
      <c r="W1841" s="42"/>
      <c r="X1841" s="13" t="s">
        <v>454</v>
      </c>
      <c r="Y1841" s="2"/>
    </row>
    <row r="1842" spans="1:25" ht="14.25" customHeight="1" x14ac:dyDescent="0.2">
      <c r="A1842" s="32"/>
      <c r="B1842" s="33"/>
      <c r="C1842" s="34"/>
      <c r="D1842" s="8"/>
      <c r="E1842" s="8"/>
      <c r="F1842" s="38">
        <v>300</v>
      </c>
      <c r="G1842" s="39"/>
      <c r="H1842" s="39"/>
      <c r="I1842" s="39"/>
      <c r="J1842" s="39"/>
      <c r="K1842" s="39"/>
      <c r="L1842" s="39"/>
      <c r="M1842" s="39"/>
      <c r="N1842" s="39"/>
      <c r="O1842" s="39"/>
      <c r="P1842" s="39"/>
      <c r="Q1842" s="40"/>
      <c r="R1842" s="13" t="s">
        <v>998</v>
      </c>
      <c r="S1842" s="13" t="s">
        <v>41</v>
      </c>
      <c r="T1842" s="13" t="s">
        <v>42</v>
      </c>
      <c r="U1842" s="13" t="s">
        <v>453</v>
      </c>
      <c r="V1842" s="41" t="s">
        <v>998</v>
      </c>
      <c r="W1842" s="42"/>
      <c r="X1842" s="13" t="s">
        <v>454</v>
      </c>
      <c r="Y1842" s="2"/>
    </row>
    <row r="1843" spans="1:25" ht="14.25" customHeight="1" x14ac:dyDescent="0.2">
      <c r="A1843" s="32"/>
      <c r="B1843" s="33"/>
      <c r="C1843" s="34"/>
      <c r="D1843" s="8"/>
      <c r="E1843" s="8"/>
      <c r="F1843" s="38">
        <v>500</v>
      </c>
      <c r="G1843" s="39"/>
      <c r="H1843" s="39"/>
      <c r="I1843" s="39"/>
      <c r="J1843" s="39"/>
      <c r="K1843" s="39"/>
      <c r="L1843" s="39"/>
      <c r="M1843" s="39"/>
      <c r="N1843" s="39"/>
      <c r="O1843" s="39"/>
      <c r="P1843" s="39"/>
      <c r="Q1843" s="40"/>
      <c r="R1843" s="13" t="s">
        <v>999</v>
      </c>
      <c r="S1843" s="13" t="s">
        <v>41</v>
      </c>
      <c r="T1843" s="13" t="s">
        <v>42</v>
      </c>
      <c r="U1843" s="13" t="s">
        <v>453</v>
      </c>
      <c r="V1843" s="41" t="s">
        <v>999</v>
      </c>
      <c r="W1843" s="42"/>
      <c r="X1843" s="13" t="s">
        <v>454</v>
      </c>
      <c r="Y1843" s="2"/>
    </row>
    <row r="1844" spans="1:25" ht="14.25" customHeight="1" x14ac:dyDescent="0.2">
      <c r="A1844" s="32"/>
      <c r="B1844" s="33"/>
      <c r="C1844" s="34"/>
      <c r="D1844" s="8"/>
      <c r="E1844" s="8"/>
      <c r="F1844" s="38">
        <v>500</v>
      </c>
      <c r="G1844" s="39"/>
      <c r="H1844" s="39"/>
      <c r="I1844" s="39"/>
      <c r="J1844" s="39"/>
      <c r="K1844" s="39"/>
      <c r="L1844" s="39"/>
      <c r="M1844" s="39"/>
      <c r="N1844" s="39"/>
      <c r="O1844" s="39"/>
      <c r="P1844" s="39"/>
      <c r="Q1844" s="40"/>
      <c r="R1844" s="13" t="s">
        <v>1000</v>
      </c>
      <c r="S1844" s="13" t="s">
        <v>41</v>
      </c>
      <c r="T1844" s="13" t="s">
        <v>42</v>
      </c>
      <c r="U1844" s="13" t="s">
        <v>453</v>
      </c>
      <c r="V1844" s="41" t="s">
        <v>1000</v>
      </c>
      <c r="W1844" s="42"/>
      <c r="X1844" s="13" t="s">
        <v>454</v>
      </c>
      <c r="Y1844" s="2"/>
    </row>
    <row r="1845" spans="1:25" ht="14.25" customHeight="1" x14ac:dyDescent="0.2">
      <c r="A1845" s="32"/>
      <c r="B1845" s="33"/>
      <c r="C1845" s="34"/>
      <c r="D1845" s="8"/>
      <c r="E1845" s="8"/>
      <c r="F1845" s="38">
        <v>300</v>
      </c>
      <c r="G1845" s="39"/>
      <c r="H1845" s="39"/>
      <c r="I1845" s="39"/>
      <c r="J1845" s="39"/>
      <c r="K1845" s="39"/>
      <c r="L1845" s="39"/>
      <c r="M1845" s="39"/>
      <c r="N1845" s="39"/>
      <c r="O1845" s="39"/>
      <c r="P1845" s="39"/>
      <c r="Q1845" s="40"/>
      <c r="R1845" s="13" t="s">
        <v>1001</v>
      </c>
      <c r="S1845" s="13" t="s">
        <v>41</v>
      </c>
      <c r="T1845" s="13" t="s">
        <v>42</v>
      </c>
      <c r="U1845" s="13" t="s">
        <v>453</v>
      </c>
      <c r="V1845" s="41" t="s">
        <v>1001</v>
      </c>
      <c r="W1845" s="42"/>
      <c r="X1845" s="13" t="s">
        <v>454</v>
      </c>
      <c r="Y1845" s="2"/>
    </row>
    <row r="1846" spans="1:25" ht="14.25" customHeight="1" x14ac:dyDescent="0.2">
      <c r="A1846" s="32"/>
      <c r="B1846" s="33"/>
      <c r="C1846" s="34"/>
      <c r="D1846" s="8"/>
      <c r="E1846" s="8"/>
      <c r="F1846" s="38">
        <v>100</v>
      </c>
      <c r="G1846" s="39"/>
      <c r="H1846" s="39"/>
      <c r="I1846" s="39"/>
      <c r="J1846" s="39"/>
      <c r="K1846" s="39"/>
      <c r="L1846" s="39"/>
      <c r="M1846" s="39"/>
      <c r="N1846" s="39"/>
      <c r="O1846" s="39"/>
      <c r="P1846" s="39"/>
      <c r="Q1846" s="40"/>
      <c r="R1846" s="13" t="s">
        <v>1002</v>
      </c>
      <c r="S1846" s="13" t="s">
        <v>41</v>
      </c>
      <c r="T1846" s="13" t="s">
        <v>42</v>
      </c>
      <c r="U1846" s="13" t="s">
        <v>453</v>
      </c>
      <c r="V1846" s="41" t="s">
        <v>1002</v>
      </c>
      <c r="W1846" s="42"/>
      <c r="X1846" s="13" t="s">
        <v>454</v>
      </c>
      <c r="Y1846" s="2"/>
    </row>
    <row r="1847" spans="1:25" ht="14.25" customHeight="1" x14ac:dyDescent="0.2">
      <c r="A1847" s="32"/>
      <c r="B1847" s="33"/>
      <c r="C1847" s="34"/>
      <c r="D1847" s="8"/>
      <c r="E1847" s="8"/>
      <c r="F1847" s="38">
        <v>100</v>
      </c>
      <c r="G1847" s="39"/>
      <c r="H1847" s="39"/>
      <c r="I1847" s="39"/>
      <c r="J1847" s="39"/>
      <c r="K1847" s="39"/>
      <c r="L1847" s="39"/>
      <c r="M1847" s="39"/>
      <c r="N1847" s="39"/>
      <c r="O1847" s="39"/>
      <c r="P1847" s="39"/>
      <c r="Q1847" s="40"/>
      <c r="R1847" s="13" t="s">
        <v>1003</v>
      </c>
      <c r="S1847" s="13" t="s">
        <v>41</v>
      </c>
      <c r="T1847" s="13" t="s">
        <v>42</v>
      </c>
      <c r="U1847" s="13" t="s">
        <v>453</v>
      </c>
      <c r="V1847" s="41" t="s">
        <v>1003</v>
      </c>
      <c r="W1847" s="42"/>
      <c r="X1847" s="13" t="s">
        <v>454</v>
      </c>
      <c r="Y1847" s="2"/>
    </row>
    <row r="1848" spans="1:25" ht="14.25" customHeight="1" x14ac:dyDescent="0.2">
      <c r="A1848" s="32"/>
      <c r="B1848" s="33"/>
      <c r="C1848" s="34"/>
      <c r="D1848" s="8"/>
      <c r="E1848" s="8"/>
      <c r="F1848" s="38">
        <v>100</v>
      </c>
      <c r="G1848" s="39"/>
      <c r="H1848" s="39"/>
      <c r="I1848" s="39"/>
      <c r="J1848" s="39"/>
      <c r="K1848" s="39"/>
      <c r="L1848" s="39"/>
      <c r="M1848" s="39"/>
      <c r="N1848" s="39"/>
      <c r="O1848" s="39"/>
      <c r="P1848" s="39"/>
      <c r="Q1848" s="40"/>
      <c r="R1848" s="13" t="s">
        <v>1004</v>
      </c>
      <c r="S1848" s="13" t="s">
        <v>41</v>
      </c>
      <c r="T1848" s="13" t="s">
        <v>42</v>
      </c>
      <c r="U1848" s="13" t="s">
        <v>453</v>
      </c>
      <c r="V1848" s="41" t="s">
        <v>1004</v>
      </c>
      <c r="W1848" s="42"/>
      <c r="X1848" s="13" t="s">
        <v>454</v>
      </c>
      <c r="Y1848" s="2"/>
    </row>
    <row r="1849" spans="1:25" ht="14.25" customHeight="1" x14ac:dyDescent="0.2">
      <c r="A1849" s="32"/>
      <c r="B1849" s="33"/>
      <c r="C1849" s="34"/>
      <c r="D1849" s="8"/>
      <c r="E1849" s="8"/>
      <c r="F1849" s="38">
        <v>100</v>
      </c>
      <c r="G1849" s="39"/>
      <c r="H1849" s="39"/>
      <c r="I1849" s="39"/>
      <c r="J1849" s="39"/>
      <c r="K1849" s="39"/>
      <c r="L1849" s="39"/>
      <c r="M1849" s="39"/>
      <c r="N1849" s="39"/>
      <c r="O1849" s="39"/>
      <c r="P1849" s="39"/>
      <c r="Q1849" s="40"/>
      <c r="R1849" s="13" t="s">
        <v>1005</v>
      </c>
      <c r="S1849" s="13" t="s">
        <v>41</v>
      </c>
      <c r="T1849" s="13" t="s">
        <v>42</v>
      </c>
      <c r="U1849" s="13" t="s">
        <v>453</v>
      </c>
      <c r="V1849" s="41" t="s">
        <v>1005</v>
      </c>
      <c r="W1849" s="42"/>
      <c r="X1849" s="13" t="s">
        <v>454</v>
      </c>
      <c r="Y1849" s="2"/>
    </row>
    <row r="1850" spans="1:25" ht="14.25" customHeight="1" x14ac:dyDescent="0.2">
      <c r="A1850" s="32"/>
      <c r="B1850" s="33"/>
      <c r="C1850" s="34"/>
      <c r="D1850" s="8"/>
      <c r="E1850" s="8"/>
      <c r="F1850" s="38">
        <v>100</v>
      </c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40"/>
      <c r="R1850" s="13" t="s">
        <v>347</v>
      </c>
      <c r="S1850" s="13" t="s">
        <v>41</v>
      </c>
      <c r="T1850" s="13" t="s">
        <v>42</v>
      </c>
      <c r="U1850" s="13" t="s">
        <v>453</v>
      </c>
      <c r="V1850" s="41" t="s">
        <v>347</v>
      </c>
      <c r="W1850" s="42"/>
      <c r="X1850" s="13" t="s">
        <v>454</v>
      </c>
      <c r="Y1850" s="2"/>
    </row>
    <row r="1851" spans="1:25" ht="14.25" customHeight="1" x14ac:dyDescent="0.2">
      <c r="A1851" s="32"/>
      <c r="B1851" s="33"/>
      <c r="C1851" s="34"/>
      <c r="D1851" s="8"/>
      <c r="E1851" s="8"/>
      <c r="F1851" s="38">
        <v>100</v>
      </c>
      <c r="G1851" s="39"/>
      <c r="H1851" s="39"/>
      <c r="I1851" s="39"/>
      <c r="J1851" s="39"/>
      <c r="K1851" s="39"/>
      <c r="L1851" s="39"/>
      <c r="M1851" s="39"/>
      <c r="N1851" s="39"/>
      <c r="O1851" s="39"/>
      <c r="P1851" s="39"/>
      <c r="Q1851" s="40"/>
      <c r="R1851" s="13" t="s">
        <v>1006</v>
      </c>
      <c r="S1851" s="13" t="s">
        <v>41</v>
      </c>
      <c r="T1851" s="13" t="s">
        <v>42</v>
      </c>
      <c r="U1851" s="13" t="s">
        <v>453</v>
      </c>
      <c r="V1851" s="41" t="s">
        <v>1006</v>
      </c>
      <c r="W1851" s="42"/>
      <c r="X1851" s="13" t="s">
        <v>454</v>
      </c>
      <c r="Y1851" s="2"/>
    </row>
    <row r="1852" spans="1:25" ht="14.25" customHeight="1" x14ac:dyDescent="0.2">
      <c r="A1852" s="32"/>
      <c r="B1852" s="33"/>
      <c r="C1852" s="34"/>
      <c r="D1852" s="8"/>
      <c r="E1852" s="8"/>
      <c r="F1852" s="38">
        <v>100</v>
      </c>
      <c r="G1852" s="39"/>
      <c r="H1852" s="39"/>
      <c r="I1852" s="39"/>
      <c r="J1852" s="39"/>
      <c r="K1852" s="39"/>
      <c r="L1852" s="39"/>
      <c r="M1852" s="39"/>
      <c r="N1852" s="39"/>
      <c r="O1852" s="39"/>
      <c r="P1852" s="39"/>
      <c r="Q1852" s="40"/>
      <c r="R1852" s="13" t="s">
        <v>1007</v>
      </c>
      <c r="S1852" s="13" t="s">
        <v>41</v>
      </c>
      <c r="T1852" s="13" t="s">
        <v>42</v>
      </c>
      <c r="U1852" s="13" t="s">
        <v>453</v>
      </c>
      <c r="V1852" s="41" t="s">
        <v>1007</v>
      </c>
      <c r="W1852" s="42"/>
      <c r="X1852" s="13" t="s">
        <v>454</v>
      </c>
      <c r="Y1852" s="2"/>
    </row>
    <row r="1853" spans="1:25" ht="14.25" customHeight="1" x14ac:dyDescent="0.2">
      <c r="A1853" s="32"/>
      <c r="B1853" s="33"/>
      <c r="C1853" s="34"/>
      <c r="D1853" s="8"/>
      <c r="E1853" s="8"/>
      <c r="F1853" s="38">
        <v>300</v>
      </c>
      <c r="G1853" s="39"/>
      <c r="H1853" s="39"/>
      <c r="I1853" s="39"/>
      <c r="J1853" s="39"/>
      <c r="K1853" s="39"/>
      <c r="L1853" s="39"/>
      <c r="M1853" s="39"/>
      <c r="N1853" s="39"/>
      <c r="O1853" s="39"/>
      <c r="P1853" s="39"/>
      <c r="Q1853" s="40"/>
      <c r="R1853" s="13" t="s">
        <v>1008</v>
      </c>
      <c r="S1853" s="13" t="s">
        <v>41</v>
      </c>
      <c r="T1853" s="13" t="s">
        <v>42</v>
      </c>
      <c r="U1853" s="13" t="s">
        <v>453</v>
      </c>
      <c r="V1853" s="41" t="s">
        <v>1008</v>
      </c>
      <c r="W1853" s="42"/>
      <c r="X1853" s="13" t="s">
        <v>454</v>
      </c>
      <c r="Y1853" s="2"/>
    </row>
    <row r="1854" spans="1:25" ht="14.25" customHeight="1" x14ac:dyDescent="0.2">
      <c r="A1854" s="32"/>
      <c r="B1854" s="33"/>
      <c r="C1854" s="34"/>
      <c r="D1854" s="8"/>
      <c r="E1854" s="8"/>
      <c r="F1854" s="38">
        <v>300</v>
      </c>
      <c r="G1854" s="39"/>
      <c r="H1854" s="39"/>
      <c r="I1854" s="39"/>
      <c r="J1854" s="39"/>
      <c r="K1854" s="39"/>
      <c r="L1854" s="39"/>
      <c r="M1854" s="39"/>
      <c r="N1854" s="39"/>
      <c r="O1854" s="39"/>
      <c r="P1854" s="39"/>
      <c r="Q1854" s="40"/>
      <c r="R1854" s="13" t="s">
        <v>1009</v>
      </c>
      <c r="S1854" s="13" t="s">
        <v>41</v>
      </c>
      <c r="T1854" s="13" t="s">
        <v>42</v>
      </c>
      <c r="U1854" s="13" t="s">
        <v>453</v>
      </c>
      <c r="V1854" s="41" t="s">
        <v>1009</v>
      </c>
      <c r="W1854" s="42"/>
      <c r="X1854" s="13" t="s">
        <v>454</v>
      </c>
      <c r="Y1854" s="2"/>
    </row>
    <row r="1855" spans="1:25" ht="14.25" customHeight="1" x14ac:dyDescent="0.2">
      <c r="A1855" s="35"/>
      <c r="B1855" s="36"/>
      <c r="C1855" s="37"/>
      <c r="D1855" s="11"/>
      <c r="E1855" s="8"/>
      <c r="F1855" s="38">
        <v>300</v>
      </c>
      <c r="G1855" s="39"/>
      <c r="H1855" s="39"/>
      <c r="I1855" s="39"/>
      <c r="J1855" s="39"/>
      <c r="K1855" s="39"/>
      <c r="L1855" s="39"/>
      <c r="M1855" s="39"/>
      <c r="N1855" s="39"/>
      <c r="O1855" s="39"/>
      <c r="P1855" s="39"/>
      <c r="Q1855" s="40"/>
      <c r="R1855" s="13" t="s">
        <v>1010</v>
      </c>
      <c r="S1855" s="13" t="s">
        <v>41</v>
      </c>
      <c r="T1855" s="13" t="s">
        <v>42</v>
      </c>
      <c r="U1855" s="13" t="s">
        <v>453</v>
      </c>
      <c r="V1855" s="41" t="s">
        <v>1010</v>
      </c>
      <c r="W1855" s="42"/>
      <c r="X1855" s="13" t="s">
        <v>454</v>
      </c>
      <c r="Y1855" s="2"/>
    </row>
    <row r="1856" spans="1:25" ht="14.25" customHeight="1" x14ac:dyDescent="0.2">
      <c r="A1856" s="24">
        <v>439481</v>
      </c>
      <c r="B1856" s="25"/>
      <c r="C1856" s="26"/>
      <c r="D1856" s="4">
        <v>42549</v>
      </c>
      <c r="E1856" s="8"/>
      <c r="F1856" s="38">
        <v>100</v>
      </c>
      <c r="G1856" s="39"/>
      <c r="H1856" s="39"/>
      <c r="I1856" s="39"/>
      <c r="J1856" s="39"/>
      <c r="K1856" s="39"/>
      <c r="L1856" s="39"/>
      <c r="M1856" s="39"/>
      <c r="N1856" s="39"/>
      <c r="O1856" s="39"/>
      <c r="P1856" s="39"/>
      <c r="Q1856" s="40"/>
      <c r="R1856" s="13" t="s">
        <v>1011</v>
      </c>
      <c r="S1856" s="13" t="s">
        <v>41</v>
      </c>
      <c r="T1856" s="13" t="s">
        <v>42</v>
      </c>
      <c r="U1856" s="13" t="s">
        <v>42</v>
      </c>
      <c r="V1856" s="41" t="s">
        <v>1011</v>
      </c>
      <c r="W1856" s="42"/>
      <c r="X1856" s="13" t="s">
        <v>565</v>
      </c>
      <c r="Y1856" s="2"/>
    </row>
    <row r="1857" spans="1:25" ht="14.25" customHeight="1" x14ac:dyDescent="0.2">
      <c r="A1857" s="32"/>
      <c r="B1857" s="33"/>
      <c r="C1857" s="34"/>
      <c r="D1857" s="8"/>
      <c r="E1857" s="8"/>
      <c r="F1857" s="38">
        <v>450</v>
      </c>
      <c r="G1857" s="39"/>
      <c r="H1857" s="39"/>
      <c r="I1857" s="39"/>
      <c r="J1857" s="39"/>
      <c r="K1857" s="39"/>
      <c r="L1857" s="39"/>
      <c r="M1857" s="39"/>
      <c r="N1857" s="39"/>
      <c r="O1857" s="39"/>
      <c r="P1857" s="39"/>
      <c r="Q1857" s="40"/>
      <c r="R1857" s="13" t="s">
        <v>1012</v>
      </c>
      <c r="S1857" s="13" t="s">
        <v>41</v>
      </c>
      <c r="T1857" s="13" t="s">
        <v>42</v>
      </c>
      <c r="U1857" s="13" t="s">
        <v>42</v>
      </c>
      <c r="V1857" s="41" t="s">
        <v>1012</v>
      </c>
      <c r="W1857" s="42"/>
      <c r="X1857" s="13" t="s">
        <v>565</v>
      </c>
      <c r="Y1857" s="2"/>
    </row>
    <row r="1858" spans="1:25" ht="14.25" customHeight="1" x14ac:dyDescent="0.2">
      <c r="A1858" s="32"/>
      <c r="B1858" s="33"/>
      <c r="C1858" s="34"/>
      <c r="D1858" s="8"/>
      <c r="E1858" s="8"/>
      <c r="F1858" s="38">
        <v>500</v>
      </c>
      <c r="G1858" s="39"/>
      <c r="H1858" s="39"/>
      <c r="I1858" s="39"/>
      <c r="J1858" s="39"/>
      <c r="K1858" s="39"/>
      <c r="L1858" s="39"/>
      <c r="M1858" s="39"/>
      <c r="N1858" s="39"/>
      <c r="O1858" s="39"/>
      <c r="P1858" s="39"/>
      <c r="Q1858" s="40"/>
      <c r="R1858" s="13" t="s">
        <v>1013</v>
      </c>
      <c r="S1858" s="13" t="s">
        <v>41</v>
      </c>
      <c r="T1858" s="13" t="s">
        <v>42</v>
      </c>
      <c r="U1858" s="13" t="s">
        <v>42</v>
      </c>
      <c r="V1858" s="41" t="s">
        <v>1013</v>
      </c>
      <c r="W1858" s="42"/>
      <c r="X1858" s="13" t="s">
        <v>866</v>
      </c>
      <c r="Y1858" s="2"/>
    </row>
    <row r="1859" spans="1:25" ht="14.25" customHeight="1" x14ac:dyDescent="0.2">
      <c r="A1859" s="32"/>
      <c r="B1859" s="33"/>
      <c r="C1859" s="34"/>
      <c r="D1859" s="8"/>
      <c r="E1859" s="8"/>
      <c r="F1859" s="38">
        <v>500</v>
      </c>
      <c r="G1859" s="39"/>
      <c r="H1859" s="39"/>
      <c r="I1859" s="39"/>
      <c r="J1859" s="39"/>
      <c r="K1859" s="39"/>
      <c r="L1859" s="39"/>
      <c r="M1859" s="39"/>
      <c r="N1859" s="39"/>
      <c r="O1859" s="39"/>
      <c r="P1859" s="39"/>
      <c r="Q1859" s="40"/>
      <c r="R1859" s="13" t="s">
        <v>1014</v>
      </c>
      <c r="S1859" s="13" t="s">
        <v>41</v>
      </c>
      <c r="T1859" s="13" t="s">
        <v>42</v>
      </c>
      <c r="U1859" s="13" t="s">
        <v>42</v>
      </c>
      <c r="V1859" s="41" t="s">
        <v>1014</v>
      </c>
      <c r="W1859" s="42"/>
      <c r="X1859" s="13" t="s">
        <v>474</v>
      </c>
      <c r="Y1859" s="2"/>
    </row>
    <row r="1860" spans="1:25" ht="14.25" customHeight="1" x14ac:dyDescent="0.2">
      <c r="A1860" s="32"/>
      <c r="B1860" s="33"/>
      <c r="C1860" s="34"/>
      <c r="D1860" s="8"/>
      <c r="E1860" s="8"/>
      <c r="F1860" s="38">
        <v>500</v>
      </c>
      <c r="G1860" s="39"/>
      <c r="H1860" s="39"/>
      <c r="I1860" s="39"/>
      <c r="J1860" s="39"/>
      <c r="K1860" s="39"/>
      <c r="L1860" s="39"/>
      <c r="M1860" s="39"/>
      <c r="N1860" s="39"/>
      <c r="O1860" s="39"/>
      <c r="P1860" s="39"/>
      <c r="Q1860" s="40"/>
      <c r="R1860" s="13" t="s">
        <v>1015</v>
      </c>
      <c r="S1860" s="13" t="s">
        <v>41</v>
      </c>
      <c r="T1860" s="13" t="s">
        <v>42</v>
      </c>
      <c r="U1860" s="13" t="s">
        <v>42</v>
      </c>
      <c r="V1860" s="41" t="s">
        <v>1015</v>
      </c>
      <c r="W1860" s="42"/>
      <c r="X1860" s="13" t="s">
        <v>467</v>
      </c>
      <c r="Y1860" s="2"/>
    </row>
    <row r="1861" spans="1:25" ht="14.25" customHeight="1" x14ac:dyDescent="0.2">
      <c r="A1861" s="35"/>
      <c r="B1861" s="36"/>
      <c r="C1861" s="37"/>
      <c r="D1861" s="11"/>
      <c r="E1861" s="11"/>
      <c r="F1861" s="38">
        <v>250</v>
      </c>
      <c r="G1861" s="39"/>
      <c r="H1861" s="39"/>
      <c r="I1861" s="39"/>
      <c r="J1861" s="39"/>
      <c r="K1861" s="39"/>
      <c r="L1861" s="39"/>
      <c r="M1861" s="39"/>
      <c r="N1861" s="39"/>
      <c r="O1861" s="39"/>
      <c r="P1861" s="39"/>
      <c r="Q1861" s="40"/>
      <c r="R1861" s="13" t="s">
        <v>1016</v>
      </c>
      <c r="S1861" s="13" t="s">
        <v>41</v>
      </c>
      <c r="T1861" s="13" t="s">
        <v>42</v>
      </c>
      <c r="U1861" s="13" t="s">
        <v>42</v>
      </c>
      <c r="V1861" s="41" t="s">
        <v>1016</v>
      </c>
      <c r="W1861" s="42"/>
      <c r="X1861" s="13" t="s">
        <v>467</v>
      </c>
      <c r="Y1861" s="2"/>
    </row>
    <row r="1862" spans="1:25" ht="2.25" customHeight="1" x14ac:dyDescent="0.2">
      <c r="A1862" s="14"/>
      <c r="B1862" s="15"/>
      <c r="C1862" s="15"/>
      <c r="D1862" s="15"/>
      <c r="E1862" s="15"/>
      <c r="F1862" s="15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6"/>
      <c r="Y1862" s="2"/>
    </row>
    <row r="1863" spans="1:25" ht="13.5" customHeight="1" x14ac:dyDescent="0.2">
      <c r="A1863" s="7"/>
      <c r="B1863" s="2"/>
      <c r="C1863" s="2"/>
      <c r="D1863" s="2"/>
      <c r="E1863" s="2"/>
      <c r="F1863" s="2"/>
      <c r="G1863" s="2"/>
      <c r="H1863" s="2"/>
      <c r="I1863" s="2"/>
      <c r="J1863" s="2"/>
      <c r="K1863" s="43">
        <f>SUM(hList_Frame_1!B1228:B1250)</f>
        <v>8175</v>
      </c>
      <c r="L1863" s="43"/>
      <c r="M1863" s="43"/>
      <c r="N1863" s="43"/>
      <c r="O1863" s="43"/>
      <c r="P1863" s="43"/>
      <c r="Q1863" s="43"/>
      <c r="R1863" s="2"/>
      <c r="S1863" s="2"/>
      <c r="T1863" s="2"/>
      <c r="U1863" s="2"/>
      <c r="V1863" s="2"/>
      <c r="W1863" s="2"/>
      <c r="X1863" s="17"/>
      <c r="Y1863" s="2"/>
    </row>
    <row r="1864" spans="1:25" ht="13.5" customHeight="1" x14ac:dyDescent="0.2">
      <c r="A1864" s="10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9"/>
      <c r="Y1864" s="2"/>
    </row>
    <row r="1865" spans="1:25" ht="14.25" customHeight="1" x14ac:dyDescent="0.2">
      <c r="A1865" s="24">
        <v>438520</v>
      </c>
      <c r="B1865" s="25"/>
      <c r="C1865" s="26"/>
      <c r="D1865" s="4">
        <v>42528</v>
      </c>
      <c r="E1865" s="5" t="s">
        <v>1017</v>
      </c>
      <c r="F1865" s="38">
        <v>450</v>
      </c>
      <c r="G1865" s="39"/>
      <c r="H1865" s="39"/>
      <c r="I1865" s="39"/>
      <c r="J1865" s="39"/>
      <c r="K1865" s="39"/>
      <c r="L1865" s="39"/>
      <c r="M1865" s="39"/>
      <c r="N1865" s="39"/>
      <c r="O1865" s="39"/>
      <c r="P1865" s="39"/>
      <c r="Q1865" s="40"/>
      <c r="R1865" s="13" t="s">
        <v>1018</v>
      </c>
      <c r="S1865" s="13" t="s">
        <v>41</v>
      </c>
      <c r="T1865" s="13" t="s">
        <v>42</v>
      </c>
      <c r="U1865" s="13" t="s">
        <v>42</v>
      </c>
      <c r="V1865" s="41" t="s">
        <v>1018</v>
      </c>
      <c r="W1865" s="42"/>
      <c r="X1865" s="13" t="s">
        <v>451</v>
      </c>
      <c r="Y1865" s="2"/>
    </row>
    <row r="1866" spans="1:25" ht="14.25" customHeight="1" x14ac:dyDescent="0.2">
      <c r="A1866" s="32"/>
      <c r="B1866" s="33"/>
      <c r="C1866" s="34"/>
      <c r="D1866" s="8"/>
      <c r="E1866" s="8"/>
      <c r="F1866" s="38">
        <v>550</v>
      </c>
      <c r="G1866" s="39"/>
      <c r="H1866" s="39"/>
      <c r="I1866" s="39"/>
      <c r="J1866" s="39"/>
      <c r="K1866" s="39"/>
      <c r="L1866" s="39"/>
      <c r="M1866" s="39"/>
      <c r="N1866" s="39"/>
      <c r="O1866" s="39"/>
      <c r="P1866" s="39"/>
      <c r="Q1866" s="40"/>
      <c r="R1866" s="13" t="s">
        <v>1019</v>
      </c>
      <c r="S1866" s="13" t="s">
        <v>41</v>
      </c>
      <c r="T1866" s="13" t="s">
        <v>42</v>
      </c>
      <c r="U1866" s="13" t="s">
        <v>42</v>
      </c>
      <c r="V1866" s="41" t="s">
        <v>1019</v>
      </c>
      <c r="W1866" s="42"/>
      <c r="X1866" s="13" t="s">
        <v>516</v>
      </c>
      <c r="Y1866" s="2"/>
    </row>
    <row r="1867" spans="1:25" ht="14.25" customHeight="1" x14ac:dyDescent="0.2">
      <c r="A1867" s="32"/>
      <c r="B1867" s="33"/>
      <c r="C1867" s="34"/>
      <c r="D1867" s="8"/>
      <c r="E1867" s="8"/>
      <c r="F1867" s="38">
        <v>450</v>
      </c>
      <c r="G1867" s="39"/>
      <c r="H1867" s="39"/>
      <c r="I1867" s="39"/>
      <c r="J1867" s="39"/>
      <c r="K1867" s="39"/>
      <c r="L1867" s="39"/>
      <c r="M1867" s="39"/>
      <c r="N1867" s="39"/>
      <c r="O1867" s="39"/>
      <c r="P1867" s="39"/>
      <c r="Q1867" s="40"/>
      <c r="R1867" s="13" t="s">
        <v>1020</v>
      </c>
      <c r="S1867" s="13" t="s">
        <v>41</v>
      </c>
      <c r="T1867" s="13" t="s">
        <v>42</v>
      </c>
      <c r="U1867" s="13" t="s">
        <v>42</v>
      </c>
      <c r="V1867" s="41" t="s">
        <v>1020</v>
      </c>
      <c r="W1867" s="42"/>
      <c r="X1867" s="13" t="s">
        <v>516</v>
      </c>
      <c r="Y1867" s="2"/>
    </row>
    <row r="1868" spans="1:25" ht="14.25" customHeight="1" x14ac:dyDescent="0.2">
      <c r="A1868" s="35"/>
      <c r="B1868" s="36"/>
      <c r="C1868" s="37"/>
      <c r="D1868" s="11"/>
      <c r="E1868" s="8"/>
      <c r="F1868" s="38">
        <v>100</v>
      </c>
      <c r="G1868" s="39"/>
      <c r="H1868" s="39"/>
      <c r="I1868" s="39"/>
      <c r="J1868" s="39"/>
      <c r="K1868" s="39"/>
      <c r="L1868" s="39"/>
      <c r="M1868" s="39"/>
      <c r="N1868" s="39"/>
      <c r="O1868" s="39"/>
      <c r="P1868" s="39"/>
      <c r="Q1868" s="40"/>
      <c r="R1868" s="13" t="s">
        <v>351</v>
      </c>
      <c r="S1868" s="13" t="s">
        <v>41</v>
      </c>
      <c r="T1868" s="13" t="s">
        <v>42</v>
      </c>
      <c r="U1868" s="13" t="s">
        <v>42</v>
      </c>
      <c r="V1868" s="41" t="s">
        <v>351</v>
      </c>
      <c r="W1868" s="42"/>
      <c r="X1868" s="13" t="s">
        <v>531</v>
      </c>
      <c r="Y1868" s="2"/>
    </row>
    <row r="1869" spans="1:25" ht="14.25" customHeight="1" x14ac:dyDescent="0.2">
      <c r="A1869" s="24">
        <v>439482</v>
      </c>
      <c r="B1869" s="25"/>
      <c r="C1869" s="26"/>
      <c r="D1869" s="4">
        <v>42549</v>
      </c>
      <c r="E1869" s="8"/>
      <c r="F1869" s="38">
        <v>450</v>
      </c>
      <c r="G1869" s="39"/>
      <c r="H1869" s="39"/>
      <c r="I1869" s="39"/>
      <c r="J1869" s="39"/>
      <c r="K1869" s="39"/>
      <c r="L1869" s="39"/>
      <c r="M1869" s="39"/>
      <c r="N1869" s="39"/>
      <c r="O1869" s="39"/>
      <c r="P1869" s="39"/>
      <c r="Q1869" s="40"/>
      <c r="R1869" s="13" t="s">
        <v>1021</v>
      </c>
      <c r="S1869" s="13" t="s">
        <v>41</v>
      </c>
      <c r="T1869" s="13" t="s">
        <v>42</v>
      </c>
      <c r="U1869" s="13" t="s">
        <v>42</v>
      </c>
      <c r="V1869" s="41" t="s">
        <v>1021</v>
      </c>
      <c r="W1869" s="42"/>
      <c r="X1869" s="13" t="s">
        <v>516</v>
      </c>
      <c r="Y1869" s="2"/>
    </row>
    <row r="1870" spans="1:25" ht="14.25" customHeight="1" x14ac:dyDescent="0.2">
      <c r="A1870" s="32"/>
      <c r="B1870" s="33"/>
      <c r="C1870" s="34"/>
      <c r="D1870" s="8"/>
      <c r="E1870" s="8"/>
      <c r="F1870" s="38">
        <v>100</v>
      </c>
      <c r="G1870" s="39"/>
      <c r="H1870" s="39"/>
      <c r="I1870" s="39"/>
      <c r="J1870" s="39"/>
      <c r="K1870" s="39"/>
      <c r="L1870" s="39"/>
      <c r="M1870" s="39"/>
      <c r="N1870" s="39"/>
      <c r="O1870" s="39"/>
      <c r="P1870" s="39"/>
      <c r="Q1870" s="40"/>
      <c r="R1870" s="13" t="s">
        <v>1022</v>
      </c>
      <c r="S1870" s="13" t="s">
        <v>41</v>
      </c>
      <c r="T1870" s="13" t="s">
        <v>42</v>
      </c>
      <c r="U1870" s="13" t="s">
        <v>42</v>
      </c>
      <c r="V1870" s="41" t="s">
        <v>1022</v>
      </c>
      <c r="W1870" s="42"/>
      <c r="X1870" s="13" t="s">
        <v>465</v>
      </c>
      <c r="Y1870" s="2"/>
    </row>
    <row r="1871" spans="1:25" ht="14.25" customHeight="1" x14ac:dyDescent="0.2">
      <c r="A1871" s="32"/>
      <c r="B1871" s="33"/>
      <c r="C1871" s="34"/>
      <c r="D1871" s="8"/>
      <c r="E1871" s="8"/>
      <c r="F1871" s="38">
        <v>450</v>
      </c>
      <c r="G1871" s="39"/>
      <c r="H1871" s="39"/>
      <c r="I1871" s="39"/>
      <c r="J1871" s="39"/>
      <c r="K1871" s="39"/>
      <c r="L1871" s="39"/>
      <c r="M1871" s="39"/>
      <c r="N1871" s="39"/>
      <c r="O1871" s="39"/>
      <c r="P1871" s="39"/>
      <c r="Q1871" s="40"/>
      <c r="R1871" s="13" t="s">
        <v>1023</v>
      </c>
      <c r="S1871" s="13" t="s">
        <v>41</v>
      </c>
      <c r="T1871" s="13" t="s">
        <v>42</v>
      </c>
      <c r="U1871" s="13" t="s">
        <v>42</v>
      </c>
      <c r="V1871" s="41" t="s">
        <v>1023</v>
      </c>
      <c r="W1871" s="42"/>
      <c r="X1871" s="13" t="s">
        <v>465</v>
      </c>
      <c r="Y1871" s="2"/>
    </row>
    <row r="1872" spans="1:25" ht="14.25" customHeight="1" x14ac:dyDescent="0.2">
      <c r="A1872" s="32"/>
      <c r="B1872" s="33"/>
      <c r="C1872" s="34"/>
      <c r="D1872" s="8"/>
      <c r="E1872" s="8"/>
      <c r="F1872" s="38">
        <v>500</v>
      </c>
      <c r="G1872" s="39"/>
      <c r="H1872" s="39"/>
      <c r="I1872" s="39"/>
      <c r="J1872" s="39"/>
      <c r="K1872" s="39"/>
      <c r="L1872" s="39"/>
      <c r="M1872" s="39"/>
      <c r="N1872" s="39"/>
      <c r="O1872" s="39"/>
      <c r="P1872" s="39"/>
      <c r="Q1872" s="40"/>
      <c r="R1872" s="13" t="s">
        <v>1024</v>
      </c>
      <c r="S1872" s="13" t="s">
        <v>41</v>
      </c>
      <c r="T1872" s="13" t="s">
        <v>42</v>
      </c>
      <c r="U1872" s="13" t="s">
        <v>42</v>
      </c>
      <c r="V1872" s="41" t="s">
        <v>1024</v>
      </c>
      <c r="W1872" s="42"/>
      <c r="X1872" s="13" t="s">
        <v>301</v>
      </c>
      <c r="Y1872" s="2"/>
    </row>
    <row r="1873" spans="1:25" ht="14.25" customHeight="1" x14ac:dyDescent="0.2">
      <c r="A1873" s="32"/>
      <c r="B1873" s="33"/>
      <c r="C1873" s="34"/>
      <c r="D1873" s="8"/>
      <c r="E1873" s="8"/>
      <c r="F1873" s="38">
        <v>100</v>
      </c>
      <c r="G1873" s="39"/>
      <c r="H1873" s="39"/>
      <c r="I1873" s="39"/>
      <c r="J1873" s="39"/>
      <c r="K1873" s="39"/>
      <c r="L1873" s="39"/>
      <c r="M1873" s="39"/>
      <c r="N1873" s="39"/>
      <c r="O1873" s="39"/>
      <c r="P1873" s="39"/>
      <c r="Q1873" s="40"/>
      <c r="R1873" s="13" t="s">
        <v>1025</v>
      </c>
      <c r="S1873" s="13" t="s">
        <v>41</v>
      </c>
      <c r="T1873" s="13" t="s">
        <v>42</v>
      </c>
      <c r="U1873" s="13" t="s">
        <v>42</v>
      </c>
      <c r="V1873" s="41" t="s">
        <v>1025</v>
      </c>
      <c r="W1873" s="42"/>
      <c r="X1873" s="13" t="s">
        <v>467</v>
      </c>
      <c r="Y1873" s="2"/>
    </row>
    <row r="1874" spans="1:25" ht="14.25" customHeight="1" x14ac:dyDescent="0.2">
      <c r="A1874" s="32"/>
      <c r="B1874" s="33"/>
      <c r="C1874" s="34"/>
      <c r="D1874" s="8"/>
      <c r="E1874" s="8"/>
      <c r="F1874" s="38">
        <v>1000</v>
      </c>
      <c r="G1874" s="39"/>
      <c r="H1874" s="39"/>
      <c r="I1874" s="39"/>
      <c r="J1874" s="39"/>
      <c r="K1874" s="39"/>
      <c r="L1874" s="39"/>
      <c r="M1874" s="39"/>
      <c r="N1874" s="39"/>
      <c r="O1874" s="39"/>
      <c r="P1874" s="39"/>
      <c r="Q1874" s="40"/>
      <c r="R1874" s="13" t="s">
        <v>1026</v>
      </c>
      <c r="S1874" s="13" t="s">
        <v>41</v>
      </c>
      <c r="T1874" s="13" t="s">
        <v>42</v>
      </c>
      <c r="U1874" s="13" t="s">
        <v>42</v>
      </c>
      <c r="V1874" s="41" t="s">
        <v>1026</v>
      </c>
      <c r="W1874" s="42"/>
      <c r="X1874" s="13" t="s">
        <v>467</v>
      </c>
      <c r="Y1874" s="2"/>
    </row>
    <row r="1875" spans="1:25" ht="14.25" customHeight="1" x14ac:dyDescent="0.2">
      <c r="A1875" s="35"/>
      <c r="B1875" s="36"/>
      <c r="C1875" s="37"/>
      <c r="D1875" s="11"/>
      <c r="E1875" s="11"/>
      <c r="F1875" s="38">
        <v>500</v>
      </c>
      <c r="G1875" s="39"/>
      <c r="H1875" s="39"/>
      <c r="I1875" s="39"/>
      <c r="J1875" s="39"/>
      <c r="K1875" s="39"/>
      <c r="L1875" s="39"/>
      <c r="M1875" s="39"/>
      <c r="N1875" s="39"/>
      <c r="O1875" s="39"/>
      <c r="P1875" s="39"/>
      <c r="Q1875" s="40"/>
      <c r="R1875" s="13" t="s">
        <v>1027</v>
      </c>
      <c r="S1875" s="13" t="s">
        <v>41</v>
      </c>
      <c r="T1875" s="13" t="s">
        <v>42</v>
      </c>
      <c r="U1875" s="13" t="s">
        <v>42</v>
      </c>
      <c r="V1875" s="41" t="s">
        <v>1027</v>
      </c>
      <c r="W1875" s="42"/>
      <c r="X1875" s="13" t="s">
        <v>477</v>
      </c>
      <c r="Y1875" s="2"/>
    </row>
    <row r="1876" spans="1:25" ht="3" customHeight="1" x14ac:dyDescent="0.2">
      <c r="A1876" s="14"/>
      <c r="B1876" s="15"/>
      <c r="C1876" s="15"/>
      <c r="D1876" s="15"/>
      <c r="E1876" s="15"/>
      <c r="F1876" s="15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6"/>
      <c r="Y1876" s="2"/>
    </row>
    <row r="1877" spans="1:25" ht="13.5" customHeight="1" x14ac:dyDescent="0.2">
      <c r="A1877" s="7"/>
      <c r="B1877" s="2"/>
      <c r="C1877" s="2"/>
      <c r="D1877" s="2"/>
      <c r="E1877" s="2"/>
      <c r="F1877" s="2"/>
      <c r="G1877" s="2"/>
      <c r="H1877" s="2"/>
      <c r="I1877" s="2"/>
      <c r="J1877" s="2"/>
      <c r="K1877" s="43">
        <f>SUM(hList_Frame_1!B1251:B1261)</f>
        <v>4650</v>
      </c>
      <c r="L1877" s="43"/>
      <c r="M1877" s="43"/>
      <c r="N1877" s="43"/>
      <c r="O1877" s="43"/>
      <c r="P1877" s="43"/>
      <c r="Q1877" s="43"/>
      <c r="R1877" s="2"/>
      <c r="S1877" s="2"/>
      <c r="T1877" s="2"/>
      <c r="U1877" s="2"/>
      <c r="V1877" s="2"/>
      <c r="W1877" s="2"/>
      <c r="X1877" s="17"/>
      <c r="Y1877" s="2"/>
    </row>
    <row r="1878" spans="1:25" ht="12.75" customHeight="1" x14ac:dyDescent="0.2">
      <c r="A1878" s="10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9"/>
      <c r="Y1878" s="2"/>
    </row>
    <row r="1879" spans="1:25" ht="14.25" customHeight="1" x14ac:dyDescent="0.2">
      <c r="A1879" s="44">
        <v>438914</v>
      </c>
      <c r="B1879" s="45"/>
      <c r="C1879" s="46"/>
      <c r="D1879" s="20">
        <v>42535</v>
      </c>
      <c r="E1879" s="5" t="s">
        <v>1028</v>
      </c>
      <c r="F1879" s="38">
        <v>527</v>
      </c>
      <c r="G1879" s="39"/>
      <c r="H1879" s="39"/>
      <c r="I1879" s="39"/>
      <c r="J1879" s="39"/>
      <c r="K1879" s="39"/>
      <c r="L1879" s="39"/>
      <c r="M1879" s="39"/>
      <c r="N1879" s="39"/>
      <c r="O1879" s="39"/>
      <c r="P1879" s="39"/>
      <c r="Q1879" s="40"/>
      <c r="R1879" s="13" t="s">
        <v>572</v>
      </c>
      <c r="S1879" s="13" t="s">
        <v>1029</v>
      </c>
      <c r="T1879" s="13" t="s">
        <v>93</v>
      </c>
      <c r="U1879" s="13" t="s">
        <v>94</v>
      </c>
      <c r="V1879" s="41" t="s">
        <v>572</v>
      </c>
      <c r="W1879" s="42"/>
      <c r="X1879" s="13" t="s">
        <v>270</v>
      </c>
      <c r="Y1879" s="2"/>
    </row>
    <row r="1880" spans="1:25" ht="14.25" customHeight="1" x14ac:dyDescent="0.2">
      <c r="A1880" s="44">
        <v>439483</v>
      </c>
      <c r="B1880" s="45"/>
      <c r="C1880" s="46"/>
      <c r="D1880" s="20">
        <v>42549</v>
      </c>
      <c r="E1880" s="11"/>
      <c r="F1880" s="38">
        <v>855.68</v>
      </c>
      <c r="G1880" s="39"/>
      <c r="H1880" s="39"/>
      <c r="I1880" s="39"/>
      <c r="J1880" s="39"/>
      <c r="K1880" s="39"/>
      <c r="L1880" s="39"/>
      <c r="M1880" s="39"/>
      <c r="N1880" s="39"/>
      <c r="O1880" s="39"/>
      <c r="P1880" s="39"/>
      <c r="Q1880" s="40"/>
      <c r="R1880" s="13" t="s">
        <v>11</v>
      </c>
      <c r="S1880" s="13" t="s">
        <v>1030</v>
      </c>
      <c r="T1880" s="13" t="s">
        <v>93</v>
      </c>
      <c r="U1880" s="13" t="s">
        <v>94</v>
      </c>
      <c r="V1880" s="41" t="s">
        <v>11</v>
      </c>
      <c r="W1880" s="42"/>
      <c r="X1880" s="13" t="s">
        <v>909</v>
      </c>
      <c r="Y1880" s="2"/>
    </row>
    <row r="1881" spans="1:25" ht="3" customHeight="1" x14ac:dyDescent="0.2">
      <c r="A1881" s="14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6"/>
      <c r="Y1881" s="2"/>
    </row>
    <row r="1882" spans="1:25" ht="13.5" customHeight="1" x14ac:dyDescent="0.2">
      <c r="A1882" s="7"/>
      <c r="B1882" s="2"/>
      <c r="C1882" s="2"/>
      <c r="D1882" s="2"/>
      <c r="E1882" s="2"/>
      <c r="F1882" s="2"/>
      <c r="G1882" s="2"/>
      <c r="H1882" s="2"/>
      <c r="I1882" s="2"/>
      <c r="J1882" s="2"/>
      <c r="K1882" s="43">
        <f>SUM(hList_Frame_1!B1262:B1263)</f>
        <v>1382.6799999999998</v>
      </c>
      <c r="L1882" s="43"/>
      <c r="M1882" s="43"/>
      <c r="N1882" s="43"/>
      <c r="O1882" s="43"/>
      <c r="P1882" s="43"/>
      <c r="Q1882" s="43"/>
      <c r="R1882" s="2"/>
      <c r="S1882" s="2"/>
      <c r="T1882" s="2"/>
      <c r="U1882" s="2"/>
      <c r="V1882" s="2"/>
      <c r="W1882" s="2"/>
      <c r="X1882" s="17"/>
      <c r="Y1882" s="2"/>
    </row>
    <row r="1883" spans="1:25" ht="12.75" customHeight="1" x14ac:dyDescent="0.2">
      <c r="A1883" s="10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9"/>
      <c r="Y1883" s="2"/>
    </row>
    <row r="1884" spans="1:25" ht="14.25" customHeight="1" x14ac:dyDescent="0.2">
      <c r="A1884" s="24">
        <v>438521</v>
      </c>
      <c r="B1884" s="25"/>
      <c r="C1884" s="26"/>
      <c r="D1884" s="4">
        <v>42528</v>
      </c>
      <c r="E1884" s="5" t="s">
        <v>1031</v>
      </c>
      <c r="F1884" s="38">
        <v>1404.77</v>
      </c>
      <c r="G1884" s="39"/>
      <c r="H1884" s="39"/>
      <c r="I1884" s="39"/>
      <c r="J1884" s="39"/>
      <c r="K1884" s="39"/>
      <c r="L1884" s="39"/>
      <c r="M1884" s="39"/>
      <c r="N1884" s="39"/>
      <c r="O1884" s="39"/>
      <c r="P1884" s="39"/>
      <c r="Q1884" s="40"/>
      <c r="R1884" s="13" t="s">
        <v>27</v>
      </c>
      <c r="S1884" s="13" t="s">
        <v>733</v>
      </c>
      <c r="T1884" s="13" t="s">
        <v>78</v>
      </c>
      <c r="U1884" s="13" t="s">
        <v>79</v>
      </c>
      <c r="V1884" s="41" t="s">
        <v>27</v>
      </c>
      <c r="W1884" s="42"/>
      <c r="X1884" s="13" t="s">
        <v>15</v>
      </c>
      <c r="Y1884" s="2"/>
    </row>
    <row r="1885" spans="1:25" ht="14.25" customHeight="1" x14ac:dyDescent="0.2">
      <c r="A1885" s="32"/>
      <c r="B1885" s="33"/>
      <c r="C1885" s="34"/>
      <c r="D1885" s="8"/>
      <c r="E1885" s="8"/>
      <c r="F1885" s="27">
        <v>6135.77</v>
      </c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9"/>
      <c r="R1885" s="5" t="s">
        <v>313</v>
      </c>
      <c r="S1885" s="13" t="s">
        <v>1032</v>
      </c>
      <c r="T1885" s="13" t="s">
        <v>78</v>
      </c>
      <c r="U1885" s="13" t="s">
        <v>79</v>
      </c>
      <c r="V1885" s="30" t="s">
        <v>313</v>
      </c>
      <c r="W1885" s="31"/>
      <c r="X1885" s="13" t="s">
        <v>15</v>
      </c>
      <c r="Y1885" s="2"/>
    </row>
    <row r="1886" spans="1:25" ht="14.25" customHeight="1" x14ac:dyDescent="0.2">
      <c r="A1886" s="32"/>
      <c r="B1886" s="33"/>
      <c r="C1886" s="34"/>
      <c r="D1886" s="8"/>
      <c r="E1886" s="8"/>
      <c r="F1886" s="32"/>
      <c r="G1886" s="33"/>
      <c r="H1886" s="33"/>
      <c r="I1886" s="33"/>
      <c r="J1886" s="33"/>
      <c r="K1886" s="33"/>
      <c r="L1886" s="33"/>
      <c r="M1886" s="33"/>
      <c r="N1886" s="33"/>
      <c r="O1886" s="33"/>
      <c r="P1886" s="33"/>
      <c r="Q1886" s="34"/>
      <c r="R1886" s="8"/>
      <c r="S1886" s="13" t="s">
        <v>733</v>
      </c>
      <c r="T1886" s="13" t="s">
        <v>78</v>
      </c>
      <c r="U1886" s="13" t="s">
        <v>79</v>
      </c>
      <c r="V1886" s="32"/>
      <c r="W1886" s="34"/>
      <c r="X1886" s="13" t="s">
        <v>15</v>
      </c>
      <c r="Y1886" s="2"/>
    </row>
    <row r="1887" spans="1:25" ht="14.25" customHeight="1" x14ac:dyDescent="0.2">
      <c r="A1887" s="32"/>
      <c r="B1887" s="33"/>
      <c r="C1887" s="34"/>
      <c r="D1887" s="8"/>
      <c r="E1887" s="8"/>
      <c r="F1887" s="32"/>
      <c r="G1887" s="33"/>
      <c r="H1887" s="33"/>
      <c r="I1887" s="33"/>
      <c r="J1887" s="33"/>
      <c r="K1887" s="33"/>
      <c r="L1887" s="33"/>
      <c r="M1887" s="33"/>
      <c r="N1887" s="33"/>
      <c r="O1887" s="33"/>
      <c r="P1887" s="33"/>
      <c r="Q1887" s="34"/>
      <c r="R1887" s="8"/>
      <c r="S1887" s="5" t="s">
        <v>77</v>
      </c>
      <c r="T1887" s="5" t="s">
        <v>78</v>
      </c>
      <c r="U1887" s="5" t="s">
        <v>79</v>
      </c>
      <c r="V1887" s="32"/>
      <c r="W1887" s="34"/>
      <c r="X1887" s="5" t="s">
        <v>15</v>
      </c>
      <c r="Y1887" s="2"/>
    </row>
    <row r="1888" spans="1:25" ht="13.5" customHeight="1" x14ac:dyDescent="0.2">
      <c r="A1888" s="32"/>
      <c r="B1888" s="33"/>
      <c r="C1888" s="34"/>
      <c r="D1888" s="8"/>
      <c r="E1888" s="8"/>
      <c r="F1888" s="32"/>
      <c r="G1888" s="33"/>
      <c r="H1888" s="33"/>
      <c r="I1888" s="33"/>
      <c r="J1888" s="33"/>
      <c r="K1888" s="33"/>
      <c r="L1888" s="33"/>
      <c r="M1888" s="33"/>
      <c r="N1888" s="33"/>
      <c r="O1888" s="33"/>
      <c r="P1888" s="33"/>
      <c r="Q1888" s="34"/>
      <c r="R1888" s="8"/>
      <c r="S1888" s="8"/>
      <c r="T1888" s="8"/>
      <c r="U1888" s="8"/>
      <c r="V1888" s="32"/>
      <c r="W1888" s="34"/>
      <c r="X1888" s="9" t="s">
        <v>15</v>
      </c>
      <c r="Y1888" s="2"/>
    </row>
    <row r="1889" spans="1:25" ht="13.5" customHeight="1" x14ac:dyDescent="0.2">
      <c r="A1889" s="32"/>
      <c r="B1889" s="33"/>
      <c r="C1889" s="34"/>
      <c r="D1889" s="8"/>
      <c r="E1889" s="8"/>
      <c r="F1889" s="35"/>
      <c r="G1889" s="36"/>
      <c r="H1889" s="36"/>
      <c r="I1889" s="36"/>
      <c r="J1889" s="36"/>
      <c r="K1889" s="36"/>
      <c r="L1889" s="36"/>
      <c r="M1889" s="36"/>
      <c r="N1889" s="36"/>
      <c r="O1889" s="36"/>
      <c r="P1889" s="36"/>
      <c r="Q1889" s="37"/>
      <c r="R1889" s="11"/>
      <c r="S1889" s="11"/>
      <c r="T1889" s="11"/>
      <c r="U1889" s="11"/>
      <c r="V1889" s="35"/>
      <c r="W1889" s="37"/>
      <c r="X1889" s="12" t="s">
        <v>15</v>
      </c>
      <c r="Y1889" s="2"/>
    </row>
    <row r="1890" spans="1:25" ht="14.25" customHeight="1" x14ac:dyDescent="0.2">
      <c r="A1890" s="35"/>
      <c r="B1890" s="36"/>
      <c r="C1890" s="37"/>
      <c r="D1890" s="11"/>
      <c r="E1890" s="8"/>
      <c r="F1890" s="38">
        <v>36.57</v>
      </c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40"/>
      <c r="R1890" s="13" t="s">
        <v>1033</v>
      </c>
      <c r="S1890" s="13" t="s">
        <v>733</v>
      </c>
      <c r="T1890" s="13" t="s">
        <v>78</v>
      </c>
      <c r="U1890" s="13" t="s">
        <v>79</v>
      </c>
      <c r="V1890" s="41" t="s">
        <v>1033</v>
      </c>
      <c r="W1890" s="42"/>
      <c r="X1890" s="13" t="s">
        <v>15</v>
      </c>
      <c r="Y1890" s="2"/>
    </row>
    <row r="1891" spans="1:25" ht="14.25" customHeight="1" x14ac:dyDescent="0.2">
      <c r="A1891" s="44">
        <v>439484</v>
      </c>
      <c r="B1891" s="45"/>
      <c r="C1891" s="46"/>
      <c r="D1891" s="20">
        <v>42549</v>
      </c>
      <c r="E1891" s="11"/>
      <c r="F1891" s="38">
        <v>150.22999999999999</v>
      </c>
      <c r="G1891" s="39"/>
      <c r="H1891" s="39"/>
      <c r="I1891" s="39"/>
      <c r="J1891" s="39"/>
      <c r="K1891" s="39"/>
      <c r="L1891" s="39"/>
      <c r="M1891" s="39"/>
      <c r="N1891" s="39"/>
      <c r="O1891" s="39"/>
      <c r="P1891" s="39"/>
      <c r="Q1891" s="40"/>
      <c r="R1891" s="13" t="s">
        <v>313</v>
      </c>
      <c r="S1891" s="13" t="s">
        <v>1034</v>
      </c>
      <c r="T1891" s="13" t="s">
        <v>93</v>
      </c>
      <c r="U1891" s="13" t="s">
        <v>94</v>
      </c>
      <c r="V1891" s="41" t="s">
        <v>313</v>
      </c>
      <c r="W1891" s="42"/>
      <c r="X1891" s="13" t="s">
        <v>95</v>
      </c>
      <c r="Y1891" s="2"/>
    </row>
    <row r="1892" spans="1:25" ht="2.25" customHeight="1" x14ac:dyDescent="0.2">
      <c r="A1892" s="14"/>
      <c r="B1892" s="15"/>
      <c r="C1892" s="15"/>
      <c r="D1892" s="15"/>
      <c r="E1892" s="15"/>
      <c r="F1892" s="15"/>
      <c r="G1892" s="15"/>
      <c r="H1892" s="15"/>
      <c r="I1892" s="15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6"/>
      <c r="Y1892" s="2"/>
    </row>
    <row r="1893" spans="1:25" ht="13.5" customHeight="1" x14ac:dyDescent="0.2">
      <c r="A1893" s="7"/>
      <c r="B1893" s="2"/>
      <c r="C1893" s="2"/>
      <c r="D1893" s="2"/>
      <c r="E1893" s="2"/>
      <c r="F1893" s="2"/>
      <c r="G1893" s="2"/>
      <c r="H1893" s="2"/>
      <c r="I1893" s="2"/>
      <c r="J1893" s="2"/>
      <c r="K1893" s="43">
        <f>SUM(hList_Frame_1!B1264:B1271)</f>
        <v>7727.34</v>
      </c>
      <c r="L1893" s="43"/>
      <c r="M1893" s="43"/>
      <c r="N1893" s="43"/>
      <c r="O1893" s="43"/>
      <c r="P1893" s="43"/>
      <c r="Q1893" s="43"/>
      <c r="R1893" s="2"/>
      <c r="S1893" s="2"/>
      <c r="T1893" s="2"/>
      <c r="U1893" s="2"/>
      <c r="V1893" s="2"/>
      <c r="W1893" s="2"/>
      <c r="X1893" s="17"/>
      <c r="Y1893" s="2"/>
    </row>
    <row r="1894" spans="1:25" ht="13.5" customHeight="1" x14ac:dyDescent="0.2">
      <c r="A1894" s="10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9"/>
      <c r="Y1894" s="2"/>
    </row>
    <row r="1895" spans="1:25" ht="14.25" customHeight="1" x14ac:dyDescent="0.2">
      <c r="A1895" s="44">
        <v>438522</v>
      </c>
      <c r="B1895" s="45"/>
      <c r="C1895" s="46"/>
      <c r="D1895" s="20">
        <v>42528</v>
      </c>
      <c r="E1895" s="5" t="s">
        <v>1035</v>
      </c>
      <c r="F1895" s="38">
        <v>8863.2900000000009</v>
      </c>
      <c r="G1895" s="39"/>
      <c r="H1895" s="39"/>
      <c r="I1895" s="39"/>
      <c r="J1895" s="39"/>
      <c r="K1895" s="39"/>
      <c r="L1895" s="39"/>
      <c r="M1895" s="39"/>
      <c r="N1895" s="39"/>
      <c r="O1895" s="39"/>
      <c r="P1895" s="39"/>
      <c r="Q1895" s="40"/>
      <c r="R1895" s="13" t="s">
        <v>262</v>
      </c>
      <c r="S1895" s="13" t="s">
        <v>1032</v>
      </c>
      <c r="T1895" s="13" t="s">
        <v>78</v>
      </c>
      <c r="U1895" s="13" t="s">
        <v>79</v>
      </c>
      <c r="V1895" s="41" t="s">
        <v>262</v>
      </c>
      <c r="W1895" s="42"/>
      <c r="X1895" s="13" t="s">
        <v>15</v>
      </c>
      <c r="Y1895" s="2"/>
    </row>
    <row r="1896" spans="1:25" ht="14.25" customHeight="1" x14ac:dyDescent="0.2">
      <c r="A1896" s="24">
        <v>439485</v>
      </c>
      <c r="B1896" s="25"/>
      <c r="C1896" s="26"/>
      <c r="D1896" s="4">
        <v>42549</v>
      </c>
      <c r="E1896" s="8"/>
      <c r="F1896" s="27">
        <v>33520.36</v>
      </c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9"/>
      <c r="R1896" s="5" t="s">
        <v>262</v>
      </c>
      <c r="S1896" s="5" t="s">
        <v>1032</v>
      </c>
      <c r="T1896" s="5" t="s">
        <v>78</v>
      </c>
      <c r="U1896" s="5" t="s">
        <v>79</v>
      </c>
      <c r="V1896" s="30" t="s">
        <v>262</v>
      </c>
      <c r="W1896" s="31"/>
      <c r="X1896" s="5" t="s">
        <v>15</v>
      </c>
      <c r="Y1896" s="2"/>
    </row>
    <row r="1897" spans="1:25" ht="13.5" customHeight="1" x14ac:dyDescent="0.2">
      <c r="A1897" s="32"/>
      <c r="B1897" s="33"/>
      <c r="C1897" s="34"/>
      <c r="D1897" s="8"/>
      <c r="E1897" s="8"/>
      <c r="F1897" s="32"/>
      <c r="G1897" s="33"/>
      <c r="H1897" s="33"/>
      <c r="I1897" s="33"/>
      <c r="J1897" s="33"/>
      <c r="K1897" s="33"/>
      <c r="L1897" s="33"/>
      <c r="M1897" s="33"/>
      <c r="N1897" s="33"/>
      <c r="O1897" s="33"/>
      <c r="P1897" s="33"/>
      <c r="Q1897" s="34"/>
      <c r="R1897" s="8"/>
      <c r="S1897" s="8"/>
      <c r="T1897" s="8"/>
      <c r="U1897" s="8"/>
      <c r="V1897" s="32"/>
      <c r="W1897" s="34"/>
      <c r="X1897" s="9" t="s">
        <v>15</v>
      </c>
      <c r="Y1897" s="2"/>
    </row>
    <row r="1898" spans="1:25" ht="13.5" customHeight="1" x14ac:dyDescent="0.2">
      <c r="A1898" s="32"/>
      <c r="B1898" s="33"/>
      <c r="C1898" s="34"/>
      <c r="D1898" s="8"/>
      <c r="E1898" s="8"/>
      <c r="F1898" s="32"/>
      <c r="G1898" s="33"/>
      <c r="H1898" s="33"/>
      <c r="I1898" s="33"/>
      <c r="J1898" s="33"/>
      <c r="K1898" s="33"/>
      <c r="L1898" s="33"/>
      <c r="M1898" s="33"/>
      <c r="N1898" s="33"/>
      <c r="O1898" s="33"/>
      <c r="P1898" s="33"/>
      <c r="Q1898" s="34"/>
      <c r="R1898" s="8"/>
      <c r="S1898" s="8"/>
      <c r="T1898" s="8"/>
      <c r="U1898" s="8"/>
      <c r="V1898" s="32"/>
      <c r="W1898" s="34"/>
      <c r="X1898" s="9" t="s">
        <v>15</v>
      </c>
      <c r="Y1898" s="2"/>
    </row>
    <row r="1899" spans="1:25" ht="13.5" customHeight="1" x14ac:dyDescent="0.2">
      <c r="A1899" s="32"/>
      <c r="B1899" s="33"/>
      <c r="C1899" s="34"/>
      <c r="D1899" s="8"/>
      <c r="E1899" s="8"/>
      <c r="F1899" s="32"/>
      <c r="G1899" s="33"/>
      <c r="H1899" s="33"/>
      <c r="I1899" s="33"/>
      <c r="J1899" s="33"/>
      <c r="K1899" s="33"/>
      <c r="L1899" s="33"/>
      <c r="M1899" s="33"/>
      <c r="N1899" s="33"/>
      <c r="O1899" s="33"/>
      <c r="P1899" s="33"/>
      <c r="Q1899" s="34"/>
      <c r="R1899" s="8"/>
      <c r="S1899" s="8"/>
      <c r="T1899" s="8"/>
      <c r="U1899" s="8"/>
      <c r="V1899" s="32"/>
      <c r="W1899" s="34"/>
      <c r="X1899" s="9" t="s">
        <v>15</v>
      </c>
      <c r="Y1899" s="2"/>
    </row>
    <row r="1900" spans="1:25" ht="13.5" customHeight="1" x14ac:dyDescent="0.2">
      <c r="A1900" s="32"/>
      <c r="B1900" s="33"/>
      <c r="C1900" s="34"/>
      <c r="D1900" s="8"/>
      <c r="E1900" s="8"/>
      <c r="F1900" s="32"/>
      <c r="G1900" s="33"/>
      <c r="H1900" s="33"/>
      <c r="I1900" s="33"/>
      <c r="J1900" s="33"/>
      <c r="K1900" s="33"/>
      <c r="L1900" s="33"/>
      <c r="M1900" s="33"/>
      <c r="N1900" s="33"/>
      <c r="O1900" s="33"/>
      <c r="P1900" s="33"/>
      <c r="Q1900" s="34"/>
      <c r="R1900" s="8"/>
      <c r="S1900" s="8"/>
      <c r="T1900" s="8"/>
      <c r="U1900" s="8"/>
      <c r="V1900" s="32"/>
      <c r="W1900" s="34"/>
      <c r="X1900" s="9" t="s">
        <v>15</v>
      </c>
      <c r="Y1900" s="2"/>
    </row>
    <row r="1901" spans="1:25" ht="13.5" customHeight="1" x14ac:dyDescent="0.2">
      <c r="A1901" s="32"/>
      <c r="B1901" s="33"/>
      <c r="C1901" s="34"/>
      <c r="D1901" s="8"/>
      <c r="E1901" s="8"/>
      <c r="F1901" s="32"/>
      <c r="G1901" s="33"/>
      <c r="H1901" s="33"/>
      <c r="I1901" s="33"/>
      <c r="J1901" s="33"/>
      <c r="K1901" s="33"/>
      <c r="L1901" s="33"/>
      <c r="M1901" s="33"/>
      <c r="N1901" s="33"/>
      <c r="O1901" s="33"/>
      <c r="P1901" s="33"/>
      <c r="Q1901" s="34"/>
      <c r="R1901" s="8"/>
      <c r="S1901" s="8"/>
      <c r="T1901" s="8"/>
      <c r="U1901" s="8"/>
      <c r="V1901" s="32"/>
      <c r="W1901" s="34"/>
      <c r="X1901" s="9" t="s">
        <v>15</v>
      </c>
      <c r="Y1901" s="2"/>
    </row>
    <row r="1902" spans="1:25" ht="13.5" customHeight="1" x14ac:dyDescent="0.2">
      <c r="A1902" s="35"/>
      <c r="B1902" s="36"/>
      <c r="C1902" s="37"/>
      <c r="D1902" s="11"/>
      <c r="E1902" s="11"/>
      <c r="F1902" s="35"/>
      <c r="G1902" s="36"/>
      <c r="H1902" s="36"/>
      <c r="I1902" s="36"/>
      <c r="J1902" s="36"/>
      <c r="K1902" s="36"/>
      <c r="L1902" s="36"/>
      <c r="M1902" s="36"/>
      <c r="N1902" s="36"/>
      <c r="O1902" s="36"/>
      <c r="P1902" s="36"/>
      <c r="Q1902" s="37"/>
      <c r="R1902" s="11"/>
      <c r="S1902" s="11"/>
      <c r="T1902" s="11"/>
      <c r="U1902" s="11"/>
      <c r="V1902" s="35"/>
      <c r="W1902" s="37"/>
      <c r="X1902" s="12" t="s">
        <v>15</v>
      </c>
      <c r="Y1902" s="2"/>
    </row>
    <row r="1903" spans="1:25" ht="2.25" customHeight="1" x14ac:dyDescent="0.2">
      <c r="A1903" s="14"/>
      <c r="B1903" s="15"/>
      <c r="C1903" s="15"/>
      <c r="D1903" s="15"/>
      <c r="E1903" s="15"/>
      <c r="F1903" s="15"/>
      <c r="G1903" s="15"/>
      <c r="H1903" s="15"/>
      <c r="I1903" s="15"/>
      <c r="J1903" s="15"/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6"/>
      <c r="Y1903" s="2"/>
    </row>
    <row r="1904" spans="1:25" ht="13.5" customHeight="1" x14ac:dyDescent="0.2">
      <c r="A1904" s="7"/>
      <c r="B1904" s="2"/>
      <c r="C1904" s="2"/>
      <c r="D1904" s="2"/>
      <c r="E1904" s="2"/>
      <c r="F1904" s="2"/>
      <c r="G1904" s="2"/>
      <c r="H1904" s="2"/>
      <c r="I1904" s="43">
        <f>SUM(hList_Frame_1!B1272:B1279)</f>
        <v>42383.65</v>
      </c>
      <c r="J1904" s="43"/>
      <c r="K1904" s="43"/>
      <c r="L1904" s="43"/>
      <c r="M1904" s="43"/>
      <c r="N1904" s="43"/>
      <c r="O1904" s="43"/>
      <c r="P1904" s="43"/>
      <c r="Q1904" s="43"/>
      <c r="R1904" s="2"/>
      <c r="S1904" s="2"/>
      <c r="T1904" s="2"/>
      <c r="U1904" s="2"/>
      <c r="V1904" s="2"/>
      <c r="W1904" s="2"/>
      <c r="X1904" s="17"/>
      <c r="Y1904" s="2"/>
    </row>
    <row r="1905" spans="1:25" ht="13.5" customHeight="1" x14ac:dyDescent="0.2">
      <c r="A1905" s="10"/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9"/>
      <c r="Y1905" s="2"/>
    </row>
    <row r="1906" spans="1:25" ht="14.25" customHeight="1" x14ac:dyDescent="0.2">
      <c r="A1906" s="44">
        <v>439486</v>
      </c>
      <c r="B1906" s="45"/>
      <c r="C1906" s="46"/>
      <c r="D1906" s="20">
        <v>42549</v>
      </c>
      <c r="E1906" s="13" t="s">
        <v>1036</v>
      </c>
      <c r="F1906" s="38">
        <v>755.75</v>
      </c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40"/>
      <c r="R1906" s="13" t="s">
        <v>572</v>
      </c>
      <c r="S1906" s="13" t="s">
        <v>281</v>
      </c>
      <c r="T1906" s="13" t="s">
        <v>13</v>
      </c>
      <c r="U1906" s="13" t="s">
        <v>14</v>
      </c>
      <c r="V1906" s="41" t="s">
        <v>572</v>
      </c>
      <c r="W1906" s="42"/>
      <c r="X1906" s="13" t="s">
        <v>15</v>
      </c>
      <c r="Y1906" s="2"/>
    </row>
    <row r="1907" spans="1:25" ht="2.25" customHeight="1" x14ac:dyDescent="0.2">
      <c r="A1907" s="14"/>
      <c r="B1907" s="15"/>
      <c r="C1907" s="15"/>
      <c r="D1907" s="15"/>
      <c r="E1907" s="15"/>
      <c r="F1907" s="15"/>
      <c r="G1907" s="15"/>
      <c r="H1907" s="15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6"/>
      <c r="Y1907" s="2"/>
    </row>
    <row r="1908" spans="1:25" ht="13.5" customHeight="1" x14ac:dyDescent="0.2">
      <c r="A1908" s="7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43">
        <f>SUM(hList_Frame_1!B1280:B1280)</f>
        <v>755.75</v>
      </c>
      <c r="N1908" s="43"/>
      <c r="O1908" s="43"/>
      <c r="P1908" s="43"/>
      <c r="Q1908" s="43"/>
      <c r="R1908" s="2"/>
      <c r="S1908" s="2"/>
      <c r="T1908" s="2"/>
      <c r="U1908" s="2"/>
      <c r="V1908" s="2"/>
      <c r="W1908" s="2"/>
      <c r="X1908" s="17"/>
      <c r="Y1908" s="2"/>
    </row>
    <row r="1909" spans="1:25" ht="13.5" customHeight="1" x14ac:dyDescent="0.2">
      <c r="A1909" s="10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9"/>
      <c r="Y1909" s="2"/>
    </row>
    <row r="1910" spans="1:25" ht="14.25" customHeight="1" x14ac:dyDescent="0.2">
      <c r="A1910" s="44">
        <v>438426</v>
      </c>
      <c r="B1910" s="45"/>
      <c r="C1910" s="46"/>
      <c r="D1910" s="20">
        <v>42528</v>
      </c>
      <c r="E1910" s="13" t="s">
        <v>1037</v>
      </c>
      <c r="F1910" s="38">
        <v>60.48</v>
      </c>
      <c r="G1910" s="39"/>
      <c r="H1910" s="39"/>
      <c r="I1910" s="39"/>
      <c r="J1910" s="39"/>
      <c r="K1910" s="39"/>
      <c r="L1910" s="39"/>
      <c r="M1910" s="39"/>
      <c r="N1910" s="39"/>
      <c r="O1910" s="39"/>
      <c r="P1910" s="39"/>
      <c r="Q1910" s="40"/>
      <c r="R1910" s="13" t="s">
        <v>15</v>
      </c>
      <c r="S1910" s="13" t="s">
        <v>257</v>
      </c>
      <c r="T1910" s="13" t="s">
        <v>697</v>
      </c>
      <c r="U1910" s="13" t="s">
        <v>698</v>
      </c>
      <c r="V1910" s="41" t="s">
        <v>15</v>
      </c>
      <c r="W1910" s="42"/>
      <c r="X1910" s="13" t="s">
        <v>15</v>
      </c>
      <c r="Y1910" s="2"/>
    </row>
    <row r="1911" spans="1:25" ht="3" customHeight="1" x14ac:dyDescent="0.2">
      <c r="A1911" s="14"/>
      <c r="B1911" s="15"/>
      <c r="C1911" s="15"/>
      <c r="D1911" s="15"/>
      <c r="E1911" s="15"/>
      <c r="F1911" s="15"/>
      <c r="G1911" s="15"/>
      <c r="H1911" s="1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6"/>
      <c r="Y1911" s="2"/>
    </row>
    <row r="1912" spans="1:25" ht="13.5" customHeight="1" x14ac:dyDescent="0.2">
      <c r="A1912" s="7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43">
        <f>SUM(hList_Frame_1!B1281:B1281)</f>
        <v>60.48</v>
      </c>
      <c r="P1912" s="43"/>
      <c r="Q1912" s="43"/>
      <c r="R1912" s="2"/>
      <c r="S1912" s="2"/>
      <c r="T1912" s="2"/>
      <c r="U1912" s="2"/>
      <c r="V1912" s="2"/>
      <c r="W1912" s="2"/>
      <c r="X1912" s="17"/>
      <c r="Y1912" s="2"/>
    </row>
    <row r="1913" spans="1:25" ht="12.75" customHeight="1" x14ac:dyDescent="0.2">
      <c r="A1913" s="10"/>
      <c r="B1913" s="18"/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/>
      <c r="W1913" s="18"/>
      <c r="X1913" s="19"/>
      <c r="Y1913" s="2"/>
    </row>
    <row r="1914" spans="1:25" ht="14.25" customHeight="1" x14ac:dyDescent="0.2">
      <c r="A1914" s="44">
        <v>438523</v>
      </c>
      <c r="B1914" s="45"/>
      <c r="C1914" s="46"/>
      <c r="D1914" s="20">
        <v>42528</v>
      </c>
      <c r="E1914" s="5" t="s">
        <v>1038</v>
      </c>
      <c r="F1914" s="38">
        <v>864</v>
      </c>
      <c r="G1914" s="39"/>
      <c r="H1914" s="39"/>
      <c r="I1914" s="39"/>
      <c r="J1914" s="39"/>
      <c r="K1914" s="39"/>
      <c r="L1914" s="39"/>
      <c r="M1914" s="39"/>
      <c r="N1914" s="39"/>
      <c r="O1914" s="39"/>
      <c r="P1914" s="39"/>
      <c r="Q1914" s="40"/>
      <c r="R1914" s="13" t="s">
        <v>318</v>
      </c>
      <c r="S1914" s="13" t="s">
        <v>63</v>
      </c>
      <c r="T1914" s="13" t="s">
        <v>66</v>
      </c>
      <c r="U1914" s="13" t="s">
        <v>67</v>
      </c>
      <c r="V1914" s="41" t="s">
        <v>318</v>
      </c>
      <c r="W1914" s="42"/>
      <c r="X1914" s="13" t="s">
        <v>15</v>
      </c>
      <c r="Y1914" s="2"/>
    </row>
    <row r="1915" spans="1:25" ht="14.25" customHeight="1" x14ac:dyDescent="0.2">
      <c r="A1915" s="44">
        <v>438524</v>
      </c>
      <c r="B1915" s="45"/>
      <c r="C1915" s="46"/>
      <c r="D1915" s="20">
        <v>42528</v>
      </c>
      <c r="E1915" s="8"/>
      <c r="F1915" s="38">
        <v>98</v>
      </c>
      <c r="G1915" s="39"/>
      <c r="H1915" s="39"/>
      <c r="I1915" s="39"/>
      <c r="J1915" s="39"/>
      <c r="K1915" s="39"/>
      <c r="L1915" s="39"/>
      <c r="M1915" s="39"/>
      <c r="N1915" s="39"/>
      <c r="O1915" s="39"/>
      <c r="P1915" s="39"/>
      <c r="Q1915" s="40"/>
      <c r="R1915" s="13" t="s">
        <v>110</v>
      </c>
      <c r="S1915" s="13" t="s">
        <v>63</v>
      </c>
      <c r="T1915" s="13" t="s">
        <v>1039</v>
      </c>
      <c r="U1915" s="13" t="s">
        <v>1040</v>
      </c>
      <c r="V1915" s="41" t="s">
        <v>110</v>
      </c>
      <c r="W1915" s="42"/>
      <c r="X1915" s="13" t="s">
        <v>15</v>
      </c>
      <c r="Y1915" s="2"/>
    </row>
    <row r="1916" spans="1:25" ht="14.25" customHeight="1" x14ac:dyDescent="0.2">
      <c r="A1916" s="44">
        <v>438915</v>
      </c>
      <c r="B1916" s="45"/>
      <c r="C1916" s="46"/>
      <c r="D1916" s="20">
        <v>42535</v>
      </c>
      <c r="E1916" s="11"/>
      <c r="F1916" s="38">
        <v>108</v>
      </c>
      <c r="G1916" s="39"/>
      <c r="H1916" s="39"/>
      <c r="I1916" s="39"/>
      <c r="J1916" s="39"/>
      <c r="K1916" s="39"/>
      <c r="L1916" s="39"/>
      <c r="M1916" s="39"/>
      <c r="N1916" s="39"/>
      <c r="O1916" s="39"/>
      <c r="P1916" s="39"/>
      <c r="Q1916" s="40"/>
      <c r="R1916" s="13" t="s">
        <v>11</v>
      </c>
      <c r="S1916" s="13" t="s">
        <v>70</v>
      </c>
      <c r="T1916" s="13" t="s">
        <v>37</v>
      </c>
      <c r="U1916" s="13" t="s">
        <v>38</v>
      </c>
      <c r="V1916" s="41" t="s">
        <v>11</v>
      </c>
      <c r="W1916" s="42"/>
      <c r="X1916" s="13" t="s">
        <v>15</v>
      </c>
      <c r="Y1916" s="2"/>
    </row>
    <row r="1917" spans="1:25" ht="3" customHeight="1" x14ac:dyDescent="0.2">
      <c r="A1917" s="14"/>
      <c r="B1917" s="15"/>
      <c r="C1917" s="15"/>
      <c r="D1917" s="15"/>
      <c r="E1917" s="15"/>
      <c r="F1917" s="15"/>
      <c r="G1917" s="15"/>
      <c r="H1917" s="15"/>
      <c r="I1917" s="15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6"/>
      <c r="Y1917" s="2"/>
    </row>
    <row r="1918" spans="1:25" ht="13.5" customHeight="1" x14ac:dyDescent="0.2">
      <c r="A1918" s="7"/>
      <c r="B1918" s="2"/>
      <c r="C1918" s="2"/>
      <c r="D1918" s="2"/>
      <c r="E1918" s="2"/>
      <c r="F1918" s="2"/>
      <c r="G1918" s="2"/>
      <c r="H1918" s="2"/>
      <c r="I1918" s="2"/>
      <c r="J1918" s="2"/>
      <c r="K1918" s="43">
        <f>SUM(hList_Frame_1!B1282:B1284)</f>
        <v>1070</v>
      </c>
      <c r="L1918" s="43"/>
      <c r="M1918" s="43"/>
      <c r="N1918" s="43"/>
      <c r="O1918" s="43"/>
      <c r="P1918" s="43"/>
      <c r="Q1918" s="43"/>
      <c r="R1918" s="2"/>
      <c r="S1918" s="2"/>
      <c r="T1918" s="2"/>
      <c r="U1918" s="2"/>
      <c r="V1918" s="2"/>
      <c r="W1918" s="2"/>
      <c r="X1918" s="17"/>
      <c r="Y1918" s="2"/>
    </row>
    <row r="1919" spans="1:25" ht="12.75" customHeight="1" x14ac:dyDescent="0.2">
      <c r="A1919" s="10"/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9"/>
      <c r="Y1919" s="2"/>
    </row>
    <row r="1920" spans="1:25" ht="14.25" customHeight="1" x14ac:dyDescent="0.2">
      <c r="A1920" s="44">
        <v>438916</v>
      </c>
      <c r="B1920" s="45"/>
      <c r="C1920" s="46"/>
      <c r="D1920" s="20">
        <v>42535</v>
      </c>
      <c r="E1920" s="13" t="s">
        <v>1041</v>
      </c>
      <c r="F1920" s="38">
        <v>535</v>
      </c>
      <c r="G1920" s="39"/>
      <c r="H1920" s="39"/>
      <c r="I1920" s="39"/>
      <c r="J1920" s="39"/>
      <c r="K1920" s="39"/>
      <c r="L1920" s="39"/>
      <c r="M1920" s="39"/>
      <c r="N1920" s="39"/>
      <c r="O1920" s="39"/>
      <c r="P1920" s="39"/>
      <c r="Q1920" s="40"/>
      <c r="R1920" s="13" t="s">
        <v>15</v>
      </c>
      <c r="S1920" s="13" t="s">
        <v>108</v>
      </c>
      <c r="T1920" s="13" t="s">
        <v>15</v>
      </c>
      <c r="U1920" s="13" t="s">
        <v>15</v>
      </c>
      <c r="V1920" s="41" t="s">
        <v>15</v>
      </c>
      <c r="W1920" s="42"/>
      <c r="X1920" s="13" t="s">
        <v>15</v>
      </c>
      <c r="Y1920" s="2"/>
    </row>
    <row r="1921" spans="1:25" ht="2.25" customHeight="1" x14ac:dyDescent="0.2">
      <c r="A1921" s="14"/>
      <c r="B1921" s="15"/>
      <c r="C1921" s="15"/>
      <c r="D1921" s="15"/>
      <c r="E1921" s="15"/>
      <c r="F1921" s="15"/>
      <c r="G1921" s="15"/>
      <c r="H1921" s="15"/>
      <c r="I1921" s="15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6"/>
      <c r="Y1921" s="2"/>
    </row>
    <row r="1922" spans="1:25" ht="13.5" customHeight="1" x14ac:dyDescent="0.2">
      <c r="A1922" s="7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43">
        <f>SUM(hList_Frame_1!B1285:B1285)</f>
        <v>535</v>
      </c>
      <c r="N1922" s="43"/>
      <c r="O1922" s="43"/>
      <c r="P1922" s="43"/>
      <c r="Q1922" s="43"/>
      <c r="R1922" s="2"/>
      <c r="S1922" s="2"/>
      <c r="T1922" s="2"/>
      <c r="U1922" s="2"/>
      <c r="V1922" s="2"/>
      <c r="W1922" s="2"/>
      <c r="X1922" s="17"/>
      <c r="Y1922" s="2"/>
    </row>
    <row r="1923" spans="1:25" ht="13.5" customHeight="1" x14ac:dyDescent="0.2">
      <c r="A1923" s="10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9"/>
      <c r="Y1923" s="2"/>
    </row>
    <row r="1924" spans="1:25" ht="14.25" customHeight="1" x14ac:dyDescent="0.2">
      <c r="A1924" s="44">
        <v>438917</v>
      </c>
      <c r="B1924" s="45"/>
      <c r="C1924" s="46"/>
      <c r="D1924" s="20">
        <v>42535</v>
      </c>
      <c r="E1924" s="13" t="s">
        <v>1042</v>
      </c>
      <c r="F1924" s="38">
        <v>40</v>
      </c>
      <c r="G1924" s="39"/>
      <c r="H1924" s="39"/>
      <c r="I1924" s="39"/>
      <c r="J1924" s="39"/>
      <c r="K1924" s="39"/>
      <c r="L1924" s="39"/>
      <c r="M1924" s="39"/>
      <c r="N1924" s="39"/>
      <c r="O1924" s="39"/>
      <c r="P1924" s="39"/>
      <c r="Q1924" s="40"/>
      <c r="R1924" s="13" t="s">
        <v>110</v>
      </c>
      <c r="S1924" s="13" t="s">
        <v>111</v>
      </c>
      <c r="T1924" s="13" t="s">
        <v>61</v>
      </c>
      <c r="U1924" s="13" t="s">
        <v>821</v>
      </c>
      <c r="V1924" s="41" t="s">
        <v>110</v>
      </c>
      <c r="W1924" s="42"/>
      <c r="X1924" s="13" t="s">
        <v>15</v>
      </c>
      <c r="Y1924" s="2"/>
    </row>
    <row r="1925" spans="1:25" ht="2.25" customHeight="1" x14ac:dyDescent="0.2">
      <c r="A1925" s="14"/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6"/>
      <c r="Y1925" s="2"/>
    </row>
    <row r="1926" spans="1:25" ht="13.5" customHeight="1" x14ac:dyDescent="0.2">
      <c r="A1926" s="7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43">
        <f>SUM(hList_Frame_1!B1286:B1286)</f>
        <v>40</v>
      </c>
      <c r="P1926" s="43"/>
      <c r="Q1926" s="43"/>
      <c r="R1926" s="2"/>
      <c r="S1926" s="2"/>
      <c r="T1926" s="2"/>
      <c r="U1926" s="2"/>
      <c r="V1926" s="2"/>
      <c r="W1926" s="2"/>
      <c r="X1926" s="17"/>
      <c r="Y1926" s="2"/>
    </row>
    <row r="1927" spans="1:25" ht="13.5" customHeight="1" x14ac:dyDescent="0.2">
      <c r="A1927" s="10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9"/>
      <c r="Y1927" s="2"/>
    </row>
    <row r="1928" spans="1:25" ht="14.25" customHeight="1" x14ac:dyDescent="0.2">
      <c r="A1928" s="24">
        <v>438525</v>
      </c>
      <c r="B1928" s="25"/>
      <c r="C1928" s="26"/>
      <c r="D1928" s="4">
        <v>42528</v>
      </c>
      <c r="E1928" s="5" t="s">
        <v>1043</v>
      </c>
      <c r="F1928" s="38">
        <v>450</v>
      </c>
      <c r="G1928" s="39"/>
      <c r="H1928" s="39"/>
      <c r="I1928" s="39"/>
      <c r="J1928" s="39"/>
      <c r="K1928" s="39"/>
      <c r="L1928" s="39"/>
      <c r="M1928" s="39"/>
      <c r="N1928" s="39"/>
      <c r="O1928" s="39"/>
      <c r="P1928" s="39"/>
      <c r="Q1928" s="40"/>
      <c r="R1928" s="13" t="s">
        <v>1044</v>
      </c>
      <c r="S1928" s="13" t="s">
        <v>41</v>
      </c>
      <c r="T1928" s="13" t="s">
        <v>42</v>
      </c>
      <c r="U1928" s="13" t="s">
        <v>42</v>
      </c>
      <c r="V1928" s="41" t="s">
        <v>1044</v>
      </c>
      <c r="W1928" s="42"/>
      <c r="X1928" s="13" t="s">
        <v>43</v>
      </c>
      <c r="Y1928" s="2"/>
    </row>
    <row r="1929" spans="1:25" ht="14.25" customHeight="1" x14ac:dyDescent="0.2">
      <c r="A1929" s="32"/>
      <c r="B1929" s="33"/>
      <c r="C1929" s="34"/>
      <c r="D1929" s="8"/>
      <c r="E1929" s="8"/>
      <c r="F1929" s="38">
        <v>450</v>
      </c>
      <c r="G1929" s="39"/>
      <c r="H1929" s="39"/>
      <c r="I1929" s="39"/>
      <c r="J1929" s="39"/>
      <c r="K1929" s="39"/>
      <c r="L1929" s="39"/>
      <c r="M1929" s="39"/>
      <c r="N1929" s="39"/>
      <c r="O1929" s="39"/>
      <c r="P1929" s="39"/>
      <c r="Q1929" s="40"/>
      <c r="R1929" s="13" t="s">
        <v>1045</v>
      </c>
      <c r="S1929" s="13" t="s">
        <v>41</v>
      </c>
      <c r="T1929" s="13" t="s">
        <v>42</v>
      </c>
      <c r="U1929" s="13" t="s">
        <v>42</v>
      </c>
      <c r="V1929" s="41" t="s">
        <v>1045</v>
      </c>
      <c r="W1929" s="42"/>
      <c r="X1929" s="13" t="s">
        <v>43</v>
      </c>
      <c r="Y1929" s="2"/>
    </row>
    <row r="1930" spans="1:25" ht="14.25" customHeight="1" x14ac:dyDescent="0.2">
      <c r="A1930" s="32"/>
      <c r="B1930" s="33"/>
      <c r="C1930" s="34"/>
      <c r="D1930" s="8"/>
      <c r="E1930" s="8"/>
      <c r="F1930" s="38">
        <v>550</v>
      </c>
      <c r="G1930" s="39"/>
      <c r="H1930" s="39"/>
      <c r="I1930" s="39"/>
      <c r="J1930" s="39"/>
      <c r="K1930" s="39"/>
      <c r="L1930" s="39"/>
      <c r="M1930" s="39"/>
      <c r="N1930" s="39"/>
      <c r="O1930" s="39"/>
      <c r="P1930" s="39"/>
      <c r="Q1930" s="40"/>
      <c r="R1930" s="13" t="s">
        <v>1046</v>
      </c>
      <c r="S1930" s="13" t="s">
        <v>41</v>
      </c>
      <c r="T1930" s="13" t="s">
        <v>42</v>
      </c>
      <c r="U1930" s="13" t="s">
        <v>42</v>
      </c>
      <c r="V1930" s="41" t="s">
        <v>1046</v>
      </c>
      <c r="W1930" s="42"/>
      <c r="X1930" s="13" t="s">
        <v>297</v>
      </c>
      <c r="Y1930" s="2"/>
    </row>
    <row r="1931" spans="1:25" ht="14.25" customHeight="1" x14ac:dyDescent="0.2">
      <c r="A1931" s="32"/>
      <c r="B1931" s="33"/>
      <c r="C1931" s="34"/>
      <c r="D1931" s="8"/>
      <c r="E1931" s="8"/>
      <c r="F1931" s="38">
        <v>1500</v>
      </c>
      <c r="G1931" s="39"/>
      <c r="H1931" s="39"/>
      <c r="I1931" s="39"/>
      <c r="J1931" s="39"/>
      <c r="K1931" s="39"/>
      <c r="L1931" s="39"/>
      <c r="M1931" s="39"/>
      <c r="N1931" s="39"/>
      <c r="O1931" s="39"/>
      <c r="P1931" s="39"/>
      <c r="Q1931" s="40"/>
      <c r="R1931" s="13" t="s">
        <v>1047</v>
      </c>
      <c r="S1931" s="13" t="s">
        <v>41</v>
      </c>
      <c r="T1931" s="13" t="s">
        <v>42</v>
      </c>
      <c r="U1931" s="13" t="s">
        <v>42</v>
      </c>
      <c r="V1931" s="41" t="s">
        <v>1047</v>
      </c>
      <c r="W1931" s="42"/>
      <c r="X1931" s="13" t="s">
        <v>297</v>
      </c>
      <c r="Y1931" s="2"/>
    </row>
    <row r="1932" spans="1:25" ht="14.25" customHeight="1" x14ac:dyDescent="0.2">
      <c r="A1932" s="35"/>
      <c r="B1932" s="36"/>
      <c r="C1932" s="37"/>
      <c r="D1932" s="11"/>
      <c r="E1932" s="8"/>
      <c r="F1932" s="38">
        <v>550</v>
      </c>
      <c r="G1932" s="39"/>
      <c r="H1932" s="39"/>
      <c r="I1932" s="39"/>
      <c r="J1932" s="39"/>
      <c r="K1932" s="39"/>
      <c r="L1932" s="39"/>
      <c r="M1932" s="39"/>
      <c r="N1932" s="39"/>
      <c r="O1932" s="39"/>
      <c r="P1932" s="39"/>
      <c r="Q1932" s="40"/>
      <c r="R1932" s="13" t="s">
        <v>1048</v>
      </c>
      <c r="S1932" s="13" t="s">
        <v>41</v>
      </c>
      <c r="T1932" s="13" t="s">
        <v>42</v>
      </c>
      <c r="U1932" s="13" t="s">
        <v>42</v>
      </c>
      <c r="V1932" s="41" t="s">
        <v>1048</v>
      </c>
      <c r="W1932" s="42"/>
      <c r="X1932" s="13" t="s">
        <v>236</v>
      </c>
      <c r="Y1932" s="2"/>
    </row>
    <row r="1933" spans="1:25" ht="14.25" customHeight="1" x14ac:dyDescent="0.2">
      <c r="A1933" s="24">
        <v>438918</v>
      </c>
      <c r="B1933" s="25"/>
      <c r="C1933" s="26"/>
      <c r="D1933" s="4">
        <v>42535</v>
      </c>
      <c r="E1933" s="8"/>
      <c r="F1933" s="38">
        <v>550</v>
      </c>
      <c r="G1933" s="39"/>
      <c r="H1933" s="39"/>
      <c r="I1933" s="39"/>
      <c r="J1933" s="39"/>
      <c r="K1933" s="39"/>
      <c r="L1933" s="39"/>
      <c r="M1933" s="39"/>
      <c r="N1933" s="39"/>
      <c r="O1933" s="39"/>
      <c r="P1933" s="39"/>
      <c r="Q1933" s="40"/>
      <c r="R1933" s="13" t="s">
        <v>1049</v>
      </c>
      <c r="S1933" s="13" t="s">
        <v>41</v>
      </c>
      <c r="T1933" s="13" t="s">
        <v>42</v>
      </c>
      <c r="U1933" s="13" t="s">
        <v>42</v>
      </c>
      <c r="V1933" s="41" t="s">
        <v>1049</v>
      </c>
      <c r="W1933" s="42"/>
      <c r="X1933" s="13" t="s">
        <v>297</v>
      </c>
      <c r="Y1933" s="2"/>
    </row>
    <row r="1934" spans="1:25" ht="14.25" customHeight="1" x14ac:dyDescent="0.2">
      <c r="A1934" s="35"/>
      <c r="B1934" s="36"/>
      <c r="C1934" s="37"/>
      <c r="D1934" s="11"/>
      <c r="E1934" s="8"/>
      <c r="F1934" s="38">
        <v>100</v>
      </c>
      <c r="G1934" s="39"/>
      <c r="H1934" s="39"/>
      <c r="I1934" s="39"/>
      <c r="J1934" s="39"/>
      <c r="K1934" s="39"/>
      <c r="L1934" s="39"/>
      <c r="M1934" s="39"/>
      <c r="N1934" s="39"/>
      <c r="O1934" s="39"/>
      <c r="P1934" s="39"/>
      <c r="Q1934" s="40"/>
      <c r="R1934" s="13" t="s">
        <v>1050</v>
      </c>
      <c r="S1934" s="13" t="s">
        <v>41</v>
      </c>
      <c r="T1934" s="13" t="s">
        <v>42</v>
      </c>
      <c r="U1934" s="13" t="s">
        <v>42</v>
      </c>
      <c r="V1934" s="41" t="s">
        <v>1050</v>
      </c>
      <c r="W1934" s="42"/>
      <c r="X1934" s="13" t="s">
        <v>297</v>
      </c>
      <c r="Y1934" s="2"/>
    </row>
    <row r="1935" spans="1:25" ht="14.25" customHeight="1" x14ac:dyDescent="0.2">
      <c r="A1935" s="44">
        <v>439487</v>
      </c>
      <c r="B1935" s="45"/>
      <c r="C1935" s="46"/>
      <c r="D1935" s="20">
        <v>42549</v>
      </c>
      <c r="E1935" s="11"/>
      <c r="F1935" s="38">
        <v>450</v>
      </c>
      <c r="G1935" s="39"/>
      <c r="H1935" s="39"/>
      <c r="I1935" s="39"/>
      <c r="J1935" s="39"/>
      <c r="K1935" s="39"/>
      <c r="L1935" s="39"/>
      <c r="M1935" s="39"/>
      <c r="N1935" s="39"/>
      <c r="O1935" s="39"/>
      <c r="P1935" s="39"/>
      <c r="Q1935" s="40"/>
      <c r="R1935" s="13" t="s">
        <v>1051</v>
      </c>
      <c r="S1935" s="13" t="s">
        <v>41</v>
      </c>
      <c r="T1935" s="13" t="s">
        <v>42</v>
      </c>
      <c r="U1935" s="13" t="s">
        <v>42</v>
      </c>
      <c r="V1935" s="41" t="s">
        <v>1051</v>
      </c>
      <c r="W1935" s="42"/>
      <c r="X1935" s="13" t="s">
        <v>233</v>
      </c>
      <c r="Y1935" s="2"/>
    </row>
    <row r="1936" spans="1:25" ht="2.25" customHeight="1" x14ac:dyDescent="0.2">
      <c r="A1936" s="14"/>
      <c r="B1936" s="15"/>
      <c r="C1936" s="15"/>
      <c r="D1936" s="15"/>
      <c r="E1936" s="15"/>
      <c r="F1936" s="15"/>
      <c r="G1936" s="15"/>
      <c r="H1936" s="15"/>
      <c r="I1936" s="15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6"/>
      <c r="Y1936" s="2"/>
    </row>
    <row r="1937" spans="1:25" ht="13.5" customHeight="1" x14ac:dyDescent="0.2">
      <c r="A1937" s="7"/>
      <c r="B1937" s="2"/>
      <c r="C1937" s="2"/>
      <c r="D1937" s="2"/>
      <c r="E1937" s="2"/>
      <c r="F1937" s="2"/>
      <c r="G1937" s="2"/>
      <c r="H1937" s="2"/>
      <c r="I1937" s="2"/>
      <c r="J1937" s="2"/>
      <c r="K1937" s="43">
        <f>SUM(hList_Frame_1!B1287:B1294)</f>
        <v>4600</v>
      </c>
      <c r="L1937" s="43"/>
      <c r="M1937" s="43"/>
      <c r="N1937" s="43"/>
      <c r="O1937" s="43"/>
      <c r="P1937" s="43"/>
      <c r="Q1937" s="43"/>
      <c r="R1937" s="2"/>
      <c r="S1937" s="2"/>
      <c r="T1937" s="2"/>
      <c r="U1937" s="2"/>
      <c r="V1937" s="2"/>
      <c r="W1937" s="2"/>
      <c r="X1937" s="17"/>
      <c r="Y1937" s="2"/>
    </row>
    <row r="1938" spans="1:25" ht="13.5" customHeight="1" x14ac:dyDescent="0.2">
      <c r="A1938" s="10"/>
      <c r="B1938" s="18"/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9"/>
      <c r="Y1938" s="2"/>
    </row>
    <row r="1939" spans="1:25" ht="14.25" customHeight="1" x14ac:dyDescent="0.2">
      <c r="A1939" s="24">
        <v>438528</v>
      </c>
      <c r="B1939" s="25"/>
      <c r="C1939" s="26"/>
      <c r="D1939" s="4">
        <v>42528</v>
      </c>
      <c r="E1939" s="5" t="s">
        <v>1052</v>
      </c>
      <c r="F1939" s="27">
        <v>29661.21</v>
      </c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9"/>
      <c r="R1939" s="5" t="s">
        <v>35</v>
      </c>
      <c r="S1939" s="5" t="s">
        <v>371</v>
      </c>
      <c r="T1939" s="5" t="s">
        <v>66</v>
      </c>
      <c r="U1939" s="5" t="s">
        <v>67</v>
      </c>
      <c r="V1939" s="30" t="s">
        <v>35</v>
      </c>
      <c r="W1939" s="31"/>
      <c r="X1939" s="5" t="s">
        <v>1053</v>
      </c>
      <c r="Y1939" s="2"/>
    </row>
    <row r="1940" spans="1:25" ht="13.5" customHeight="1" x14ac:dyDescent="0.2">
      <c r="A1940" s="32"/>
      <c r="B1940" s="33"/>
      <c r="C1940" s="34"/>
      <c r="D1940" s="8"/>
      <c r="E1940" s="8"/>
      <c r="F1940" s="32"/>
      <c r="G1940" s="33"/>
      <c r="H1940" s="33"/>
      <c r="I1940" s="33"/>
      <c r="J1940" s="33"/>
      <c r="K1940" s="33"/>
      <c r="L1940" s="33"/>
      <c r="M1940" s="33"/>
      <c r="N1940" s="33"/>
      <c r="O1940" s="33"/>
      <c r="P1940" s="33"/>
      <c r="Q1940" s="34"/>
      <c r="R1940" s="8"/>
      <c r="S1940" s="8"/>
      <c r="T1940" s="8"/>
      <c r="U1940" s="8"/>
      <c r="V1940" s="32"/>
      <c r="W1940" s="34"/>
      <c r="X1940" s="9" t="s">
        <v>1054</v>
      </c>
      <c r="Y1940" s="2"/>
    </row>
    <row r="1941" spans="1:25" ht="13.5" customHeight="1" x14ac:dyDescent="0.2">
      <c r="A1941" s="32"/>
      <c r="B1941" s="33"/>
      <c r="C1941" s="34"/>
      <c r="D1941" s="8"/>
      <c r="E1941" s="8"/>
      <c r="F1941" s="32"/>
      <c r="G1941" s="33"/>
      <c r="H1941" s="33"/>
      <c r="I1941" s="33"/>
      <c r="J1941" s="33"/>
      <c r="K1941" s="33"/>
      <c r="L1941" s="33"/>
      <c r="M1941" s="33"/>
      <c r="N1941" s="33"/>
      <c r="O1941" s="33"/>
      <c r="P1941" s="33"/>
      <c r="Q1941" s="34"/>
      <c r="R1941" s="8"/>
      <c r="S1941" s="8"/>
      <c r="T1941" s="8"/>
      <c r="U1941" s="8"/>
      <c r="V1941" s="32"/>
      <c r="W1941" s="34"/>
      <c r="X1941" s="9" t="s">
        <v>1055</v>
      </c>
      <c r="Y1941" s="2"/>
    </row>
    <row r="1942" spans="1:25" ht="13.5" customHeight="1" x14ac:dyDescent="0.2">
      <c r="A1942" s="32"/>
      <c r="B1942" s="33"/>
      <c r="C1942" s="34"/>
      <c r="D1942" s="8"/>
      <c r="E1942" s="8"/>
      <c r="F1942" s="32"/>
      <c r="G1942" s="33"/>
      <c r="H1942" s="33"/>
      <c r="I1942" s="33"/>
      <c r="J1942" s="33"/>
      <c r="K1942" s="33"/>
      <c r="L1942" s="33"/>
      <c r="M1942" s="33"/>
      <c r="N1942" s="33"/>
      <c r="O1942" s="33"/>
      <c r="P1942" s="33"/>
      <c r="Q1942" s="34"/>
      <c r="R1942" s="8"/>
      <c r="S1942" s="8"/>
      <c r="T1942" s="8"/>
      <c r="U1942" s="8"/>
      <c r="V1942" s="32"/>
      <c r="W1942" s="34"/>
      <c r="X1942" s="9" t="s">
        <v>1056</v>
      </c>
      <c r="Y1942" s="2"/>
    </row>
    <row r="1943" spans="1:25" ht="13.5" customHeight="1" x14ac:dyDescent="0.2">
      <c r="A1943" s="32"/>
      <c r="B1943" s="33"/>
      <c r="C1943" s="34"/>
      <c r="D1943" s="8"/>
      <c r="E1943" s="8"/>
      <c r="F1943" s="32"/>
      <c r="G1943" s="33"/>
      <c r="H1943" s="33"/>
      <c r="I1943" s="33"/>
      <c r="J1943" s="33"/>
      <c r="K1943" s="33"/>
      <c r="L1943" s="33"/>
      <c r="M1943" s="33"/>
      <c r="N1943" s="33"/>
      <c r="O1943" s="33"/>
      <c r="P1943" s="33"/>
      <c r="Q1943" s="34"/>
      <c r="R1943" s="8"/>
      <c r="S1943" s="8"/>
      <c r="T1943" s="8"/>
      <c r="U1943" s="8"/>
      <c r="V1943" s="32"/>
      <c r="W1943" s="34"/>
      <c r="X1943" s="9" t="s">
        <v>1057</v>
      </c>
      <c r="Y1943" s="2"/>
    </row>
    <row r="1944" spans="1:25" ht="13.5" customHeight="1" x14ac:dyDescent="0.2">
      <c r="A1944" s="32"/>
      <c r="B1944" s="33"/>
      <c r="C1944" s="34"/>
      <c r="D1944" s="8"/>
      <c r="E1944" s="8"/>
      <c r="F1944" s="32"/>
      <c r="G1944" s="33"/>
      <c r="H1944" s="33"/>
      <c r="I1944" s="33"/>
      <c r="J1944" s="33"/>
      <c r="K1944" s="33"/>
      <c r="L1944" s="33"/>
      <c r="M1944" s="33"/>
      <c r="N1944" s="33"/>
      <c r="O1944" s="33"/>
      <c r="P1944" s="33"/>
      <c r="Q1944" s="34"/>
      <c r="R1944" s="8"/>
      <c r="S1944" s="8"/>
      <c r="T1944" s="8"/>
      <c r="U1944" s="8"/>
      <c r="V1944" s="32"/>
      <c r="W1944" s="34"/>
      <c r="X1944" s="9" t="s">
        <v>1058</v>
      </c>
      <c r="Y1944" s="2"/>
    </row>
    <row r="1945" spans="1:25" ht="13.5" customHeight="1" x14ac:dyDescent="0.2">
      <c r="A1945" s="32"/>
      <c r="B1945" s="33"/>
      <c r="C1945" s="34"/>
      <c r="D1945" s="8"/>
      <c r="E1945" s="8"/>
      <c r="F1945" s="32"/>
      <c r="G1945" s="33"/>
      <c r="H1945" s="33"/>
      <c r="I1945" s="33"/>
      <c r="J1945" s="33"/>
      <c r="K1945" s="33"/>
      <c r="L1945" s="33"/>
      <c r="M1945" s="33"/>
      <c r="N1945" s="33"/>
      <c r="O1945" s="33"/>
      <c r="P1945" s="33"/>
      <c r="Q1945" s="34"/>
      <c r="R1945" s="8"/>
      <c r="S1945" s="8"/>
      <c r="T1945" s="8"/>
      <c r="U1945" s="8"/>
      <c r="V1945" s="32"/>
      <c r="W1945" s="34"/>
      <c r="X1945" s="9" t="s">
        <v>1059</v>
      </c>
      <c r="Y1945" s="2"/>
    </row>
    <row r="1946" spans="1:25" ht="13.5" customHeight="1" x14ac:dyDescent="0.2">
      <c r="A1946" s="32"/>
      <c r="B1946" s="33"/>
      <c r="C1946" s="34"/>
      <c r="D1946" s="8"/>
      <c r="E1946" s="8"/>
      <c r="F1946" s="32"/>
      <c r="G1946" s="33"/>
      <c r="H1946" s="33"/>
      <c r="I1946" s="33"/>
      <c r="J1946" s="33"/>
      <c r="K1946" s="33"/>
      <c r="L1946" s="33"/>
      <c r="M1946" s="33"/>
      <c r="N1946" s="33"/>
      <c r="O1946" s="33"/>
      <c r="P1946" s="33"/>
      <c r="Q1946" s="34"/>
      <c r="R1946" s="8"/>
      <c r="S1946" s="8"/>
      <c r="T1946" s="8"/>
      <c r="U1946" s="8"/>
      <c r="V1946" s="32"/>
      <c r="W1946" s="34"/>
      <c r="X1946" s="9" t="s">
        <v>1060</v>
      </c>
      <c r="Y1946" s="2"/>
    </row>
    <row r="1947" spans="1:25" ht="13.5" customHeight="1" x14ac:dyDescent="0.2">
      <c r="A1947" s="32"/>
      <c r="B1947" s="33"/>
      <c r="C1947" s="34"/>
      <c r="D1947" s="8"/>
      <c r="E1947" s="8"/>
      <c r="F1947" s="32"/>
      <c r="G1947" s="33"/>
      <c r="H1947" s="33"/>
      <c r="I1947" s="33"/>
      <c r="J1947" s="33"/>
      <c r="K1947" s="33"/>
      <c r="L1947" s="33"/>
      <c r="M1947" s="33"/>
      <c r="N1947" s="33"/>
      <c r="O1947" s="33"/>
      <c r="P1947" s="33"/>
      <c r="Q1947" s="34"/>
      <c r="R1947" s="8"/>
      <c r="S1947" s="8"/>
      <c r="T1947" s="8"/>
      <c r="U1947" s="8"/>
      <c r="V1947" s="32"/>
      <c r="W1947" s="34"/>
      <c r="X1947" s="9" t="s">
        <v>1061</v>
      </c>
      <c r="Y1947" s="2"/>
    </row>
    <row r="1948" spans="1:25" ht="13.5" customHeight="1" x14ac:dyDescent="0.2">
      <c r="A1948" s="32"/>
      <c r="B1948" s="33"/>
      <c r="C1948" s="34"/>
      <c r="D1948" s="8"/>
      <c r="E1948" s="8"/>
      <c r="F1948" s="32"/>
      <c r="G1948" s="33"/>
      <c r="H1948" s="33"/>
      <c r="I1948" s="33"/>
      <c r="J1948" s="33"/>
      <c r="K1948" s="33"/>
      <c r="L1948" s="33"/>
      <c r="M1948" s="33"/>
      <c r="N1948" s="33"/>
      <c r="O1948" s="33"/>
      <c r="P1948" s="33"/>
      <c r="Q1948" s="34"/>
      <c r="R1948" s="8"/>
      <c r="S1948" s="8"/>
      <c r="T1948" s="8"/>
      <c r="U1948" s="8"/>
      <c r="V1948" s="32"/>
      <c r="W1948" s="34"/>
      <c r="X1948" s="9" t="s">
        <v>1062</v>
      </c>
      <c r="Y1948" s="2"/>
    </row>
    <row r="1949" spans="1:25" ht="13.5" customHeight="1" x14ac:dyDescent="0.2">
      <c r="A1949" s="32"/>
      <c r="B1949" s="33"/>
      <c r="C1949" s="34"/>
      <c r="D1949" s="8"/>
      <c r="E1949" s="8"/>
      <c r="F1949" s="32"/>
      <c r="G1949" s="33"/>
      <c r="H1949" s="33"/>
      <c r="I1949" s="33"/>
      <c r="J1949" s="33"/>
      <c r="K1949" s="33"/>
      <c r="L1949" s="33"/>
      <c r="M1949" s="33"/>
      <c r="N1949" s="33"/>
      <c r="O1949" s="33"/>
      <c r="P1949" s="33"/>
      <c r="Q1949" s="34"/>
      <c r="R1949" s="8"/>
      <c r="S1949" s="8"/>
      <c r="T1949" s="8"/>
      <c r="U1949" s="8"/>
      <c r="V1949" s="32"/>
      <c r="W1949" s="34"/>
      <c r="X1949" s="9" t="s">
        <v>1063</v>
      </c>
      <c r="Y1949" s="2"/>
    </row>
    <row r="1950" spans="1:25" ht="13.5" customHeight="1" x14ac:dyDescent="0.2">
      <c r="A1950" s="32"/>
      <c r="B1950" s="33"/>
      <c r="C1950" s="34"/>
      <c r="D1950" s="8"/>
      <c r="E1950" s="8"/>
      <c r="F1950" s="32"/>
      <c r="G1950" s="33"/>
      <c r="H1950" s="33"/>
      <c r="I1950" s="33"/>
      <c r="J1950" s="33"/>
      <c r="K1950" s="33"/>
      <c r="L1950" s="33"/>
      <c r="M1950" s="33"/>
      <c r="N1950" s="33"/>
      <c r="O1950" s="33"/>
      <c r="P1950" s="33"/>
      <c r="Q1950" s="34"/>
      <c r="R1950" s="8"/>
      <c r="S1950" s="8"/>
      <c r="T1950" s="8"/>
      <c r="U1950" s="8"/>
      <c r="V1950" s="32"/>
      <c r="W1950" s="34"/>
      <c r="X1950" s="9" t="s">
        <v>1064</v>
      </c>
      <c r="Y1950" s="2"/>
    </row>
    <row r="1951" spans="1:25" ht="13.5" customHeight="1" x14ac:dyDescent="0.2">
      <c r="A1951" s="32"/>
      <c r="B1951" s="33"/>
      <c r="C1951" s="34"/>
      <c r="D1951" s="8"/>
      <c r="E1951" s="8"/>
      <c r="F1951" s="32"/>
      <c r="G1951" s="33"/>
      <c r="H1951" s="33"/>
      <c r="I1951" s="33"/>
      <c r="J1951" s="33"/>
      <c r="K1951" s="33"/>
      <c r="L1951" s="33"/>
      <c r="M1951" s="33"/>
      <c r="N1951" s="33"/>
      <c r="O1951" s="33"/>
      <c r="P1951" s="33"/>
      <c r="Q1951" s="34"/>
      <c r="R1951" s="8"/>
      <c r="S1951" s="8"/>
      <c r="T1951" s="8"/>
      <c r="U1951" s="8"/>
      <c r="V1951" s="32"/>
      <c r="W1951" s="34"/>
      <c r="X1951" s="9" t="s">
        <v>1065</v>
      </c>
      <c r="Y1951" s="2"/>
    </row>
    <row r="1952" spans="1:25" ht="13.5" customHeight="1" x14ac:dyDescent="0.2">
      <c r="A1952" s="32"/>
      <c r="B1952" s="33"/>
      <c r="C1952" s="34"/>
      <c r="D1952" s="8"/>
      <c r="E1952" s="8"/>
      <c r="F1952" s="32"/>
      <c r="G1952" s="33"/>
      <c r="H1952" s="33"/>
      <c r="I1952" s="33"/>
      <c r="J1952" s="33"/>
      <c r="K1952" s="33"/>
      <c r="L1952" s="33"/>
      <c r="M1952" s="33"/>
      <c r="N1952" s="33"/>
      <c r="O1952" s="33"/>
      <c r="P1952" s="33"/>
      <c r="Q1952" s="34"/>
      <c r="R1952" s="8"/>
      <c r="S1952" s="8"/>
      <c r="T1952" s="8"/>
      <c r="U1952" s="8"/>
      <c r="V1952" s="32"/>
      <c r="W1952" s="34"/>
      <c r="X1952" s="9" t="s">
        <v>1066</v>
      </c>
      <c r="Y1952" s="2"/>
    </row>
    <row r="1953" spans="1:25" ht="13.5" customHeight="1" x14ac:dyDescent="0.2">
      <c r="A1953" s="32"/>
      <c r="B1953" s="33"/>
      <c r="C1953" s="34"/>
      <c r="D1953" s="8"/>
      <c r="E1953" s="8"/>
      <c r="F1953" s="32"/>
      <c r="G1953" s="33"/>
      <c r="H1953" s="33"/>
      <c r="I1953" s="33"/>
      <c r="J1953" s="33"/>
      <c r="K1953" s="33"/>
      <c r="L1953" s="33"/>
      <c r="M1953" s="33"/>
      <c r="N1953" s="33"/>
      <c r="O1953" s="33"/>
      <c r="P1953" s="33"/>
      <c r="Q1953" s="34"/>
      <c r="R1953" s="8"/>
      <c r="S1953" s="8"/>
      <c r="T1953" s="8"/>
      <c r="U1953" s="8"/>
      <c r="V1953" s="32"/>
      <c r="W1953" s="34"/>
      <c r="X1953" s="9" t="s">
        <v>1067</v>
      </c>
      <c r="Y1953" s="2"/>
    </row>
    <row r="1954" spans="1:25" ht="13.5" customHeight="1" x14ac:dyDescent="0.2">
      <c r="A1954" s="32"/>
      <c r="B1954" s="33"/>
      <c r="C1954" s="34"/>
      <c r="D1954" s="8"/>
      <c r="E1954" s="8"/>
      <c r="F1954" s="32"/>
      <c r="G1954" s="33"/>
      <c r="H1954" s="33"/>
      <c r="I1954" s="33"/>
      <c r="J1954" s="33"/>
      <c r="K1954" s="33"/>
      <c r="L1954" s="33"/>
      <c r="M1954" s="33"/>
      <c r="N1954" s="33"/>
      <c r="O1954" s="33"/>
      <c r="P1954" s="33"/>
      <c r="Q1954" s="34"/>
      <c r="R1954" s="8"/>
      <c r="S1954" s="8"/>
      <c r="T1954" s="8"/>
      <c r="U1954" s="8"/>
      <c r="V1954" s="32"/>
      <c r="W1954" s="34"/>
      <c r="X1954" s="9" t="s">
        <v>1068</v>
      </c>
      <c r="Y1954" s="2"/>
    </row>
    <row r="1955" spans="1:25" ht="13.5" customHeight="1" x14ac:dyDescent="0.2">
      <c r="A1955" s="32"/>
      <c r="B1955" s="33"/>
      <c r="C1955" s="34"/>
      <c r="D1955" s="8"/>
      <c r="E1955" s="8"/>
      <c r="F1955" s="32"/>
      <c r="G1955" s="33"/>
      <c r="H1955" s="33"/>
      <c r="I1955" s="33"/>
      <c r="J1955" s="33"/>
      <c r="K1955" s="33"/>
      <c r="L1955" s="33"/>
      <c r="M1955" s="33"/>
      <c r="N1955" s="33"/>
      <c r="O1955" s="33"/>
      <c r="P1955" s="33"/>
      <c r="Q1955" s="34"/>
      <c r="R1955" s="8"/>
      <c r="S1955" s="8"/>
      <c r="T1955" s="8"/>
      <c r="U1955" s="8"/>
      <c r="V1955" s="32"/>
      <c r="W1955" s="34"/>
      <c r="X1955" s="9" t="s">
        <v>1069</v>
      </c>
      <c r="Y1955" s="2"/>
    </row>
    <row r="1956" spans="1:25" ht="13.5" customHeight="1" x14ac:dyDescent="0.2">
      <c r="A1956" s="32"/>
      <c r="B1956" s="33"/>
      <c r="C1956" s="34"/>
      <c r="D1956" s="8"/>
      <c r="E1956" s="8"/>
      <c r="F1956" s="32"/>
      <c r="G1956" s="33"/>
      <c r="H1956" s="33"/>
      <c r="I1956" s="33"/>
      <c r="J1956" s="33"/>
      <c r="K1956" s="33"/>
      <c r="L1956" s="33"/>
      <c r="M1956" s="33"/>
      <c r="N1956" s="33"/>
      <c r="O1956" s="33"/>
      <c r="P1956" s="33"/>
      <c r="Q1956" s="34"/>
      <c r="R1956" s="8"/>
      <c r="S1956" s="8"/>
      <c r="T1956" s="8"/>
      <c r="U1956" s="8"/>
      <c r="V1956" s="32"/>
      <c r="W1956" s="34"/>
      <c r="X1956" s="9" t="s">
        <v>1070</v>
      </c>
      <c r="Y1956" s="2"/>
    </row>
    <row r="1957" spans="1:25" ht="13.5" customHeight="1" x14ac:dyDescent="0.2">
      <c r="A1957" s="32"/>
      <c r="B1957" s="33"/>
      <c r="C1957" s="34"/>
      <c r="D1957" s="8"/>
      <c r="E1957" s="8"/>
      <c r="F1957" s="32"/>
      <c r="G1957" s="33"/>
      <c r="H1957" s="33"/>
      <c r="I1957" s="33"/>
      <c r="J1957" s="33"/>
      <c r="K1957" s="33"/>
      <c r="L1957" s="33"/>
      <c r="M1957" s="33"/>
      <c r="N1957" s="33"/>
      <c r="O1957" s="33"/>
      <c r="P1957" s="33"/>
      <c r="Q1957" s="34"/>
      <c r="R1957" s="8"/>
      <c r="S1957" s="8"/>
      <c r="T1957" s="8"/>
      <c r="U1957" s="8"/>
      <c r="V1957" s="32"/>
      <c r="W1957" s="34"/>
      <c r="X1957" s="9" t="s">
        <v>1071</v>
      </c>
      <c r="Y1957" s="2"/>
    </row>
    <row r="1958" spans="1:25" ht="13.5" customHeight="1" x14ac:dyDescent="0.2">
      <c r="A1958" s="32"/>
      <c r="B1958" s="33"/>
      <c r="C1958" s="34"/>
      <c r="D1958" s="8"/>
      <c r="E1958" s="8"/>
      <c r="F1958" s="32"/>
      <c r="G1958" s="33"/>
      <c r="H1958" s="33"/>
      <c r="I1958" s="33"/>
      <c r="J1958" s="33"/>
      <c r="K1958" s="33"/>
      <c r="L1958" s="33"/>
      <c r="M1958" s="33"/>
      <c r="N1958" s="33"/>
      <c r="O1958" s="33"/>
      <c r="P1958" s="33"/>
      <c r="Q1958" s="34"/>
      <c r="R1958" s="8"/>
      <c r="S1958" s="8"/>
      <c r="T1958" s="8"/>
      <c r="U1958" s="8"/>
      <c r="V1958" s="32"/>
      <c r="W1958" s="34"/>
      <c r="X1958" s="9" t="s">
        <v>1072</v>
      </c>
      <c r="Y1958" s="2"/>
    </row>
    <row r="1959" spans="1:25" ht="13.5" customHeight="1" x14ac:dyDescent="0.2">
      <c r="A1959" s="32"/>
      <c r="B1959" s="33"/>
      <c r="C1959" s="34"/>
      <c r="D1959" s="8"/>
      <c r="E1959" s="8"/>
      <c r="F1959" s="32"/>
      <c r="G1959" s="33"/>
      <c r="H1959" s="33"/>
      <c r="I1959" s="33"/>
      <c r="J1959" s="33"/>
      <c r="K1959" s="33"/>
      <c r="L1959" s="33"/>
      <c r="M1959" s="33"/>
      <c r="N1959" s="33"/>
      <c r="O1959" s="33"/>
      <c r="P1959" s="33"/>
      <c r="Q1959" s="34"/>
      <c r="R1959" s="8"/>
      <c r="S1959" s="8"/>
      <c r="T1959" s="8"/>
      <c r="U1959" s="8"/>
      <c r="V1959" s="32"/>
      <c r="W1959" s="34"/>
      <c r="X1959" s="9" t="s">
        <v>1073</v>
      </c>
      <c r="Y1959" s="2"/>
    </row>
    <row r="1960" spans="1:25" ht="13.5" customHeight="1" x14ac:dyDescent="0.2">
      <c r="A1960" s="32"/>
      <c r="B1960" s="33"/>
      <c r="C1960" s="34"/>
      <c r="D1960" s="8"/>
      <c r="E1960" s="8"/>
      <c r="F1960" s="32"/>
      <c r="G1960" s="33"/>
      <c r="H1960" s="33"/>
      <c r="I1960" s="33"/>
      <c r="J1960" s="33"/>
      <c r="K1960" s="33"/>
      <c r="L1960" s="33"/>
      <c r="M1960" s="33"/>
      <c r="N1960" s="33"/>
      <c r="O1960" s="33"/>
      <c r="P1960" s="33"/>
      <c r="Q1960" s="34"/>
      <c r="R1960" s="8"/>
      <c r="S1960" s="8"/>
      <c r="T1960" s="8"/>
      <c r="U1960" s="8"/>
      <c r="V1960" s="32"/>
      <c r="W1960" s="34"/>
      <c r="X1960" s="9" t="s">
        <v>1074</v>
      </c>
      <c r="Y1960" s="2"/>
    </row>
    <row r="1961" spans="1:25" ht="13.5" customHeight="1" x14ac:dyDescent="0.2">
      <c r="A1961" s="32"/>
      <c r="B1961" s="33"/>
      <c r="C1961" s="34"/>
      <c r="D1961" s="8"/>
      <c r="E1961" s="8"/>
      <c r="F1961" s="32"/>
      <c r="G1961" s="33"/>
      <c r="H1961" s="33"/>
      <c r="I1961" s="33"/>
      <c r="J1961" s="33"/>
      <c r="K1961" s="33"/>
      <c r="L1961" s="33"/>
      <c r="M1961" s="33"/>
      <c r="N1961" s="33"/>
      <c r="O1961" s="33"/>
      <c r="P1961" s="33"/>
      <c r="Q1961" s="34"/>
      <c r="R1961" s="8"/>
      <c r="S1961" s="8"/>
      <c r="T1961" s="8"/>
      <c r="U1961" s="8"/>
      <c r="V1961" s="32"/>
      <c r="W1961" s="34"/>
      <c r="X1961" s="9" t="s">
        <v>1075</v>
      </c>
      <c r="Y1961" s="2"/>
    </row>
    <row r="1962" spans="1:25" ht="13.5" customHeight="1" x14ac:dyDescent="0.2">
      <c r="A1962" s="32"/>
      <c r="B1962" s="33"/>
      <c r="C1962" s="34"/>
      <c r="D1962" s="8"/>
      <c r="E1962" s="8"/>
      <c r="F1962" s="32"/>
      <c r="G1962" s="33"/>
      <c r="H1962" s="33"/>
      <c r="I1962" s="33"/>
      <c r="J1962" s="33"/>
      <c r="K1962" s="33"/>
      <c r="L1962" s="33"/>
      <c r="M1962" s="33"/>
      <c r="N1962" s="33"/>
      <c r="O1962" s="33"/>
      <c r="P1962" s="33"/>
      <c r="Q1962" s="34"/>
      <c r="R1962" s="8"/>
      <c r="S1962" s="8"/>
      <c r="T1962" s="8"/>
      <c r="U1962" s="8"/>
      <c r="V1962" s="32"/>
      <c r="W1962" s="34"/>
      <c r="X1962" s="9" t="s">
        <v>1076</v>
      </c>
      <c r="Y1962" s="2"/>
    </row>
    <row r="1963" spans="1:25" ht="13.5" customHeight="1" x14ac:dyDescent="0.2">
      <c r="A1963" s="32"/>
      <c r="B1963" s="33"/>
      <c r="C1963" s="34"/>
      <c r="D1963" s="8"/>
      <c r="E1963" s="8"/>
      <c r="F1963" s="32"/>
      <c r="G1963" s="33"/>
      <c r="H1963" s="33"/>
      <c r="I1963" s="33"/>
      <c r="J1963" s="33"/>
      <c r="K1963" s="33"/>
      <c r="L1963" s="33"/>
      <c r="M1963" s="33"/>
      <c r="N1963" s="33"/>
      <c r="O1963" s="33"/>
      <c r="P1963" s="33"/>
      <c r="Q1963" s="34"/>
      <c r="R1963" s="8"/>
      <c r="S1963" s="8"/>
      <c r="T1963" s="8"/>
      <c r="U1963" s="8"/>
      <c r="V1963" s="32"/>
      <c r="W1963" s="34"/>
      <c r="X1963" s="9" t="s">
        <v>1077</v>
      </c>
      <c r="Y1963" s="2"/>
    </row>
    <row r="1964" spans="1:25" ht="13.5" customHeight="1" x14ac:dyDescent="0.2">
      <c r="A1964" s="32"/>
      <c r="B1964" s="33"/>
      <c r="C1964" s="34"/>
      <c r="D1964" s="8"/>
      <c r="E1964" s="8"/>
      <c r="F1964" s="32"/>
      <c r="G1964" s="33"/>
      <c r="H1964" s="33"/>
      <c r="I1964" s="33"/>
      <c r="J1964" s="33"/>
      <c r="K1964" s="33"/>
      <c r="L1964" s="33"/>
      <c r="M1964" s="33"/>
      <c r="N1964" s="33"/>
      <c r="O1964" s="33"/>
      <c r="P1964" s="33"/>
      <c r="Q1964" s="34"/>
      <c r="R1964" s="8"/>
      <c r="S1964" s="8"/>
      <c r="T1964" s="8"/>
      <c r="U1964" s="8"/>
      <c r="V1964" s="32"/>
      <c r="W1964" s="34"/>
      <c r="X1964" s="9" t="s">
        <v>1078</v>
      </c>
      <c r="Y1964" s="2"/>
    </row>
    <row r="1965" spans="1:25" ht="13.5" customHeight="1" x14ac:dyDescent="0.2">
      <c r="A1965" s="32"/>
      <c r="B1965" s="33"/>
      <c r="C1965" s="34"/>
      <c r="D1965" s="8"/>
      <c r="E1965" s="8"/>
      <c r="F1965" s="32"/>
      <c r="G1965" s="33"/>
      <c r="H1965" s="33"/>
      <c r="I1965" s="33"/>
      <c r="J1965" s="33"/>
      <c r="K1965" s="33"/>
      <c r="L1965" s="33"/>
      <c r="M1965" s="33"/>
      <c r="N1965" s="33"/>
      <c r="O1965" s="33"/>
      <c r="P1965" s="33"/>
      <c r="Q1965" s="34"/>
      <c r="R1965" s="8"/>
      <c r="S1965" s="8"/>
      <c r="T1965" s="8"/>
      <c r="U1965" s="8"/>
      <c r="V1965" s="32"/>
      <c r="W1965" s="34"/>
      <c r="X1965" s="9" t="s">
        <v>1079</v>
      </c>
      <c r="Y1965" s="2"/>
    </row>
    <row r="1966" spans="1:25" ht="13.5" customHeight="1" x14ac:dyDescent="0.2">
      <c r="A1966" s="32"/>
      <c r="B1966" s="33"/>
      <c r="C1966" s="34"/>
      <c r="D1966" s="8"/>
      <c r="E1966" s="8"/>
      <c r="F1966" s="32"/>
      <c r="G1966" s="33"/>
      <c r="H1966" s="33"/>
      <c r="I1966" s="33"/>
      <c r="J1966" s="33"/>
      <c r="K1966" s="33"/>
      <c r="L1966" s="33"/>
      <c r="M1966" s="33"/>
      <c r="N1966" s="33"/>
      <c r="O1966" s="33"/>
      <c r="P1966" s="33"/>
      <c r="Q1966" s="34"/>
      <c r="R1966" s="8"/>
      <c r="S1966" s="8"/>
      <c r="T1966" s="8"/>
      <c r="U1966" s="8"/>
      <c r="V1966" s="32"/>
      <c r="W1966" s="34"/>
      <c r="X1966" s="9" t="s">
        <v>1080</v>
      </c>
      <c r="Y1966" s="2"/>
    </row>
    <row r="1967" spans="1:25" ht="13.5" customHeight="1" x14ac:dyDescent="0.2">
      <c r="A1967" s="32"/>
      <c r="B1967" s="33"/>
      <c r="C1967" s="34"/>
      <c r="D1967" s="8"/>
      <c r="E1967" s="8"/>
      <c r="F1967" s="32"/>
      <c r="G1967" s="33"/>
      <c r="H1967" s="33"/>
      <c r="I1967" s="33"/>
      <c r="J1967" s="33"/>
      <c r="K1967" s="33"/>
      <c r="L1967" s="33"/>
      <c r="M1967" s="33"/>
      <c r="N1967" s="33"/>
      <c r="O1967" s="33"/>
      <c r="P1967" s="33"/>
      <c r="Q1967" s="34"/>
      <c r="R1967" s="8"/>
      <c r="S1967" s="8"/>
      <c r="T1967" s="8"/>
      <c r="U1967" s="8"/>
      <c r="V1967" s="32"/>
      <c r="W1967" s="34"/>
      <c r="X1967" s="9" t="s">
        <v>1081</v>
      </c>
      <c r="Y1967" s="2"/>
    </row>
    <row r="1968" spans="1:25" ht="13.5" customHeight="1" x14ac:dyDescent="0.2">
      <c r="A1968" s="35"/>
      <c r="B1968" s="36"/>
      <c r="C1968" s="37"/>
      <c r="D1968" s="11"/>
      <c r="E1968" s="8"/>
      <c r="F1968" s="35"/>
      <c r="G1968" s="36"/>
      <c r="H1968" s="36"/>
      <c r="I1968" s="36"/>
      <c r="J1968" s="36"/>
      <c r="K1968" s="36"/>
      <c r="L1968" s="36"/>
      <c r="M1968" s="36"/>
      <c r="N1968" s="36"/>
      <c r="O1968" s="36"/>
      <c r="P1968" s="36"/>
      <c r="Q1968" s="37"/>
      <c r="R1968" s="11"/>
      <c r="S1968" s="11"/>
      <c r="T1968" s="11"/>
      <c r="U1968" s="11"/>
      <c r="V1968" s="35"/>
      <c r="W1968" s="37"/>
      <c r="X1968" s="12" t="s">
        <v>1082</v>
      </c>
      <c r="Y1968" s="2"/>
    </row>
    <row r="1969" spans="1:25" ht="14.25" customHeight="1" x14ac:dyDescent="0.2">
      <c r="A1969" s="44">
        <v>438529</v>
      </c>
      <c r="B1969" s="45"/>
      <c r="C1969" s="46"/>
      <c r="D1969" s="20">
        <v>42528</v>
      </c>
      <c r="E1969" s="8"/>
      <c r="F1969" s="38">
        <v>3110.18</v>
      </c>
      <c r="G1969" s="39"/>
      <c r="H1969" s="39"/>
      <c r="I1969" s="39"/>
      <c r="J1969" s="39"/>
      <c r="K1969" s="39"/>
      <c r="L1969" s="39"/>
      <c r="M1969" s="39"/>
      <c r="N1969" s="39"/>
      <c r="O1969" s="39"/>
      <c r="P1969" s="39"/>
      <c r="Q1969" s="40"/>
      <c r="R1969" s="13" t="s">
        <v>35</v>
      </c>
      <c r="S1969" s="13" t="s">
        <v>371</v>
      </c>
      <c r="T1969" s="13" t="s">
        <v>154</v>
      </c>
      <c r="U1969" s="13" t="s">
        <v>174</v>
      </c>
      <c r="V1969" s="41" t="s">
        <v>35</v>
      </c>
      <c r="W1969" s="42"/>
      <c r="X1969" s="13" t="s">
        <v>1083</v>
      </c>
      <c r="Y1969" s="2"/>
    </row>
    <row r="1970" spans="1:25" ht="14.25" customHeight="1" x14ac:dyDescent="0.2">
      <c r="A1970" s="24">
        <v>439489</v>
      </c>
      <c r="B1970" s="25"/>
      <c r="C1970" s="26"/>
      <c r="D1970" s="4">
        <v>42549</v>
      </c>
      <c r="E1970" s="8"/>
      <c r="F1970" s="27">
        <v>25472.92</v>
      </c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9"/>
      <c r="R1970" s="5" t="s">
        <v>35</v>
      </c>
      <c r="S1970" s="5" t="s">
        <v>371</v>
      </c>
      <c r="T1970" s="5" t="s">
        <v>66</v>
      </c>
      <c r="U1970" s="5" t="s">
        <v>67</v>
      </c>
      <c r="V1970" s="30" t="s">
        <v>35</v>
      </c>
      <c r="W1970" s="31"/>
      <c r="X1970" s="5" t="s">
        <v>1061</v>
      </c>
      <c r="Y1970" s="2"/>
    </row>
    <row r="1971" spans="1:25" ht="13.5" customHeight="1" x14ac:dyDescent="0.2">
      <c r="A1971" s="32"/>
      <c r="B1971" s="33"/>
      <c r="C1971" s="34"/>
      <c r="D1971" s="8"/>
      <c r="E1971" s="8"/>
      <c r="F1971" s="32"/>
      <c r="G1971" s="33"/>
      <c r="H1971" s="33"/>
      <c r="I1971" s="33"/>
      <c r="J1971" s="33"/>
      <c r="K1971" s="33"/>
      <c r="L1971" s="33"/>
      <c r="M1971" s="33"/>
      <c r="N1971" s="33"/>
      <c r="O1971" s="33"/>
      <c r="P1971" s="33"/>
      <c r="Q1971" s="34"/>
      <c r="R1971" s="8"/>
      <c r="S1971" s="8"/>
      <c r="T1971" s="8"/>
      <c r="U1971" s="8"/>
      <c r="V1971" s="32"/>
      <c r="W1971" s="34"/>
      <c r="X1971" s="9" t="s">
        <v>1084</v>
      </c>
      <c r="Y1971" s="2"/>
    </row>
    <row r="1972" spans="1:25" ht="13.5" customHeight="1" x14ac:dyDescent="0.2">
      <c r="A1972" s="32"/>
      <c r="B1972" s="33"/>
      <c r="C1972" s="34"/>
      <c r="D1972" s="8"/>
      <c r="E1972" s="8"/>
      <c r="F1972" s="32"/>
      <c r="G1972" s="33"/>
      <c r="H1972" s="33"/>
      <c r="I1972" s="33"/>
      <c r="J1972" s="33"/>
      <c r="K1972" s="33"/>
      <c r="L1972" s="33"/>
      <c r="M1972" s="33"/>
      <c r="N1972" s="33"/>
      <c r="O1972" s="33"/>
      <c r="P1972" s="33"/>
      <c r="Q1972" s="34"/>
      <c r="R1972" s="8"/>
      <c r="S1972" s="8"/>
      <c r="T1972" s="8"/>
      <c r="U1972" s="8"/>
      <c r="V1972" s="32"/>
      <c r="W1972" s="34"/>
      <c r="X1972" s="9" t="s">
        <v>1064</v>
      </c>
      <c r="Y1972" s="2"/>
    </row>
    <row r="1973" spans="1:25" ht="13.5" customHeight="1" x14ac:dyDescent="0.2">
      <c r="A1973" s="32"/>
      <c r="B1973" s="33"/>
      <c r="C1973" s="34"/>
      <c r="D1973" s="8"/>
      <c r="E1973" s="8"/>
      <c r="F1973" s="32"/>
      <c r="G1973" s="33"/>
      <c r="H1973" s="33"/>
      <c r="I1973" s="33"/>
      <c r="J1973" s="33"/>
      <c r="K1973" s="33"/>
      <c r="L1973" s="33"/>
      <c r="M1973" s="33"/>
      <c r="N1973" s="33"/>
      <c r="O1973" s="33"/>
      <c r="P1973" s="33"/>
      <c r="Q1973" s="34"/>
      <c r="R1973" s="8"/>
      <c r="S1973" s="8"/>
      <c r="T1973" s="8"/>
      <c r="U1973" s="8"/>
      <c r="V1973" s="32"/>
      <c r="W1973" s="34"/>
      <c r="X1973" s="9" t="s">
        <v>1081</v>
      </c>
      <c r="Y1973" s="2"/>
    </row>
    <row r="1974" spans="1:25" ht="13.5" customHeight="1" x14ac:dyDescent="0.2">
      <c r="A1974" s="32"/>
      <c r="B1974" s="33"/>
      <c r="C1974" s="34"/>
      <c r="D1974" s="8"/>
      <c r="E1974" s="8"/>
      <c r="F1974" s="32"/>
      <c r="G1974" s="33"/>
      <c r="H1974" s="33"/>
      <c r="I1974" s="33"/>
      <c r="J1974" s="33"/>
      <c r="K1974" s="33"/>
      <c r="L1974" s="33"/>
      <c r="M1974" s="33"/>
      <c r="N1974" s="33"/>
      <c r="O1974" s="33"/>
      <c r="P1974" s="33"/>
      <c r="Q1974" s="34"/>
      <c r="R1974" s="8"/>
      <c r="S1974" s="8"/>
      <c r="T1974" s="8"/>
      <c r="U1974" s="8"/>
      <c r="V1974" s="32"/>
      <c r="W1974" s="34"/>
      <c r="X1974" s="9" t="s">
        <v>1055</v>
      </c>
      <c r="Y1974" s="2"/>
    </row>
    <row r="1975" spans="1:25" ht="13.5" customHeight="1" x14ac:dyDescent="0.2">
      <c r="A1975" s="32"/>
      <c r="B1975" s="33"/>
      <c r="C1975" s="34"/>
      <c r="D1975" s="8"/>
      <c r="E1975" s="8"/>
      <c r="F1975" s="32"/>
      <c r="G1975" s="33"/>
      <c r="H1975" s="33"/>
      <c r="I1975" s="33"/>
      <c r="J1975" s="33"/>
      <c r="K1975" s="33"/>
      <c r="L1975" s="33"/>
      <c r="M1975" s="33"/>
      <c r="N1975" s="33"/>
      <c r="O1975" s="33"/>
      <c r="P1975" s="33"/>
      <c r="Q1975" s="34"/>
      <c r="R1975" s="8"/>
      <c r="S1975" s="8"/>
      <c r="T1975" s="8"/>
      <c r="U1975" s="8"/>
      <c r="V1975" s="32"/>
      <c r="W1975" s="34"/>
      <c r="X1975" s="9" t="s">
        <v>1085</v>
      </c>
      <c r="Y1975" s="2"/>
    </row>
    <row r="1976" spans="1:25" ht="13.5" customHeight="1" x14ac:dyDescent="0.2">
      <c r="A1976" s="32"/>
      <c r="B1976" s="33"/>
      <c r="C1976" s="34"/>
      <c r="D1976" s="8"/>
      <c r="E1976" s="8"/>
      <c r="F1976" s="32"/>
      <c r="G1976" s="33"/>
      <c r="H1976" s="33"/>
      <c r="I1976" s="33"/>
      <c r="J1976" s="33"/>
      <c r="K1976" s="33"/>
      <c r="L1976" s="33"/>
      <c r="M1976" s="33"/>
      <c r="N1976" s="33"/>
      <c r="O1976" s="33"/>
      <c r="P1976" s="33"/>
      <c r="Q1976" s="34"/>
      <c r="R1976" s="8"/>
      <c r="S1976" s="8"/>
      <c r="T1976" s="8"/>
      <c r="U1976" s="8"/>
      <c r="V1976" s="32"/>
      <c r="W1976" s="34"/>
      <c r="X1976" s="9" t="s">
        <v>1086</v>
      </c>
      <c r="Y1976" s="2"/>
    </row>
    <row r="1977" spans="1:25" ht="13.5" customHeight="1" x14ac:dyDescent="0.2">
      <c r="A1977" s="32"/>
      <c r="B1977" s="33"/>
      <c r="C1977" s="34"/>
      <c r="D1977" s="8"/>
      <c r="E1977" s="8"/>
      <c r="F1977" s="32"/>
      <c r="G1977" s="33"/>
      <c r="H1977" s="33"/>
      <c r="I1977" s="33"/>
      <c r="J1977" s="33"/>
      <c r="K1977" s="33"/>
      <c r="L1977" s="33"/>
      <c r="M1977" s="33"/>
      <c r="N1977" s="33"/>
      <c r="O1977" s="33"/>
      <c r="P1977" s="33"/>
      <c r="Q1977" s="34"/>
      <c r="R1977" s="8"/>
      <c r="S1977" s="8"/>
      <c r="T1977" s="8"/>
      <c r="U1977" s="8"/>
      <c r="V1977" s="32"/>
      <c r="W1977" s="34"/>
      <c r="X1977" s="9" t="s">
        <v>1087</v>
      </c>
      <c r="Y1977" s="2"/>
    </row>
    <row r="1978" spans="1:25" ht="13.5" customHeight="1" x14ac:dyDescent="0.2">
      <c r="A1978" s="32"/>
      <c r="B1978" s="33"/>
      <c r="C1978" s="34"/>
      <c r="D1978" s="8"/>
      <c r="E1978" s="8"/>
      <c r="F1978" s="32"/>
      <c r="G1978" s="33"/>
      <c r="H1978" s="33"/>
      <c r="I1978" s="33"/>
      <c r="J1978" s="33"/>
      <c r="K1978" s="33"/>
      <c r="L1978" s="33"/>
      <c r="M1978" s="33"/>
      <c r="N1978" s="33"/>
      <c r="O1978" s="33"/>
      <c r="P1978" s="33"/>
      <c r="Q1978" s="34"/>
      <c r="R1978" s="8"/>
      <c r="S1978" s="8"/>
      <c r="T1978" s="8"/>
      <c r="U1978" s="8"/>
      <c r="V1978" s="32"/>
      <c r="W1978" s="34"/>
      <c r="X1978" s="9" t="s">
        <v>1068</v>
      </c>
      <c r="Y1978" s="2"/>
    </row>
    <row r="1979" spans="1:25" ht="13.5" customHeight="1" x14ac:dyDescent="0.2">
      <c r="A1979" s="32"/>
      <c r="B1979" s="33"/>
      <c r="C1979" s="34"/>
      <c r="D1979" s="8"/>
      <c r="E1979" s="8"/>
      <c r="F1979" s="32"/>
      <c r="G1979" s="33"/>
      <c r="H1979" s="33"/>
      <c r="I1979" s="33"/>
      <c r="J1979" s="33"/>
      <c r="K1979" s="33"/>
      <c r="L1979" s="33"/>
      <c r="M1979" s="33"/>
      <c r="N1979" s="33"/>
      <c r="O1979" s="33"/>
      <c r="P1979" s="33"/>
      <c r="Q1979" s="34"/>
      <c r="R1979" s="8"/>
      <c r="S1979" s="8"/>
      <c r="T1979" s="8"/>
      <c r="U1979" s="8"/>
      <c r="V1979" s="32"/>
      <c r="W1979" s="34"/>
      <c r="X1979" s="9" t="s">
        <v>1066</v>
      </c>
      <c r="Y1979" s="2"/>
    </row>
    <row r="1980" spans="1:25" ht="13.5" customHeight="1" x14ac:dyDescent="0.2">
      <c r="A1980" s="32"/>
      <c r="B1980" s="33"/>
      <c r="C1980" s="34"/>
      <c r="D1980" s="8"/>
      <c r="E1980" s="8"/>
      <c r="F1980" s="32"/>
      <c r="G1980" s="33"/>
      <c r="H1980" s="33"/>
      <c r="I1980" s="33"/>
      <c r="J1980" s="33"/>
      <c r="K1980" s="33"/>
      <c r="L1980" s="33"/>
      <c r="M1980" s="33"/>
      <c r="N1980" s="33"/>
      <c r="O1980" s="33"/>
      <c r="P1980" s="33"/>
      <c r="Q1980" s="34"/>
      <c r="R1980" s="8"/>
      <c r="S1980" s="8"/>
      <c r="T1980" s="8"/>
      <c r="U1980" s="8"/>
      <c r="V1980" s="32"/>
      <c r="W1980" s="34"/>
      <c r="X1980" s="9" t="s">
        <v>1062</v>
      </c>
      <c r="Y1980" s="2"/>
    </row>
    <row r="1981" spans="1:25" ht="13.5" customHeight="1" x14ac:dyDescent="0.2">
      <c r="A1981" s="32"/>
      <c r="B1981" s="33"/>
      <c r="C1981" s="34"/>
      <c r="D1981" s="8"/>
      <c r="E1981" s="8"/>
      <c r="F1981" s="32"/>
      <c r="G1981" s="33"/>
      <c r="H1981" s="33"/>
      <c r="I1981" s="33"/>
      <c r="J1981" s="33"/>
      <c r="K1981" s="33"/>
      <c r="L1981" s="33"/>
      <c r="M1981" s="33"/>
      <c r="N1981" s="33"/>
      <c r="O1981" s="33"/>
      <c r="P1981" s="33"/>
      <c r="Q1981" s="34"/>
      <c r="R1981" s="8"/>
      <c r="S1981" s="8"/>
      <c r="T1981" s="8"/>
      <c r="U1981" s="8"/>
      <c r="V1981" s="32"/>
      <c r="W1981" s="34"/>
      <c r="X1981" s="9" t="s">
        <v>1069</v>
      </c>
      <c r="Y1981" s="2"/>
    </row>
    <row r="1982" spans="1:25" ht="13.5" customHeight="1" x14ac:dyDescent="0.2">
      <c r="A1982" s="32"/>
      <c r="B1982" s="33"/>
      <c r="C1982" s="34"/>
      <c r="D1982" s="8"/>
      <c r="E1982" s="8"/>
      <c r="F1982" s="32"/>
      <c r="G1982" s="33"/>
      <c r="H1982" s="33"/>
      <c r="I1982" s="33"/>
      <c r="J1982" s="33"/>
      <c r="K1982" s="33"/>
      <c r="L1982" s="33"/>
      <c r="M1982" s="33"/>
      <c r="N1982" s="33"/>
      <c r="O1982" s="33"/>
      <c r="P1982" s="33"/>
      <c r="Q1982" s="34"/>
      <c r="R1982" s="8"/>
      <c r="S1982" s="8"/>
      <c r="T1982" s="8"/>
      <c r="U1982" s="8"/>
      <c r="V1982" s="32"/>
      <c r="W1982" s="34"/>
      <c r="X1982" s="9" t="s">
        <v>1072</v>
      </c>
      <c r="Y1982" s="2"/>
    </row>
    <row r="1983" spans="1:25" ht="13.5" customHeight="1" x14ac:dyDescent="0.2">
      <c r="A1983" s="32"/>
      <c r="B1983" s="33"/>
      <c r="C1983" s="34"/>
      <c r="D1983" s="8"/>
      <c r="E1983" s="8"/>
      <c r="F1983" s="32"/>
      <c r="G1983" s="33"/>
      <c r="H1983" s="33"/>
      <c r="I1983" s="33"/>
      <c r="J1983" s="33"/>
      <c r="K1983" s="33"/>
      <c r="L1983" s="33"/>
      <c r="M1983" s="33"/>
      <c r="N1983" s="33"/>
      <c r="O1983" s="33"/>
      <c r="P1983" s="33"/>
      <c r="Q1983" s="34"/>
      <c r="R1983" s="8"/>
      <c r="S1983" s="8"/>
      <c r="T1983" s="8"/>
      <c r="U1983" s="8"/>
      <c r="V1983" s="32"/>
      <c r="W1983" s="34"/>
      <c r="X1983" s="9" t="s">
        <v>1088</v>
      </c>
      <c r="Y1983" s="2"/>
    </row>
    <row r="1984" spans="1:25" ht="13.5" customHeight="1" x14ac:dyDescent="0.2">
      <c r="A1984" s="32"/>
      <c r="B1984" s="33"/>
      <c r="C1984" s="34"/>
      <c r="D1984" s="8"/>
      <c r="E1984" s="8"/>
      <c r="F1984" s="32"/>
      <c r="G1984" s="33"/>
      <c r="H1984" s="33"/>
      <c r="I1984" s="33"/>
      <c r="J1984" s="33"/>
      <c r="K1984" s="33"/>
      <c r="L1984" s="33"/>
      <c r="M1984" s="33"/>
      <c r="N1984" s="33"/>
      <c r="O1984" s="33"/>
      <c r="P1984" s="33"/>
      <c r="Q1984" s="34"/>
      <c r="R1984" s="8"/>
      <c r="S1984" s="8"/>
      <c r="T1984" s="8"/>
      <c r="U1984" s="8"/>
      <c r="V1984" s="32"/>
      <c r="W1984" s="34"/>
      <c r="X1984" s="9" t="s">
        <v>1089</v>
      </c>
      <c r="Y1984" s="2"/>
    </row>
    <row r="1985" spans="1:25" ht="13.5" customHeight="1" x14ac:dyDescent="0.2">
      <c r="A1985" s="32"/>
      <c r="B1985" s="33"/>
      <c r="C1985" s="34"/>
      <c r="D1985" s="8"/>
      <c r="E1985" s="8"/>
      <c r="F1985" s="32"/>
      <c r="G1985" s="33"/>
      <c r="H1985" s="33"/>
      <c r="I1985" s="33"/>
      <c r="J1985" s="33"/>
      <c r="K1985" s="33"/>
      <c r="L1985" s="33"/>
      <c r="M1985" s="33"/>
      <c r="N1985" s="33"/>
      <c r="O1985" s="33"/>
      <c r="P1985" s="33"/>
      <c r="Q1985" s="34"/>
      <c r="R1985" s="8"/>
      <c r="S1985" s="8"/>
      <c r="T1985" s="8"/>
      <c r="U1985" s="8"/>
      <c r="V1985" s="32"/>
      <c r="W1985" s="34"/>
      <c r="X1985" s="9" t="s">
        <v>1073</v>
      </c>
      <c r="Y1985" s="2"/>
    </row>
    <row r="1986" spans="1:25" ht="13.5" customHeight="1" x14ac:dyDescent="0.2">
      <c r="A1986" s="32"/>
      <c r="B1986" s="33"/>
      <c r="C1986" s="34"/>
      <c r="D1986" s="8"/>
      <c r="E1986" s="8"/>
      <c r="F1986" s="32"/>
      <c r="G1986" s="33"/>
      <c r="H1986" s="33"/>
      <c r="I1986" s="33"/>
      <c r="J1986" s="33"/>
      <c r="K1986" s="33"/>
      <c r="L1986" s="33"/>
      <c r="M1986" s="33"/>
      <c r="N1986" s="33"/>
      <c r="O1986" s="33"/>
      <c r="P1986" s="33"/>
      <c r="Q1986" s="34"/>
      <c r="R1986" s="8"/>
      <c r="S1986" s="8"/>
      <c r="T1986" s="8"/>
      <c r="U1986" s="8"/>
      <c r="V1986" s="32"/>
      <c r="W1986" s="34"/>
      <c r="X1986" s="9" t="s">
        <v>1074</v>
      </c>
      <c r="Y1986" s="2"/>
    </row>
    <row r="1987" spans="1:25" ht="13.5" customHeight="1" x14ac:dyDescent="0.2">
      <c r="A1987" s="32"/>
      <c r="B1987" s="33"/>
      <c r="C1987" s="34"/>
      <c r="D1987" s="8"/>
      <c r="E1987" s="8"/>
      <c r="F1987" s="32"/>
      <c r="G1987" s="33"/>
      <c r="H1987" s="33"/>
      <c r="I1987" s="33"/>
      <c r="J1987" s="33"/>
      <c r="K1987" s="33"/>
      <c r="L1987" s="33"/>
      <c r="M1987" s="33"/>
      <c r="N1987" s="33"/>
      <c r="O1987" s="33"/>
      <c r="P1987" s="33"/>
      <c r="Q1987" s="34"/>
      <c r="R1987" s="8"/>
      <c r="S1987" s="8"/>
      <c r="T1987" s="8"/>
      <c r="U1987" s="8"/>
      <c r="V1987" s="32"/>
      <c r="W1987" s="34"/>
      <c r="X1987" s="9" t="s">
        <v>1090</v>
      </c>
      <c r="Y1987" s="2"/>
    </row>
    <row r="1988" spans="1:25" ht="13.5" customHeight="1" x14ac:dyDescent="0.2">
      <c r="A1988" s="32"/>
      <c r="B1988" s="33"/>
      <c r="C1988" s="34"/>
      <c r="D1988" s="8"/>
      <c r="E1988" s="8"/>
      <c r="F1988" s="32"/>
      <c r="G1988" s="33"/>
      <c r="H1988" s="33"/>
      <c r="I1988" s="33"/>
      <c r="J1988" s="33"/>
      <c r="K1988" s="33"/>
      <c r="L1988" s="33"/>
      <c r="M1988" s="33"/>
      <c r="N1988" s="33"/>
      <c r="O1988" s="33"/>
      <c r="P1988" s="33"/>
      <c r="Q1988" s="34"/>
      <c r="R1988" s="8"/>
      <c r="S1988" s="8"/>
      <c r="T1988" s="8"/>
      <c r="U1988" s="8"/>
      <c r="V1988" s="32"/>
      <c r="W1988" s="34"/>
      <c r="X1988" s="9" t="s">
        <v>1077</v>
      </c>
      <c r="Y1988" s="2"/>
    </row>
    <row r="1989" spans="1:25" ht="13.5" customHeight="1" x14ac:dyDescent="0.2">
      <c r="A1989" s="32"/>
      <c r="B1989" s="33"/>
      <c r="C1989" s="34"/>
      <c r="D1989" s="8"/>
      <c r="E1989" s="8"/>
      <c r="F1989" s="32"/>
      <c r="G1989" s="33"/>
      <c r="H1989" s="33"/>
      <c r="I1989" s="33"/>
      <c r="J1989" s="33"/>
      <c r="K1989" s="33"/>
      <c r="L1989" s="33"/>
      <c r="M1989" s="33"/>
      <c r="N1989" s="33"/>
      <c r="O1989" s="33"/>
      <c r="P1989" s="33"/>
      <c r="Q1989" s="34"/>
      <c r="R1989" s="8"/>
      <c r="S1989" s="8"/>
      <c r="T1989" s="8"/>
      <c r="U1989" s="8"/>
      <c r="V1989" s="32"/>
      <c r="W1989" s="34"/>
      <c r="X1989" s="9" t="s">
        <v>1091</v>
      </c>
      <c r="Y1989" s="2"/>
    </row>
    <row r="1990" spans="1:25" ht="13.5" customHeight="1" x14ac:dyDescent="0.2">
      <c r="A1990" s="32"/>
      <c r="B1990" s="33"/>
      <c r="C1990" s="34"/>
      <c r="D1990" s="8"/>
      <c r="E1990" s="8"/>
      <c r="F1990" s="32"/>
      <c r="G1990" s="33"/>
      <c r="H1990" s="33"/>
      <c r="I1990" s="33"/>
      <c r="J1990" s="33"/>
      <c r="K1990" s="33"/>
      <c r="L1990" s="33"/>
      <c r="M1990" s="33"/>
      <c r="N1990" s="33"/>
      <c r="O1990" s="33"/>
      <c r="P1990" s="33"/>
      <c r="Q1990" s="34"/>
      <c r="R1990" s="8"/>
      <c r="S1990" s="8"/>
      <c r="T1990" s="8"/>
      <c r="U1990" s="8"/>
      <c r="V1990" s="32"/>
      <c r="W1990" s="34"/>
      <c r="X1990" s="9" t="s">
        <v>1092</v>
      </c>
      <c r="Y1990" s="2"/>
    </row>
    <row r="1991" spans="1:25" ht="13.5" customHeight="1" x14ac:dyDescent="0.2">
      <c r="A1991" s="32"/>
      <c r="B1991" s="33"/>
      <c r="C1991" s="34"/>
      <c r="D1991" s="8"/>
      <c r="E1991" s="8"/>
      <c r="F1991" s="32"/>
      <c r="G1991" s="33"/>
      <c r="H1991" s="33"/>
      <c r="I1991" s="33"/>
      <c r="J1991" s="33"/>
      <c r="K1991" s="33"/>
      <c r="L1991" s="33"/>
      <c r="M1991" s="33"/>
      <c r="N1991" s="33"/>
      <c r="O1991" s="33"/>
      <c r="P1991" s="33"/>
      <c r="Q1991" s="34"/>
      <c r="R1991" s="8"/>
      <c r="S1991" s="8"/>
      <c r="T1991" s="8"/>
      <c r="U1991" s="8"/>
      <c r="V1991" s="32"/>
      <c r="W1991" s="34"/>
      <c r="X1991" s="9" t="s">
        <v>1093</v>
      </c>
      <c r="Y1991" s="2"/>
    </row>
    <row r="1992" spans="1:25" ht="13.5" customHeight="1" x14ac:dyDescent="0.2">
      <c r="A1992" s="35"/>
      <c r="B1992" s="36"/>
      <c r="C1992" s="37"/>
      <c r="D1992" s="11"/>
      <c r="E1992" s="11"/>
      <c r="F1992" s="35"/>
      <c r="G1992" s="36"/>
      <c r="H1992" s="36"/>
      <c r="I1992" s="36"/>
      <c r="J1992" s="36"/>
      <c r="K1992" s="36"/>
      <c r="L1992" s="36"/>
      <c r="M1992" s="36"/>
      <c r="N1992" s="36"/>
      <c r="O1992" s="36"/>
      <c r="P1992" s="36"/>
      <c r="Q1992" s="37"/>
      <c r="R1992" s="11"/>
      <c r="S1992" s="11"/>
      <c r="T1992" s="11"/>
      <c r="U1992" s="11"/>
      <c r="V1992" s="35"/>
      <c r="W1992" s="37"/>
      <c r="X1992" s="12" t="s">
        <v>1094</v>
      </c>
      <c r="Y1992" s="2"/>
    </row>
    <row r="1993" spans="1:25" ht="2.25" customHeight="1" x14ac:dyDescent="0.2">
      <c r="A1993" s="14"/>
      <c r="B1993" s="15"/>
      <c r="C1993" s="15"/>
      <c r="D1993" s="15"/>
      <c r="E1993" s="15"/>
      <c r="F1993" s="15"/>
      <c r="G1993" s="15"/>
      <c r="H1993" s="15"/>
      <c r="I1993" s="15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6"/>
      <c r="Y1993" s="2"/>
    </row>
    <row r="1994" spans="1:25" ht="13.5" customHeight="1" x14ac:dyDescent="0.2">
      <c r="A1994" s="7"/>
      <c r="B1994" s="2"/>
      <c r="C1994" s="2"/>
      <c r="D1994" s="2"/>
      <c r="E1994" s="2"/>
      <c r="F1994" s="2"/>
      <c r="G1994" s="2"/>
      <c r="H1994" s="2"/>
      <c r="I1994" s="43">
        <f>SUM(hList_Frame_1!B1295:B1348)</f>
        <v>58244.31</v>
      </c>
      <c r="J1994" s="43"/>
      <c r="K1994" s="43"/>
      <c r="L1994" s="43"/>
      <c r="M1994" s="43"/>
      <c r="N1994" s="43"/>
      <c r="O1994" s="43"/>
      <c r="P1994" s="43"/>
      <c r="Q1994" s="43"/>
      <c r="R1994" s="2"/>
      <c r="S1994" s="2"/>
      <c r="T1994" s="2"/>
      <c r="U1994" s="2"/>
      <c r="V1994" s="2"/>
      <c r="W1994" s="2"/>
      <c r="X1994" s="17"/>
      <c r="Y1994" s="2"/>
    </row>
    <row r="1995" spans="1:25" ht="13.5" customHeight="1" x14ac:dyDescent="0.2">
      <c r="A1995" s="10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9"/>
      <c r="Y1995" s="2"/>
    </row>
    <row r="1996" spans="1:25" ht="14.25" customHeight="1" x14ac:dyDescent="0.2">
      <c r="A1996" s="44">
        <v>439490</v>
      </c>
      <c r="B1996" s="45"/>
      <c r="C1996" s="46"/>
      <c r="D1996" s="20">
        <v>42549</v>
      </c>
      <c r="E1996" s="13" t="s">
        <v>1095</v>
      </c>
      <c r="F1996" s="38">
        <v>385.24</v>
      </c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40"/>
      <c r="R1996" s="13" t="s">
        <v>1096</v>
      </c>
      <c r="S1996" s="13" t="s">
        <v>111</v>
      </c>
      <c r="T1996" s="13" t="s">
        <v>128</v>
      </c>
      <c r="U1996" s="13" t="s">
        <v>1097</v>
      </c>
      <c r="V1996" s="41" t="s">
        <v>1096</v>
      </c>
      <c r="W1996" s="42"/>
      <c r="X1996" s="13" t="s">
        <v>15</v>
      </c>
      <c r="Y1996" s="2"/>
    </row>
    <row r="1997" spans="1:25" ht="2.25" customHeight="1" x14ac:dyDescent="0.2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6"/>
      <c r="Y1997" s="2"/>
    </row>
    <row r="1998" spans="1:25" ht="13.5" customHeight="1" x14ac:dyDescent="0.2">
      <c r="A1998" s="7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43">
        <f>SUM(hList_Frame_1!B1349:B1349)</f>
        <v>385.24</v>
      </c>
      <c r="N1998" s="43"/>
      <c r="O1998" s="43"/>
      <c r="P1998" s="43"/>
      <c r="Q1998" s="43"/>
      <c r="R1998" s="2"/>
      <c r="S1998" s="2"/>
      <c r="T1998" s="2"/>
      <c r="U1998" s="2"/>
      <c r="V1998" s="2"/>
      <c r="W1998" s="2"/>
      <c r="X1998" s="17"/>
      <c r="Y1998" s="2"/>
    </row>
    <row r="1999" spans="1:25" ht="13.5" customHeight="1" x14ac:dyDescent="0.2">
      <c r="A1999" s="10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9"/>
      <c r="Y1999" s="2"/>
    </row>
    <row r="2000" spans="1:25" ht="14.25" customHeight="1" x14ac:dyDescent="0.2">
      <c r="A2000" s="44">
        <v>438530</v>
      </c>
      <c r="B2000" s="45"/>
      <c r="C2000" s="46"/>
      <c r="D2000" s="20">
        <v>42528</v>
      </c>
      <c r="E2000" s="13" t="s">
        <v>1098</v>
      </c>
      <c r="F2000" s="38">
        <v>4890.9799999999996</v>
      </c>
      <c r="G2000" s="39"/>
      <c r="H2000" s="39"/>
      <c r="I2000" s="39"/>
      <c r="J2000" s="39"/>
      <c r="K2000" s="39"/>
      <c r="L2000" s="39"/>
      <c r="M2000" s="39"/>
      <c r="N2000" s="39"/>
      <c r="O2000" s="39"/>
      <c r="P2000" s="39"/>
      <c r="Q2000" s="40"/>
      <c r="R2000" s="13" t="s">
        <v>1099</v>
      </c>
      <c r="S2000" s="13" t="s">
        <v>1100</v>
      </c>
      <c r="T2000" s="13" t="s">
        <v>66</v>
      </c>
      <c r="U2000" s="13" t="s">
        <v>67</v>
      </c>
      <c r="V2000" s="41" t="s">
        <v>1099</v>
      </c>
      <c r="W2000" s="42"/>
      <c r="X2000" s="13" t="s">
        <v>15</v>
      </c>
      <c r="Y2000" s="2"/>
    </row>
    <row r="2001" spans="1:25" ht="2.25" customHeight="1" x14ac:dyDescent="0.2">
      <c r="A2001" s="14"/>
      <c r="B2001" s="15"/>
      <c r="C2001" s="15"/>
      <c r="D2001" s="15"/>
      <c r="E2001" s="15"/>
      <c r="F2001" s="15"/>
      <c r="G2001" s="15"/>
      <c r="H2001" s="15"/>
      <c r="I2001" s="15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6"/>
      <c r="Y2001" s="2"/>
    </row>
    <row r="2002" spans="1:25" ht="13.5" customHeight="1" x14ac:dyDescent="0.2">
      <c r="A2002" s="7"/>
      <c r="B2002" s="2"/>
      <c r="C2002" s="2"/>
      <c r="D2002" s="2"/>
      <c r="E2002" s="2"/>
      <c r="F2002" s="2"/>
      <c r="G2002" s="2"/>
      <c r="H2002" s="2"/>
      <c r="I2002" s="2"/>
      <c r="J2002" s="2"/>
      <c r="K2002" s="43">
        <f>SUM(hList_Frame_1!B1350:B1350)</f>
        <v>4890.9799999999996</v>
      </c>
      <c r="L2002" s="43"/>
      <c r="M2002" s="43"/>
      <c r="N2002" s="43"/>
      <c r="O2002" s="43"/>
      <c r="P2002" s="43"/>
      <c r="Q2002" s="43"/>
      <c r="R2002" s="2"/>
      <c r="S2002" s="2"/>
      <c r="T2002" s="2"/>
      <c r="U2002" s="2"/>
      <c r="V2002" s="2"/>
      <c r="W2002" s="2"/>
      <c r="X2002" s="17"/>
      <c r="Y2002" s="2"/>
    </row>
    <row r="2003" spans="1:25" ht="13.5" customHeight="1" x14ac:dyDescent="0.2">
      <c r="A2003" s="10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9"/>
      <c r="Y2003" s="2"/>
    </row>
    <row r="2004" spans="1:25" ht="14.25" customHeight="1" x14ac:dyDescent="0.2">
      <c r="A2004" s="44">
        <v>438919</v>
      </c>
      <c r="B2004" s="45"/>
      <c r="C2004" s="46"/>
      <c r="D2004" s="20">
        <v>42535</v>
      </c>
      <c r="E2004" s="13" t="s">
        <v>1101</v>
      </c>
      <c r="F2004" s="38">
        <v>75</v>
      </c>
      <c r="G2004" s="39"/>
      <c r="H2004" s="39"/>
      <c r="I2004" s="39"/>
      <c r="J2004" s="39"/>
      <c r="K2004" s="39"/>
      <c r="L2004" s="39"/>
      <c r="M2004" s="39"/>
      <c r="N2004" s="39"/>
      <c r="O2004" s="39"/>
      <c r="P2004" s="39"/>
      <c r="Q2004" s="40"/>
      <c r="R2004" s="13" t="s">
        <v>11</v>
      </c>
      <c r="S2004" s="13" t="s">
        <v>642</v>
      </c>
      <c r="T2004" s="13" t="s">
        <v>138</v>
      </c>
      <c r="U2004" s="13" t="s">
        <v>157</v>
      </c>
      <c r="V2004" s="41" t="s">
        <v>11</v>
      </c>
      <c r="W2004" s="42"/>
      <c r="X2004" s="13" t="s">
        <v>574</v>
      </c>
      <c r="Y2004" s="2"/>
    </row>
    <row r="2005" spans="1:25" ht="2.25" customHeight="1" x14ac:dyDescent="0.2">
      <c r="A2005" s="14"/>
      <c r="B2005" s="15"/>
      <c r="C2005" s="15"/>
      <c r="D2005" s="15"/>
      <c r="E2005" s="15"/>
      <c r="F2005" s="15"/>
      <c r="G2005" s="15"/>
      <c r="H2005" s="15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6"/>
      <c r="Y2005" s="2"/>
    </row>
    <row r="2006" spans="1:25" ht="13.5" customHeight="1" x14ac:dyDescent="0.2">
      <c r="A2006" s="7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43">
        <f>SUM(hList_Frame_1!B1351:B1351)</f>
        <v>75</v>
      </c>
      <c r="P2006" s="43"/>
      <c r="Q2006" s="43"/>
      <c r="R2006" s="2"/>
      <c r="S2006" s="2"/>
      <c r="T2006" s="2"/>
      <c r="U2006" s="2"/>
      <c r="V2006" s="2"/>
      <c r="W2006" s="2"/>
      <c r="X2006" s="17"/>
      <c r="Y2006" s="2"/>
    </row>
    <row r="2007" spans="1:25" ht="13.5" customHeight="1" x14ac:dyDescent="0.2">
      <c r="A2007" s="10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9"/>
      <c r="Y2007" s="2"/>
    </row>
    <row r="2008" spans="1:25" ht="14.25" customHeight="1" x14ac:dyDescent="0.2">
      <c r="A2008" s="44">
        <v>439491</v>
      </c>
      <c r="B2008" s="45"/>
      <c r="C2008" s="46"/>
      <c r="D2008" s="20">
        <v>42549</v>
      </c>
      <c r="E2008" s="13" t="s">
        <v>1102</v>
      </c>
      <c r="F2008" s="38">
        <v>450</v>
      </c>
      <c r="G2008" s="39"/>
      <c r="H2008" s="39"/>
      <c r="I2008" s="39"/>
      <c r="J2008" s="39"/>
      <c r="K2008" s="39"/>
      <c r="L2008" s="39"/>
      <c r="M2008" s="39"/>
      <c r="N2008" s="39"/>
      <c r="O2008" s="39"/>
      <c r="P2008" s="39"/>
      <c r="Q2008" s="40"/>
      <c r="R2008" s="13" t="s">
        <v>1103</v>
      </c>
      <c r="S2008" s="13" t="s">
        <v>41</v>
      </c>
      <c r="T2008" s="13" t="s">
        <v>42</v>
      </c>
      <c r="U2008" s="13" t="s">
        <v>42</v>
      </c>
      <c r="V2008" s="41" t="s">
        <v>1103</v>
      </c>
      <c r="W2008" s="42"/>
      <c r="X2008" s="13" t="s">
        <v>43</v>
      </c>
      <c r="Y2008" s="2"/>
    </row>
    <row r="2009" spans="1:25" ht="3" customHeight="1" x14ac:dyDescent="0.2">
      <c r="A2009" s="14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6"/>
      <c r="Y2009" s="2"/>
    </row>
    <row r="2010" spans="1:25" ht="13.5" customHeight="1" x14ac:dyDescent="0.2">
      <c r="A2010" s="7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43">
        <f>SUM(hList_Frame_1!B1352:B1352)</f>
        <v>450</v>
      </c>
      <c r="N2010" s="43"/>
      <c r="O2010" s="43"/>
      <c r="P2010" s="43"/>
      <c r="Q2010" s="43"/>
      <c r="R2010" s="2"/>
      <c r="S2010" s="2"/>
      <c r="T2010" s="2"/>
      <c r="U2010" s="2"/>
      <c r="V2010" s="2"/>
      <c r="W2010" s="2"/>
      <c r="X2010" s="17"/>
      <c r="Y2010" s="2"/>
    </row>
    <row r="2011" spans="1:25" ht="12.75" customHeight="1" x14ac:dyDescent="0.2">
      <c r="A2011" s="10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9"/>
      <c r="Y2011" s="2"/>
    </row>
    <row r="2012" spans="1:25" ht="14.25" customHeight="1" x14ac:dyDescent="0.2">
      <c r="A2012" s="24">
        <v>438531</v>
      </c>
      <c r="B2012" s="25"/>
      <c r="C2012" s="26"/>
      <c r="D2012" s="4">
        <v>42528</v>
      </c>
      <c r="E2012" s="5" t="s">
        <v>1104</v>
      </c>
      <c r="F2012" s="27">
        <v>247.15</v>
      </c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9"/>
      <c r="R2012" s="5" t="s">
        <v>35</v>
      </c>
      <c r="S2012" s="5" t="s">
        <v>846</v>
      </c>
      <c r="T2012" s="5" t="s">
        <v>138</v>
      </c>
      <c r="U2012" s="5" t="s">
        <v>139</v>
      </c>
      <c r="V2012" s="30" t="s">
        <v>35</v>
      </c>
      <c r="W2012" s="31"/>
      <c r="X2012" s="5" t="s">
        <v>15</v>
      </c>
      <c r="Y2012" s="2"/>
    </row>
    <row r="2013" spans="1:25" ht="13.5" customHeight="1" x14ac:dyDescent="0.2">
      <c r="A2013" s="32"/>
      <c r="B2013" s="33"/>
      <c r="C2013" s="34"/>
      <c r="D2013" s="8"/>
      <c r="E2013" s="8"/>
      <c r="F2013" s="32"/>
      <c r="G2013" s="33"/>
      <c r="H2013" s="33"/>
      <c r="I2013" s="33"/>
      <c r="J2013" s="33"/>
      <c r="K2013" s="33"/>
      <c r="L2013" s="33"/>
      <c r="M2013" s="33"/>
      <c r="N2013" s="33"/>
      <c r="O2013" s="33"/>
      <c r="P2013" s="33"/>
      <c r="Q2013" s="34"/>
      <c r="R2013" s="8"/>
      <c r="S2013" s="8"/>
      <c r="T2013" s="8"/>
      <c r="U2013" s="8"/>
      <c r="V2013" s="32"/>
      <c r="W2013" s="34"/>
      <c r="X2013" s="9" t="s">
        <v>15</v>
      </c>
      <c r="Y2013" s="2"/>
    </row>
    <row r="2014" spans="1:25" ht="13.5" customHeight="1" x14ac:dyDescent="0.2">
      <c r="A2014" s="32"/>
      <c r="B2014" s="33"/>
      <c r="C2014" s="34"/>
      <c r="D2014" s="8"/>
      <c r="E2014" s="8"/>
      <c r="F2014" s="32"/>
      <c r="G2014" s="33"/>
      <c r="H2014" s="33"/>
      <c r="I2014" s="33"/>
      <c r="J2014" s="33"/>
      <c r="K2014" s="33"/>
      <c r="L2014" s="33"/>
      <c r="M2014" s="33"/>
      <c r="N2014" s="33"/>
      <c r="O2014" s="33"/>
      <c r="P2014" s="33"/>
      <c r="Q2014" s="34"/>
      <c r="R2014" s="8"/>
      <c r="S2014" s="8"/>
      <c r="T2014" s="8"/>
      <c r="U2014" s="8"/>
      <c r="V2014" s="32"/>
      <c r="W2014" s="34"/>
      <c r="X2014" s="9" t="s">
        <v>15</v>
      </c>
      <c r="Y2014" s="2"/>
    </row>
    <row r="2015" spans="1:25" ht="13.5" customHeight="1" x14ac:dyDescent="0.2">
      <c r="A2015" s="35"/>
      <c r="B2015" s="36"/>
      <c r="C2015" s="37"/>
      <c r="D2015" s="11"/>
      <c r="E2015" s="11"/>
      <c r="F2015" s="35"/>
      <c r="G2015" s="36"/>
      <c r="H2015" s="36"/>
      <c r="I2015" s="36"/>
      <c r="J2015" s="36"/>
      <c r="K2015" s="36"/>
      <c r="L2015" s="36"/>
      <c r="M2015" s="36"/>
      <c r="N2015" s="36"/>
      <c r="O2015" s="36"/>
      <c r="P2015" s="36"/>
      <c r="Q2015" s="37"/>
      <c r="R2015" s="11"/>
      <c r="S2015" s="11"/>
      <c r="T2015" s="11"/>
      <c r="U2015" s="11"/>
      <c r="V2015" s="35"/>
      <c r="W2015" s="37"/>
      <c r="X2015" s="12" t="s">
        <v>15</v>
      </c>
      <c r="Y2015" s="2"/>
    </row>
    <row r="2016" spans="1:25" ht="2.25" customHeight="1" x14ac:dyDescent="0.2">
      <c r="A2016" s="14"/>
      <c r="B2016" s="15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6"/>
      <c r="Y2016" s="2"/>
    </row>
    <row r="2017" spans="1:25" ht="13.5" customHeight="1" x14ac:dyDescent="0.2">
      <c r="A2017" s="7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43">
        <f>SUM(hList_Frame_1!B1353:B1356)</f>
        <v>247.15</v>
      </c>
      <c r="N2017" s="43"/>
      <c r="O2017" s="43"/>
      <c r="P2017" s="43"/>
      <c r="Q2017" s="43"/>
      <c r="R2017" s="2"/>
      <c r="S2017" s="2"/>
      <c r="T2017" s="2"/>
      <c r="U2017" s="2"/>
      <c r="V2017" s="2"/>
      <c r="W2017" s="2"/>
      <c r="X2017" s="17"/>
      <c r="Y2017" s="2"/>
    </row>
    <row r="2018" spans="1:25" ht="13.5" customHeight="1" x14ac:dyDescent="0.2">
      <c r="A2018" s="10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9"/>
      <c r="Y2018" s="2"/>
    </row>
    <row r="2019" spans="1:25" ht="14.25" customHeight="1" x14ac:dyDescent="0.2">
      <c r="A2019" s="44">
        <v>93708</v>
      </c>
      <c r="B2019" s="45"/>
      <c r="C2019" s="46"/>
      <c r="D2019" s="20">
        <v>42531</v>
      </c>
      <c r="E2019" s="5" t="s">
        <v>1105</v>
      </c>
      <c r="F2019" s="38">
        <v>12185.47</v>
      </c>
      <c r="G2019" s="39"/>
      <c r="H2019" s="39"/>
      <c r="I2019" s="39"/>
      <c r="J2019" s="39"/>
      <c r="K2019" s="39"/>
      <c r="L2019" s="39"/>
      <c r="M2019" s="39"/>
      <c r="N2019" s="39"/>
      <c r="O2019" s="39"/>
      <c r="P2019" s="39"/>
      <c r="Q2019" s="40"/>
      <c r="R2019" s="13" t="s">
        <v>15</v>
      </c>
      <c r="S2019" s="13" t="s">
        <v>1106</v>
      </c>
      <c r="T2019" s="13" t="s">
        <v>15</v>
      </c>
      <c r="U2019" s="13" t="s">
        <v>15</v>
      </c>
      <c r="V2019" s="41" t="s">
        <v>15</v>
      </c>
      <c r="W2019" s="42"/>
      <c r="X2019" s="13" t="s">
        <v>15</v>
      </c>
      <c r="Y2019" s="2"/>
    </row>
    <row r="2020" spans="1:25" ht="14.25" customHeight="1" x14ac:dyDescent="0.2">
      <c r="A2020" s="44">
        <v>93731</v>
      </c>
      <c r="B2020" s="45"/>
      <c r="C2020" s="46"/>
      <c r="D2020" s="20">
        <v>42545</v>
      </c>
      <c r="E2020" s="11"/>
      <c r="F2020" s="38">
        <v>10653.76</v>
      </c>
      <c r="G2020" s="39"/>
      <c r="H2020" s="39"/>
      <c r="I2020" s="39"/>
      <c r="J2020" s="39"/>
      <c r="K2020" s="39"/>
      <c r="L2020" s="39"/>
      <c r="M2020" s="39"/>
      <c r="N2020" s="39"/>
      <c r="O2020" s="39"/>
      <c r="P2020" s="39"/>
      <c r="Q2020" s="40"/>
      <c r="R2020" s="13" t="s">
        <v>15</v>
      </c>
      <c r="S2020" s="13" t="s">
        <v>1106</v>
      </c>
      <c r="T2020" s="13" t="s">
        <v>15</v>
      </c>
      <c r="U2020" s="13" t="s">
        <v>15</v>
      </c>
      <c r="V2020" s="41" t="s">
        <v>15</v>
      </c>
      <c r="W2020" s="42"/>
      <c r="X2020" s="13" t="s">
        <v>15</v>
      </c>
      <c r="Y2020" s="2"/>
    </row>
    <row r="2021" spans="1:25" ht="2.25" customHeight="1" x14ac:dyDescent="0.2">
      <c r="A2021" s="14"/>
      <c r="B2021" s="15"/>
      <c r="C2021" s="15"/>
      <c r="D2021" s="15"/>
      <c r="E2021" s="15"/>
      <c r="F2021" s="15"/>
      <c r="G2021" s="15"/>
      <c r="H2021" s="15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6"/>
      <c r="Y2021" s="2"/>
    </row>
    <row r="2022" spans="1:25" ht="13.5" customHeight="1" x14ac:dyDescent="0.2">
      <c r="A2022" s="7"/>
      <c r="B2022" s="2"/>
      <c r="C2022" s="2"/>
      <c r="D2022" s="2"/>
      <c r="E2022" s="2"/>
      <c r="F2022" s="2"/>
      <c r="G2022" s="2"/>
      <c r="H2022" s="2"/>
      <c r="I2022" s="43">
        <f>SUM(hList_Frame_1!B1357:B1358)</f>
        <v>22839.23</v>
      </c>
      <c r="J2022" s="43"/>
      <c r="K2022" s="43"/>
      <c r="L2022" s="43"/>
      <c r="M2022" s="43"/>
      <c r="N2022" s="43"/>
      <c r="O2022" s="43"/>
      <c r="P2022" s="43"/>
      <c r="Q2022" s="43"/>
      <c r="R2022" s="2"/>
      <c r="S2022" s="2"/>
      <c r="T2022" s="2"/>
      <c r="U2022" s="2"/>
      <c r="V2022" s="2"/>
      <c r="W2022" s="2"/>
      <c r="X2022" s="17"/>
      <c r="Y2022" s="2"/>
    </row>
    <row r="2023" spans="1:25" ht="13.5" customHeight="1" x14ac:dyDescent="0.2">
      <c r="A2023" s="10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9"/>
      <c r="Y2023" s="2"/>
    </row>
    <row r="2024" spans="1:25" ht="14.25" customHeight="1" x14ac:dyDescent="0.2">
      <c r="A2024" s="24">
        <v>438920</v>
      </c>
      <c r="B2024" s="25"/>
      <c r="C2024" s="26"/>
      <c r="D2024" s="4">
        <v>42535</v>
      </c>
      <c r="E2024" s="5" t="s">
        <v>1107</v>
      </c>
      <c r="F2024" s="27">
        <v>44.38</v>
      </c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9"/>
      <c r="R2024" s="5" t="s">
        <v>15</v>
      </c>
      <c r="S2024" s="5" t="s">
        <v>1108</v>
      </c>
      <c r="T2024" s="5" t="s">
        <v>93</v>
      </c>
      <c r="U2024" s="13" t="s">
        <v>94</v>
      </c>
      <c r="V2024" s="30" t="s">
        <v>15</v>
      </c>
      <c r="W2024" s="31"/>
      <c r="X2024" s="13" t="s">
        <v>907</v>
      </c>
      <c r="Y2024" s="2"/>
    </row>
    <row r="2025" spans="1:25" ht="14.25" customHeight="1" x14ac:dyDescent="0.2">
      <c r="A2025" s="35"/>
      <c r="B2025" s="36"/>
      <c r="C2025" s="37"/>
      <c r="D2025" s="11"/>
      <c r="E2025" s="8"/>
      <c r="F2025" s="35"/>
      <c r="G2025" s="36"/>
      <c r="H2025" s="36"/>
      <c r="I2025" s="36"/>
      <c r="J2025" s="36"/>
      <c r="K2025" s="36"/>
      <c r="L2025" s="36"/>
      <c r="M2025" s="36"/>
      <c r="N2025" s="36"/>
      <c r="O2025" s="36"/>
      <c r="P2025" s="36"/>
      <c r="Q2025" s="37"/>
      <c r="R2025" s="11"/>
      <c r="S2025" s="11"/>
      <c r="T2025" s="11"/>
      <c r="U2025" s="13" t="s">
        <v>908</v>
      </c>
      <c r="V2025" s="35"/>
      <c r="W2025" s="37"/>
      <c r="X2025" s="13" t="s">
        <v>907</v>
      </c>
      <c r="Y2025" s="2"/>
    </row>
    <row r="2026" spans="1:25" ht="14.25" customHeight="1" x14ac:dyDescent="0.2">
      <c r="A2026" s="24">
        <v>439492</v>
      </c>
      <c r="B2026" s="25"/>
      <c r="C2026" s="26"/>
      <c r="D2026" s="4">
        <v>42549</v>
      </c>
      <c r="E2026" s="8"/>
      <c r="F2026" s="27">
        <v>213.61</v>
      </c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9"/>
      <c r="R2026" s="5" t="s">
        <v>15</v>
      </c>
      <c r="S2026" s="5" t="s">
        <v>1108</v>
      </c>
      <c r="T2026" s="5" t="s">
        <v>93</v>
      </c>
      <c r="U2026" s="13" t="s">
        <v>94</v>
      </c>
      <c r="V2026" s="30" t="s">
        <v>15</v>
      </c>
      <c r="W2026" s="31"/>
      <c r="X2026" s="13" t="s">
        <v>907</v>
      </c>
      <c r="Y2026" s="2"/>
    </row>
    <row r="2027" spans="1:25" ht="14.25" customHeight="1" x14ac:dyDescent="0.2">
      <c r="A2027" s="35"/>
      <c r="B2027" s="36"/>
      <c r="C2027" s="37"/>
      <c r="D2027" s="11"/>
      <c r="E2027" s="8"/>
      <c r="F2027" s="35"/>
      <c r="G2027" s="36"/>
      <c r="H2027" s="36"/>
      <c r="I2027" s="36"/>
      <c r="J2027" s="36"/>
      <c r="K2027" s="36"/>
      <c r="L2027" s="36"/>
      <c r="M2027" s="36"/>
      <c r="N2027" s="36"/>
      <c r="O2027" s="36"/>
      <c r="P2027" s="36"/>
      <c r="Q2027" s="37"/>
      <c r="R2027" s="11"/>
      <c r="S2027" s="11"/>
      <c r="T2027" s="11"/>
      <c r="U2027" s="13" t="s">
        <v>908</v>
      </c>
      <c r="V2027" s="35"/>
      <c r="W2027" s="37"/>
      <c r="X2027" s="13" t="s">
        <v>907</v>
      </c>
      <c r="Y2027" s="2"/>
    </row>
    <row r="2028" spans="1:25" ht="14.25" customHeight="1" x14ac:dyDescent="0.2">
      <c r="A2028" s="24">
        <v>439493</v>
      </c>
      <c r="B2028" s="25"/>
      <c r="C2028" s="26"/>
      <c r="D2028" s="4">
        <v>42549</v>
      </c>
      <c r="E2028" s="8"/>
      <c r="F2028" s="27">
        <v>182.42</v>
      </c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9"/>
      <c r="R2028" s="5" t="s">
        <v>15</v>
      </c>
      <c r="S2028" s="5" t="s">
        <v>1108</v>
      </c>
      <c r="T2028" s="5" t="s">
        <v>93</v>
      </c>
      <c r="U2028" s="13" t="s">
        <v>94</v>
      </c>
      <c r="V2028" s="30" t="s">
        <v>15</v>
      </c>
      <c r="W2028" s="31"/>
      <c r="X2028" s="13" t="s">
        <v>907</v>
      </c>
      <c r="Y2028" s="2"/>
    </row>
    <row r="2029" spans="1:25" ht="14.25" customHeight="1" x14ac:dyDescent="0.2">
      <c r="A2029" s="35"/>
      <c r="B2029" s="36"/>
      <c r="C2029" s="37"/>
      <c r="D2029" s="11"/>
      <c r="E2029" s="8"/>
      <c r="F2029" s="35"/>
      <c r="G2029" s="36"/>
      <c r="H2029" s="36"/>
      <c r="I2029" s="36"/>
      <c r="J2029" s="36"/>
      <c r="K2029" s="36"/>
      <c r="L2029" s="36"/>
      <c r="M2029" s="36"/>
      <c r="N2029" s="36"/>
      <c r="O2029" s="36"/>
      <c r="P2029" s="36"/>
      <c r="Q2029" s="37"/>
      <c r="R2029" s="11"/>
      <c r="S2029" s="11"/>
      <c r="T2029" s="11"/>
      <c r="U2029" s="13" t="s">
        <v>908</v>
      </c>
      <c r="V2029" s="35"/>
      <c r="W2029" s="37"/>
      <c r="X2029" s="13" t="s">
        <v>907</v>
      </c>
      <c r="Y2029" s="2"/>
    </row>
    <row r="2030" spans="1:25" ht="14.25" customHeight="1" x14ac:dyDescent="0.2">
      <c r="A2030" s="44">
        <v>439494</v>
      </c>
      <c r="B2030" s="45"/>
      <c r="C2030" s="46"/>
      <c r="D2030" s="20">
        <v>42549</v>
      </c>
      <c r="E2030" s="8"/>
      <c r="F2030" s="38">
        <v>87.36</v>
      </c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40"/>
      <c r="R2030" s="13" t="s">
        <v>15</v>
      </c>
      <c r="S2030" s="13" t="s">
        <v>1108</v>
      </c>
      <c r="T2030" s="13" t="s">
        <v>93</v>
      </c>
      <c r="U2030" s="13" t="s">
        <v>94</v>
      </c>
      <c r="V2030" s="41" t="s">
        <v>15</v>
      </c>
      <c r="W2030" s="42"/>
      <c r="X2030" s="13" t="s">
        <v>258</v>
      </c>
      <c r="Y2030" s="2"/>
    </row>
    <row r="2031" spans="1:25" ht="14.25" customHeight="1" x14ac:dyDescent="0.2">
      <c r="A2031" s="44">
        <v>439495</v>
      </c>
      <c r="B2031" s="45"/>
      <c r="C2031" s="46"/>
      <c r="D2031" s="20">
        <v>42549</v>
      </c>
      <c r="E2031" s="8"/>
      <c r="F2031" s="38">
        <v>203.72</v>
      </c>
      <c r="G2031" s="39"/>
      <c r="H2031" s="39"/>
      <c r="I2031" s="39"/>
      <c r="J2031" s="39"/>
      <c r="K2031" s="39"/>
      <c r="L2031" s="39"/>
      <c r="M2031" s="39"/>
      <c r="N2031" s="39"/>
      <c r="O2031" s="39"/>
      <c r="P2031" s="39"/>
      <c r="Q2031" s="40"/>
      <c r="R2031" s="13" t="s">
        <v>15</v>
      </c>
      <c r="S2031" s="13" t="s">
        <v>1108</v>
      </c>
      <c r="T2031" s="13" t="s">
        <v>93</v>
      </c>
      <c r="U2031" s="13" t="s">
        <v>94</v>
      </c>
      <c r="V2031" s="41" t="s">
        <v>15</v>
      </c>
      <c r="W2031" s="42"/>
      <c r="X2031" s="13" t="s">
        <v>909</v>
      </c>
      <c r="Y2031" s="2"/>
    </row>
    <row r="2032" spans="1:25" ht="14.25" customHeight="1" x14ac:dyDescent="0.2">
      <c r="A2032" s="44">
        <v>439496</v>
      </c>
      <c r="B2032" s="45"/>
      <c r="C2032" s="46"/>
      <c r="D2032" s="20">
        <v>42549</v>
      </c>
      <c r="E2032" s="8"/>
      <c r="F2032" s="38">
        <v>192.33</v>
      </c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40"/>
      <c r="R2032" s="13" t="s">
        <v>15</v>
      </c>
      <c r="S2032" s="13" t="s">
        <v>1108</v>
      </c>
      <c r="T2032" s="13" t="s">
        <v>93</v>
      </c>
      <c r="U2032" s="13" t="s">
        <v>94</v>
      </c>
      <c r="V2032" s="41" t="s">
        <v>15</v>
      </c>
      <c r="W2032" s="42"/>
      <c r="X2032" s="13" t="s">
        <v>1109</v>
      </c>
      <c r="Y2032" s="2"/>
    </row>
    <row r="2033" spans="1:25" ht="14.25" customHeight="1" x14ac:dyDescent="0.2">
      <c r="A2033" s="44">
        <v>439497</v>
      </c>
      <c r="B2033" s="45"/>
      <c r="C2033" s="46"/>
      <c r="D2033" s="20">
        <v>42549</v>
      </c>
      <c r="E2033" s="8"/>
      <c r="F2033" s="38">
        <v>44.2</v>
      </c>
      <c r="G2033" s="39"/>
      <c r="H2033" s="39"/>
      <c r="I2033" s="39"/>
      <c r="J2033" s="39"/>
      <c r="K2033" s="39"/>
      <c r="L2033" s="39"/>
      <c r="M2033" s="39"/>
      <c r="N2033" s="39"/>
      <c r="O2033" s="39"/>
      <c r="P2033" s="39"/>
      <c r="Q2033" s="40"/>
      <c r="R2033" s="13" t="s">
        <v>15</v>
      </c>
      <c r="S2033" s="13" t="s">
        <v>1108</v>
      </c>
      <c r="T2033" s="13" t="s">
        <v>93</v>
      </c>
      <c r="U2033" s="13" t="s">
        <v>94</v>
      </c>
      <c r="V2033" s="41" t="s">
        <v>15</v>
      </c>
      <c r="W2033" s="42"/>
      <c r="X2033" s="13" t="s">
        <v>1110</v>
      </c>
      <c r="Y2033" s="2"/>
    </row>
    <row r="2034" spans="1:25" ht="14.25" customHeight="1" x14ac:dyDescent="0.2">
      <c r="A2034" s="44">
        <v>439498</v>
      </c>
      <c r="B2034" s="45"/>
      <c r="C2034" s="46"/>
      <c r="D2034" s="20">
        <v>42549</v>
      </c>
      <c r="E2034" s="11"/>
      <c r="F2034" s="38">
        <v>48.24</v>
      </c>
      <c r="G2034" s="39"/>
      <c r="H2034" s="39"/>
      <c r="I2034" s="39"/>
      <c r="J2034" s="39"/>
      <c r="K2034" s="39"/>
      <c r="L2034" s="39"/>
      <c r="M2034" s="39"/>
      <c r="N2034" s="39"/>
      <c r="O2034" s="39"/>
      <c r="P2034" s="39"/>
      <c r="Q2034" s="40"/>
      <c r="R2034" s="13" t="s">
        <v>15</v>
      </c>
      <c r="S2034" s="13" t="s">
        <v>1108</v>
      </c>
      <c r="T2034" s="13" t="s">
        <v>93</v>
      </c>
      <c r="U2034" s="13" t="s">
        <v>94</v>
      </c>
      <c r="V2034" s="41" t="s">
        <v>15</v>
      </c>
      <c r="W2034" s="42"/>
      <c r="X2034" s="13" t="s">
        <v>270</v>
      </c>
      <c r="Y2034" s="2"/>
    </row>
    <row r="2035" spans="1:25" ht="3" customHeight="1" x14ac:dyDescent="0.2">
      <c r="A2035" s="14"/>
      <c r="B2035" s="15"/>
      <c r="C2035" s="15"/>
      <c r="D2035" s="15"/>
      <c r="E2035" s="15"/>
      <c r="F2035" s="15"/>
      <c r="G2035" s="15"/>
      <c r="H2035" s="15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6"/>
      <c r="Y2035" s="2"/>
    </row>
    <row r="2036" spans="1:25" ht="13.5" customHeight="1" x14ac:dyDescent="0.2">
      <c r="A2036" s="7"/>
      <c r="B2036" s="2"/>
      <c r="C2036" s="2"/>
      <c r="D2036" s="2"/>
      <c r="E2036" s="2"/>
      <c r="F2036" s="2"/>
      <c r="G2036" s="2"/>
      <c r="H2036" s="2"/>
      <c r="I2036" s="2"/>
      <c r="J2036" s="2"/>
      <c r="K2036" s="43">
        <f>SUM(hList_Frame_1!B1359:B1369)</f>
        <v>1016.2600000000001</v>
      </c>
      <c r="L2036" s="43"/>
      <c r="M2036" s="43"/>
      <c r="N2036" s="43"/>
      <c r="O2036" s="43"/>
      <c r="P2036" s="43"/>
      <c r="Q2036" s="43"/>
      <c r="R2036" s="2"/>
      <c r="S2036" s="2"/>
      <c r="T2036" s="2"/>
      <c r="U2036" s="2"/>
      <c r="V2036" s="2"/>
      <c r="W2036" s="2"/>
      <c r="X2036" s="17"/>
      <c r="Y2036" s="2"/>
    </row>
    <row r="2037" spans="1:25" ht="12.75" customHeight="1" x14ac:dyDescent="0.2">
      <c r="A2037" s="10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9"/>
      <c r="Y2037" s="2"/>
    </row>
    <row r="2038" spans="1:25" ht="14.25" customHeight="1" x14ac:dyDescent="0.2">
      <c r="A2038" s="24">
        <v>438532</v>
      </c>
      <c r="B2038" s="25"/>
      <c r="C2038" s="26"/>
      <c r="D2038" s="4">
        <v>42528</v>
      </c>
      <c r="E2038" s="5" t="s">
        <v>1111</v>
      </c>
      <c r="F2038" s="38">
        <v>450</v>
      </c>
      <c r="G2038" s="39"/>
      <c r="H2038" s="39"/>
      <c r="I2038" s="39"/>
      <c r="J2038" s="39"/>
      <c r="K2038" s="39"/>
      <c r="L2038" s="39"/>
      <c r="M2038" s="39"/>
      <c r="N2038" s="39"/>
      <c r="O2038" s="39"/>
      <c r="P2038" s="39"/>
      <c r="Q2038" s="40"/>
      <c r="R2038" s="13" t="s">
        <v>1112</v>
      </c>
      <c r="S2038" s="13" t="s">
        <v>41</v>
      </c>
      <c r="T2038" s="13" t="s">
        <v>42</v>
      </c>
      <c r="U2038" s="13" t="s">
        <v>42</v>
      </c>
      <c r="V2038" s="41" t="s">
        <v>1112</v>
      </c>
      <c r="W2038" s="42"/>
      <c r="X2038" s="13" t="s">
        <v>511</v>
      </c>
      <c r="Y2038" s="2"/>
    </row>
    <row r="2039" spans="1:25" ht="14.25" customHeight="1" x14ac:dyDescent="0.2">
      <c r="A2039" s="32"/>
      <c r="B2039" s="33"/>
      <c r="C2039" s="34"/>
      <c r="D2039" s="8"/>
      <c r="E2039" s="8"/>
      <c r="F2039" s="38">
        <v>100</v>
      </c>
      <c r="G2039" s="39"/>
      <c r="H2039" s="39"/>
      <c r="I2039" s="39"/>
      <c r="J2039" s="39"/>
      <c r="K2039" s="39"/>
      <c r="L2039" s="39"/>
      <c r="M2039" s="39"/>
      <c r="N2039" s="39"/>
      <c r="O2039" s="39"/>
      <c r="P2039" s="39"/>
      <c r="Q2039" s="40"/>
      <c r="R2039" s="13" t="s">
        <v>1113</v>
      </c>
      <c r="S2039" s="13" t="s">
        <v>41</v>
      </c>
      <c r="T2039" s="13" t="s">
        <v>42</v>
      </c>
      <c r="U2039" s="13" t="s">
        <v>42</v>
      </c>
      <c r="V2039" s="41" t="s">
        <v>1113</v>
      </c>
      <c r="W2039" s="42"/>
      <c r="X2039" s="13" t="s">
        <v>511</v>
      </c>
      <c r="Y2039" s="2"/>
    </row>
    <row r="2040" spans="1:25" ht="14.25" customHeight="1" x14ac:dyDescent="0.2">
      <c r="A2040" s="32"/>
      <c r="B2040" s="33"/>
      <c r="C2040" s="34"/>
      <c r="D2040" s="8"/>
      <c r="E2040" s="8"/>
      <c r="F2040" s="38">
        <v>100</v>
      </c>
      <c r="G2040" s="39"/>
      <c r="H2040" s="39"/>
      <c r="I2040" s="39"/>
      <c r="J2040" s="39"/>
      <c r="K2040" s="39"/>
      <c r="L2040" s="39"/>
      <c r="M2040" s="39"/>
      <c r="N2040" s="39"/>
      <c r="O2040" s="39"/>
      <c r="P2040" s="39"/>
      <c r="Q2040" s="40"/>
      <c r="R2040" s="13" t="s">
        <v>1114</v>
      </c>
      <c r="S2040" s="13" t="s">
        <v>41</v>
      </c>
      <c r="T2040" s="13" t="s">
        <v>42</v>
      </c>
      <c r="U2040" s="13" t="s">
        <v>42</v>
      </c>
      <c r="V2040" s="41" t="s">
        <v>1114</v>
      </c>
      <c r="W2040" s="42"/>
      <c r="X2040" s="13" t="s">
        <v>511</v>
      </c>
      <c r="Y2040" s="2"/>
    </row>
    <row r="2041" spans="1:25" ht="14.25" customHeight="1" x14ac:dyDescent="0.2">
      <c r="A2041" s="35"/>
      <c r="B2041" s="36"/>
      <c r="C2041" s="37"/>
      <c r="D2041" s="11"/>
      <c r="E2041" s="11"/>
      <c r="F2041" s="38">
        <v>450</v>
      </c>
      <c r="G2041" s="39"/>
      <c r="H2041" s="39"/>
      <c r="I2041" s="39"/>
      <c r="J2041" s="39"/>
      <c r="K2041" s="39"/>
      <c r="L2041" s="39"/>
      <c r="M2041" s="39"/>
      <c r="N2041" s="39"/>
      <c r="O2041" s="39"/>
      <c r="P2041" s="39"/>
      <c r="Q2041" s="40"/>
      <c r="R2041" s="13" t="s">
        <v>1115</v>
      </c>
      <c r="S2041" s="13" t="s">
        <v>41</v>
      </c>
      <c r="T2041" s="13" t="s">
        <v>42</v>
      </c>
      <c r="U2041" s="13" t="s">
        <v>42</v>
      </c>
      <c r="V2041" s="41" t="s">
        <v>1115</v>
      </c>
      <c r="W2041" s="42"/>
      <c r="X2041" s="13" t="s">
        <v>43</v>
      </c>
      <c r="Y2041" s="2"/>
    </row>
    <row r="2042" spans="1:25" ht="2.25" customHeight="1" x14ac:dyDescent="0.2">
      <c r="A2042" s="14"/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6"/>
      <c r="Y2042" s="2"/>
    </row>
    <row r="2043" spans="1:25" ht="13.5" customHeight="1" x14ac:dyDescent="0.2">
      <c r="A2043" s="7"/>
      <c r="B2043" s="2"/>
      <c r="C2043" s="2"/>
      <c r="D2043" s="2"/>
      <c r="E2043" s="2"/>
      <c r="F2043" s="2"/>
      <c r="G2043" s="2"/>
      <c r="H2043" s="2"/>
      <c r="I2043" s="2"/>
      <c r="J2043" s="2"/>
      <c r="K2043" s="43">
        <f>SUM(hList_Frame_1!B1370:B1373)</f>
        <v>1100</v>
      </c>
      <c r="L2043" s="43"/>
      <c r="M2043" s="43"/>
      <c r="N2043" s="43"/>
      <c r="O2043" s="43"/>
      <c r="P2043" s="43"/>
      <c r="Q2043" s="43"/>
      <c r="R2043" s="2"/>
      <c r="S2043" s="2"/>
      <c r="T2043" s="2"/>
      <c r="U2043" s="2"/>
      <c r="V2043" s="2"/>
      <c r="W2043" s="2"/>
      <c r="X2043" s="17"/>
      <c r="Y2043" s="2"/>
    </row>
    <row r="2044" spans="1:25" ht="13.5" customHeight="1" x14ac:dyDescent="0.2">
      <c r="A2044" s="10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/>
      <c r="W2044" s="18"/>
      <c r="X2044" s="19"/>
      <c r="Y2044" s="2"/>
    </row>
    <row r="2045" spans="1:25" ht="14.25" customHeight="1" x14ac:dyDescent="0.2">
      <c r="A2045" s="44">
        <v>438533</v>
      </c>
      <c r="B2045" s="45"/>
      <c r="C2045" s="46"/>
      <c r="D2045" s="20">
        <v>42528</v>
      </c>
      <c r="E2045" s="5" t="s">
        <v>1116</v>
      </c>
      <c r="F2045" s="38">
        <v>75</v>
      </c>
      <c r="G2045" s="39"/>
      <c r="H2045" s="39"/>
      <c r="I2045" s="39"/>
      <c r="J2045" s="39"/>
      <c r="K2045" s="39"/>
      <c r="L2045" s="39"/>
      <c r="M2045" s="39"/>
      <c r="N2045" s="39"/>
      <c r="O2045" s="39"/>
      <c r="P2045" s="39"/>
      <c r="Q2045" s="40"/>
      <c r="R2045" s="13" t="s">
        <v>11</v>
      </c>
      <c r="S2045" s="13" t="s">
        <v>889</v>
      </c>
      <c r="T2045" s="13" t="s">
        <v>116</v>
      </c>
      <c r="U2045" s="13" t="s">
        <v>117</v>
      </c>
      <c r="V2045" s="41" t="s">
        <v>11</v>
      </c>
      <c r="W2045" s="42"/>
      <c r="X2045" s="13" t="s">
        <v>15</v>
      </c>
      <c r="Y2045" s="2"/>
    </row>
    <row r="2046" spans="1:25" ht="14.25" customHeight="1" x14ac:dyDescent="0.2">
      <c r="A2046" s="44">
        <v>438534</v>
      </c>
      <c r="B2046" s="45"/>
      <c r="C2046" s="46"/>
      <c r="D2046" s="20">
        <v>42528</v>
      </c>
      <c r="E2046" s="8"/>
      <c r="F2046" s="38">
        <v>75</v>
      </c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40"/>
      <c r="R2046" s="13" t="s">
        <v>11</v>
      </c>
      <c r="S2046" s="13" t="s">
        <v>889</v>
      </c>
      <c r="T2046" s="13" t="s">
        <v>116</v>
      </c>
      <c r="U2046" s="13" t="s">
        <v>117</v>
      </c>
      <c r="V2046" s="41" t="s">
        <v>11</v>
      </c>
      <c r="W2046" s="42"/>
      <c r="X2046" s="13" t="s">
        <v>15</v>
      </c>
      <c r="Y2046" s="2"/>
    </row>
    <row r="2047" spans="1:25" ht="14.25" customHeight="1" x14ac:dyDescent="0.2">
      <c r="A2047" s="44">
        <v>439499</v>
      </c>
      <c r="B2047" s="45"/>
      <c r="C2047" s="46"/>
      <c r="D2047" s="20">
        <v>42549</v>
      </c>
      <c r="E2047" s="11"/>
      <c r="F2047" s="38">
        <v>75</v>
      </c>
      <c r="G2047" s="39"/>
      <c r="H2047" s="39"/>
      <c r="I2047" s="39"/>
      <c r="J2047" s="39"/>
      <c r="K2047" s="39"/>
      <c r="L2047" s="39"/>
      <c r="M2047" s="39"/>
      <c r="N2047" s="39"/>
      <c r="O2047" s="39"/>
      <c r="P2047" s="39"/>
      <c r="Q2047" s="40"/>
      <c r="R2047" s="13" t="s">
        <v>11</v>
      </c>
      <c r="S2047" s="13" t="s">
        <v>889</v>
      </c>
      <c r="T2047" s="13" t="s">
        <v>116</v>
      </c>
      <c r="U2047" s="13" t="s">
        <v>117</v>
      </c>
      <c r="V2047" s="41" t="s">
        <v>11</v>
      </c>
      <c r="W2047" s="42"/>
      <c r="X2047" s="13" t="s">
        <v>15</v>
      </c>
      <c r="Y2047" s="2"/>
    </row>
    <row r="2048" spans="1:25" ht="2.25" customHeight="1" x14ac:dyDescent="0.2">
      <c r="A2048" s="14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6"/>
      <c r="Y2048" s="2"/>
    </row>
    <row r="2049" spans="1:25" ht="13.5" customHeight="1" x14ac:dyDescent="0.2">
      <c r="A2049" s="7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43">
        <f>SUM(hList_Frame_1!B1374:B1376)</f>
        <v>225</v>
      </c>
      <c r="N2049" s="43"/>
      <c r="O2049" s="43"/>
      <c r="P2049" s="43"/>
      <c r="Q2049" s="43"/>
      <c r="R2049" s="2"/>
      <c r="S2049" s="2"/>
      <c r="T2049" s="2"/>
      <c r="U2049" s="2"/>
      <c r="V2049" s="2"/>
      <c r="W2049" s="2"/>
      <c r="X2049" s="17"/>
      <c r="Y2049" s="2"/>
    </row>
    <row r="2050" spans="1:25" ht="13.5" customHeight="1" x14ac:dyDescent="0.2">
      <c r="A2050" s="10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9"/>
      <c r="Y2050" s="2"/>
    </row>
    <row r="2051" spans="1:25" ht="14.25" customHeight="1" x14ac:dyDescent="0.2">
      <c r="A2051" s="44">
        <v>438535</v>
      </c>
      <c r="B2051" s="45"/>
      <c r="C2051" s="46"/>
      <c r="D2051" s="20">
        <v>42528</v>
      </c>
      <c r="E2051" s="5" t="s">
        <v>1117</v>
      </c>
      <c r="F2051" s="38">
        <v>12</v>
      </c>
      <c r="G2051" s="39"/>
      <c r="H2051" s="39"/>
      <c r="I2051" s="39"/>
      <c r="J2051" s="39"/>
      <c r="K2051" s="39"/>
      <c r="L2051" s="39"/>
      <c r="M2051" s="39"/>
      <c r="N2051" s="39"/>
      <c r="O2051" s="39"/>
      <c r="P2051" s="39"/>
      <c r="Q2051" s="40"/>
      <c r="R2051" s="13" t="s">
        <v>11</v>
      </c>
      <c r="S2051" s="13" t="s">
        <v>778</v>
      </c>
      <c r="T2051" s="13" t="s">
        <v>28</v>
      </c>
      <c r="U2051" s="13" t="s">
        <v>29</v>
      </c>
      <c r="V2051" s="41" t="s">
        <v>11</v>
      </c>
      <c r="W2051" s="42"/>
      <c r="X2051" s="13" t="s">
        <v>15</v>
      </c>
      <c r="Y2051" s="2"/>
    </row>
    <row r="2052" spans="1:25" ht="14.25" customHeight="1" x14ac:dyDescent="0.2">
      <c r="A2052" s="24">
        <v>439500</v>
      </c>
      <c r="B2052" s="25"/>
      <c r="C2052" s="26"/>
      <c r="D2052" s="4">
        <v>42549</v>
      </c>
      <c r="E2052" s="8"/>
      <c r="F2052" s="27">
        <v>52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9"/>
      <c r="R2052" s="5" t="s">
        <v>11</v>
      </c>
      <c r="S2052" s="5" t="s">
        <v>778</v>
      </c>
      <c r="T2052" s="5" t="s">
        <v>28</v>
      </c>
      <c r="U2052" s="5" t="s">
        <v>29</v>
      </c>
      <c r="V2052" s="30" t="s">
        <v>11</v>
      </c>
      <c r="W2052" s="31"/>
      <c r="X2052" s="5" t="s">
        <v>15</v>
      </c>
      <c r="Y2052" s="2"/>
    </row>
    <row r="2053" spans="1:25" ht="13.5" customHeight="1" x14ac:dyDescent="0.2">
      <c r="A2053" s="32"/>
      <c r="B2053" s="33"/>
      <c r="C2053" s="34"/>
      <c r="D2053" s="8"/>
      <c r="E2053" s="8"/>
      <c r="F2053" s="32"/>
      <c r="G2053" s="33"/>
      <c r="H2053" s="33"/>
      <c r="I2053" s="33"/>
      <c r="J2053" s="33"/>
      <c r="K2053" s="33"/>
      <c r="L2053" s="33"/>
      <c r="M2053" s="33"/>
      <c r="N2053" s="33"/>
      <c r="O2053" s="33"/>
      <c r="P2053" s="33"/>
      <c r="Q2053" s="34"/>
      <c r="R2053" s="8"/>
      <c r="S2053" s="8"/>
      <c r="T2053" s="8"/>
      <c r="U2053" s="8"/>
      <c r="V2053" s="32"/>
      <c r="W2053" s="34"/>
      <c r="X2053" s="9" t="s">
        <v>15</v>
      </c>
      <c r="Y2053" s="2"/>
    </row>
    <row r="2054" spans="1:25" ht="13.5" customHeight="1" x14ac:dyDescent="0.2">
      <c r="A2054" s="35"/>
      <c r="B2054" s="36"/>
      <c r="C2054" s="37"/>
      <c r="D2054" s="11"/>
      <c r="E2054" s="11"/>
      <c r="F2054" s="35"/>
      <c r="G2054" s="36"/>
      <c r="H2054" s="36"/>
      <c r="I2054" s="36"/>
      <c r="J2054" s="36"/>
      <c r="K2054" s="36"/>
      <c r="L2054" s="36"/>
      <c r="M2054" s="36"/>
      <c r="N2054" s="36"/>
      <c r="O2054" s="36"/>
      <c r="P2054" s="36"/>
      <c r="Q2054" s="37"/>
      <c r="R2054" s="11"/>
      <c r="S2054" s="11"/>
      <c r="T2054" s="11"/>
      <c r="U2054" s="11"/>
      <c r="V2054" s="35"/>
      <c r="W2054" s="37"/>
      <c r="X2054" s="12" t="s">
        <v>15</v>
      </c>
      <c r="Y2054" s="2"/>
    </row>
    <row r="2055" spans="1:25" ht="2.25" customHeight="1" x14ac:dyDescent="0.2">
      <c r="A2055" s="14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6"/>
      <c r="Y2055" s="2"/>
    </row>
    <row r="2056" spans="1:25" ht="13.5" customHeight="1" x14ac:dyDescent="0.2">
      <c r="A2056" s="7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43">
        <f>SUM(hList_Frame_1!B1377:B1380)</f>
        <v>64</v>
      </c>
      <c r="P2056" s="43"/>
      <c r="Q2056" s="43"/>
      <c r="R2056" s="2"/>
      <c r="S2056" s="2"/>
      <c r="T2056" s="2"/>
      <c r="U2056" s="2"/>
      <c r="V2056" s="2"/>
      <c r="W2056" s="2"/>
      <c r="X2056" s="17"/>
      <c r="Y2056" s="2"/>
    </row>
    <row r="2057" spans="1:25" ht="13.5" customHeight="1" x14ac:dyDescent="0.2">
      <c r="A2057" s="10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9"/>
      <c r="Y2057" s="2"/>
    </row>
    <row r="2058" spans="1:25" ht="14.25" customHeight="1" x14ac:dyDescent="0.2">
      <c r="A2058" s="44">
        <v>438536</v>
      </c>
      <c r="B2058" s="45"/>
      <c r="C2058" s="46"/>
      <c r="D2058" s="20">
        <v>42528</v>
      </c>
      <c r="E2058" s="13" t="s">
        <v>1118</v>
      </c>
      <c r="F2058" s="38">
        <v>100</v>
      </c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40"/>
      <c r="R2058" s="13" t="s">
        <v>110</v>
      </c>
      <c r="S2058" s="13" t="s">
        <v>111</v>
      </c>
      <c r="T2058" s="13" t="s">
        <v>64</v>
      </c>
      <c r="U2058" s="13" t="s">
        <v>807</v>
      </c>
      <c r="V2058" s="41" t="s">
        <v>110</v>
      </c>
      <c r="W2058" s="42"/>
      <c r="X2058" s="13" t="s">
        <v>15</v>
      </c>
      <c r="Y2058" s="2"/>
    </row>
    <row r="2059" spans="1:25" ht="2.25" customHeight="1" x14ac:dyDescent="0.2">
      <c r="A2059" s="14"/>
      <c r="B2059" s="15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6"/>
      <c r="Y2059" s="2"/>
    </row>
    <row r="2060" spans="1:25" ht="13.5" customHeight="1" x14ac:dyDescent="0.2">
      <c r="A2060" s="7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43">
        <f>SUM(hList_Frame_1!B1381:B1381)</f>
        <v>100</v>
      </c>
      <c r="N2060" s="43"/>
      <c r="O2060" s="43"/>
      <c r="P2060" s="43"/>
      <c r="Q2060" s="43"/>
      <c r="R2060" s="2"/>
      <c r="S2060" s="2"/>
      <c r="T2060" s="2"/>
      <c r="U2060" s="2"/>
      <c r="V2060" s="2"/>
      <c r="W2060" s="2"/>
      <c r="X2060" s="17"/>
      <c r="Y2060" s="2"/>
    </row>
    <row r="2061" spans="1:25" ht="13.5" customHeight="1" x14ac:dyDescent="0.2">
      <c r="A2061" s="10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9"/>
      <c r="Y2061" s="2"/>
    </row>
    <row r="2062" spans="1:25" ht="14.25" customHeight="1" x14ac:dyDescent="0.2">
      <c r="A2062" s="24">
        <v>438537</v>
      </c>
      <c r="B2062" s="25"/>
      <c r="C2062" s="26"/>
      <c r="D2062" s="4">
        <v>42528</v>
      </c>
      <c r="E2062" s="5" t="s">
        <v>1119</v>
      </c>
      <c r="F2062" s="38">
        <v>550</v>
      </c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40"/>
      <c r="R2062" s="13" t="s">
        <v>1120</v>
      </c>
      <c r="S2062" s="13" t="s">
        <v>41</v>
      </c>
      <c r="T2062" s="13" t="s">
        <v>42</v>
      </c>
      <c r="U2062" s="13" t="s">
        <v>42</v>
      </c>
      <c r="V2062" s="41" t="s">
        <v>1120</v>
      </c>
      <c r="W2062" s="42"/>
      <c r="X2062" s="13" t="s">
        <v>511</v>
      </c>
      <c r="Y2062" s="2"/>
    </row>
    <row r="2063" spans="1:25" ht="14.25" customHeight="1" x14ac:dyDescent="0.2">
      <c r="A2063" s="32"/>
      <c r="B2063" s="33"/>
      <c r="C2063" s="34"/>
      <c r="D2063" s="8"/>
      <c r="E2063" s="8"/>
      <c r="F2063" s="38">
        <v>100</v>
      </c>
      <c r="G2063" s="39"/>
      <c r="H2063" s="39"/>
      <c r="I2063" s="39"/>
      <c r="J2063" s="39"/>
      <c r="K2063" s="39"/>
      <c r="L2063" s="39"/>
      <c r="M2063" s="39"/>
      <c r="N2063" s="39"/>
      <c r="O2063" s="39"/>
      <c r="P2063" s="39"/>
      <c r="Q2063" s="40"/>
      <c r="R2063" s="13" t="s">
        <v>1121</v>
      </c>
      <c r="S2063" s="13" t="s">
        <v>41</v>
      </c>
      <c r="T2063" s="13" t="s">
        <v>42</v>
      </c>
      <c r="U2063" s="13" t="s">
        <v>42</v>
      </c>
      <c r="V2063" s="41" t="s">
        <v>1121</v>
      </c>
      <c r="W2063" s="42"/>
      <c r="X2063" s="13" t="s">
        <v>233</v>
      </c>
      <c r="Y2063" s="2"/>
    </row>
    <row r="2064" spans="1:25" ht="14.25" customHeight="1" x14ac:dyDescent="0.2">
      <c r="A2064" s="32"/>
      <c r="B2064" s="33"/>
      <c r="C2064" s="34"/>
      <c r="D2064" s="8"/>
      <c r="E2064" s="8"/>
      <c r="F2064" s="38">
        <v>450</v>
      </c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40"/>
      <c r="R2064" s="13" t="s">
        <v>1122</v>
      </c>
      <c r="S2064" s="13" t="s">
        <v>41</v>
      </c>
      <c r="T2064" s="13" t="s">
        <v>42</v>
      </c>
      <c r="U2064" s="13" t="s">
        <v>42</v>
      </c>
      <c r="V2064" s="41" t="s">
        <v>1122</v>
      </c>
      <c r="W2064" s="42"/>
      <c r="X2064" s="13" t="s">
        <v>233</v>
      </c>
      <c r="Y2064" s="2"/>
    </row>
    <row r="2065" spans="1:25" ht="14.25" customHeight="1" x14ac:dyDescent="0.2">
      <c r="A2065" s="32"/>
      <c r="B2065" s="33"/>
      <c r="C2065" s="34"/>
      <c r="D2065" s="8"/>
      <c r="E2065" s="8"/>
      <c r="F2065" s="38">
        <v>450</v>
      </c>
      <c r="G2065" s="39"/>
      <c r="H2065" s="39"/>
      <c r="I2065" s="39"/>
      <c r="J2065" s="39"/>
      <c r="K2065" s="39"/>
      <c r="L2065" s="39"/>
      <c r="M2065" s="39"/>
      <c r="N2065" s="39"/>
      <c r="O2065" s="39"/>
      <c r="P2065" s="39"/>
      <c r="Q2065" s="40"/>
      <c r="R2065" s="13" t="s">
        <v>1123</v>
      </c>
      <c r="S2065" s="13" t="s">
        <v>41</v>
      </c>
      <c r="T2065" s="13" t="s">
        <v>42</v>
      </c>
      <c r="U2065" s="13" t="s">
        <v>42</v>
      </c>
      <c r="V2065" s="41" t="s">
        <v>1123</v>
      </c>
      <c r="W2065" s="42"/>
      <c r="X2065" s="13" t="s">
        <v>236</v>
      </c>
      <c r="Y2065" s="2"/>
    </row>
    <row r="2066" spans="1:25" ht="14.25" customHeight="1" x14ac:dyDescent="0.2">
      <c r="A2066" s="32"/>
      <c r="B2066" s="33"/>
      <c r="C2066" s="34"/>
      <c r="D2066" s="8"/>
      <c r="E2066" s="8"/>
      <c r="F2066" s="38">
        <v>450</v>
      </c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40"/>
      <c r="R2066" s="13" t="s">
        <v>1124</v>
      </c>
      <c r="S2066" s="13" t="s">
        <v>41</v>
      </c>
      <c r="T2066" s="13" t="s">
        <v>42</v>
      </c>
      <c r="U2066" s="13" t="s">
        <v>42</v>
      </c>
      <c r="V2066" s="41" t="s">
        <v>1124</v>
      </c>
      <c r="W2066" s="42"/>
      <c r="X2066" s="13" t="s">
        <v>213</v>
      </c>
      <c r="Y2066" s="2"/>
    </row>
    <row r="2067" spans="1:25" ht="14.25" customHeight="1" x14ac:dyDescent="0.2">
      <c r="A2067" s="32"/>
      <c r="B2067" s="33"/>
      <c r="C2067" s="34"/>
      <c r="D2067" s="8"/>
      <c r="E2067" s="8"/>
      <c r="F2067" s="38">
        <v>500</v>
      </c>
      <c r="G2067" s="39"/>
      <c r="H2067" s="39"/>
      <c r="I2067" s="39"/>
      <c r="J2067" s="39"/>
      <c r="K2067" s="39"/>
      <c r="L2067" s="39"/>
      <c r="M2067" s="39"/>
      <c r="N2067" s="39"/>
      <c r="O2067" s="39"/>
      <c r="P2067" s="39"/>
      <c r="Q2067" s="40"/>
      <c r="R2067" s="13" t="s">
        <v>1125</v>
      </c>
      <c r="S2067" s="13" t="s">
        <v>41</v>
      </c>
      <c r="T2067" s="13" t="s">
        <v>42</v>
      </c>
      <c r="U2067" s="13" t="s">
        <v>42</v>
      </c>
      <c r="V2067" s="41" t="s">
        <v>1125</v>
      </c>
      <c r="W2067" s="42"/>
      <c r="X2067" s="13" t="s">
        <v>1126</v>
      </c>
      <c r="Y2067" s="2"/>
    </row>
    <row r="2068" spans="1:25" ht="14.25" customHeight="1" x14ac:dyDescent="0.2">
      <c r="A2068" s="32"/>
      <c r="B2068" s="33"/>
      <c r="C2068" s="34"/>
      <c r="D2068" s="8"/>
      <c r="E2068" s="8"/>
      <c r="F2068" s="38">
        <v>500</v>
      </c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40"/>
      <c r="R2068" s="13" t="s">
        <v>1127</v>
      </c>
      <c r="S2068" s="13" t="s">
        <v>41</v>
      </c>
      <c r="T2068" s="13" t="s">
        <v>42</v>
      </c>
      <c r="U2068" s="13" t="s">
        <v>42</v>
      </c>
      <c r="V2068" s="41" t="s">
        <v>1127</v>
      </c>
      <c r="W2068" s="42"/>
      <c r="X2068" s="13" t="s">
        <v>503</v>
      </c>
      <c r="Y2068" s="2"/>
    </row>
    <row r="2069" spans="1:25" ht="14.25" customHeight="1" x14ac:dyDescent="0.2">
      <c r="A2069" s="35"/>
      <c r="B2069" s="36"/>
      <c r="C2069" s="37"/>
      <c r="D2069" s="11"/>
      <c r="E2069" s="8"/>
      <c r="F2069" s="38">
        <v>500</v>
      </c>
      <c r="G2069" s="39"/>
      <c r="H2069" s="39"/>
      <c r="I2069" s="39"/>
      <c r="J2069" s="39"/>
      <c r="K2069" s="39"/>
      <c r="L2069" s="39"/>
      <c r="M2069" s="39"/>
      <c r="N2069" s="39"/>
      <c r="O2069" s="39"/>
      <c r="P2069" s="39"/>
      <c r="Q2069" s="40"/>
      <c r="R2069" s="13" t="s">
        <v>1128</v>
      </c>
      <c r="S2069" s="13" t="s">
        <v>41</v>
      </c>
      <c r="T2069" s="13" t="s">
        <v>42</v>
      </c>
      <c r="U2069" s="13" t="s">
        <v>42</v>
      </c>
      <c r="V2069" s="41" t="s">
        <v>1128</v>
      </c>
      <c r="W2069" s="42"/>
      <c r="X2069" s="13" t="s">
        <v>227</v>
      </c>
      <c r="Y2069" s="2"/>
    </row>
    <row r="2070" spans="1:25" ht="14.25" customHeight="1" x14ac:dyDescent="0.2">
      <c r="A2070" s="24">
        <v>438921</v>
      </c>
      <c r="B2070" s="25"/>
      <c r="C2070" s="26"/>
      <c r="D2070" s="4">
        <v>42535</v>
      </c>
      <c r="E2070" s="8"/>
      <c r="F2070" s="38">
        <v>450</v>
      </c>
      <c r="G2070" s="39"/>
      <c r="H2070" s="39"/>
      <c r="I2070" s="39"/>
      <c r="J2070" s="39"/>
      <c r="K2070" s="39"/>
      <c r="L2070" s="39"/>
      <c r="M2070" s="39"/>
      <c r="N2070" s="39"/>
      <c r="O2070" s="39"/>
      <c r="P2070" s="39"/>
      <c r="Q2070" s="40"/>
      <c r="R2070" s="13" t="s">
        <v>1129</v>
      </c>
      <c r="S2070" s="13" t="s">
        <v>41</v>
      </c>
      <c r="T2070" s="13" t="s">
        <v>42</v>
      </c>
      <c r="U2070" s="13" t="s">
        <v>42</v>
      </c>
      <c r="V2070" s="41" t="s">
        <v>1129</v>
      </c>
      <c r="W2070" s="42"/>
      <c r="X2070" s="13" t="s">
        <v>233</v>
      </c>
      <c r="Y2070" s="2"/>
    </row>
    <row r="2071" spans="1:25" ht="14.25" customHeight="1" x14ac:dyDescent="0.2">
      <c r="A2071" s="32"/>
      <c r="B2071" s="33"/>
      <c r="C2071" s="34"/>
      <c r="D2071" s="8"/>
      <c r="E2071" s="8"/>
      <c r="F2071" s="38">
        <v>450</v>
      </c>
      <c r="G2071" s="39"/>
      <c r="H2071" s="39"/>
      <c r="I2071" s="39"/>
      <c r="J2071" s="39"/>
      <c r="K2071" s="39"/>
      <c r="L2071" s="39"/>
      <c r="M2071" s="39"/>
      <c r="N2071" s="39"/>
      <c r="O2071" s="39"/>
      <c r="P2071" s="39"/>
      <c r="Q2071" s="40"/>
      <c r="R2071" s="13" t="s">
        <v>1130</v>
      </c>
      <c r="S2071" s="13" t="s">
        <v>41</v>
      </c>
      <c r="T2071" s="13" t="s">
        <v>42</v>
      </c>
      <c r="U2071" s="13" t="s">
        <v>42</v>
      </c>
      <c r="V2071" s="41" t="s">
        <v>1130</v>
      </c>
      <c r="W2071" s="42"/>
      <c r="X2071" s="13" t="s">
        <v>297</v>
      </c>
      <c r="Y2071" s="2"/>
    </row>
    <row r="2072" spans="1:25" ht="14.25" customHeight="1" x14ac:dyDescent="0.2">
      <c r="A2072" s="32"/>
      <c r="B2072" s="33"/>
      <c r="C2072" s="34"/>
      <c r="D2072" s="8"/>
      <c r="E2072" s="8"/>
      <c r="F2072" s="38">
        <v>100</v>
      </c>
      <c r="G2072" s="39"/>
      <c r="H2072" s="39"/>
      <c r="I2072" s="39"/>
      <c r="J2072" s="39"/>
      <c r="K2072" s="39"/>
      <c r="L2072" s="39"/>
      <c r="M2072" s="39"/>
      <c r="N2072" s="39"/>
      <c r="O2072" s="39"/>
      <c r="P2072" s="39"/>
      <c r="Q2072" s="40"/>
      <c r="R2072" s="13" t="s">
        <v>1131</v>
      </c>
      <c r="S2072" s="13" t="s">
        <v>41</v>
      </c>
      <c r="T2072" s="13" t="s">
        <v>42</v>
      </c>
      <c r="U2072" s="13" t="s">
        <v>42</v>
      </c>
      <c r="V2072" s="41" t="s">
        <v>1131</v>
      </c>
      <c r="W2072" s="42"/>
      <c r="X2072" s="13" t="s">
        <v>236</v>
      </c>
      <c r="Y2072" s="2"/>
    </row>
    <row r="2073" spans="1:25" ht="14.25" customHeight="1" x14ac:dyDescent="0.2">
      <c r="A2073" s="32"/>
      <c r="B2073" s="33"/>
      <c r="C2073" s="34"/>
      <c r="D2073" s="8"/>
      <c r="E2073" s="8"/>
      <c r="F2073" s="38">
        <v>450</v>
      </c>
      <c r="G2073" s="39"/>
      <c r="H2073" s="39"/>
      <c r="I2073" s="39"/>
      <c r="J2073" s="39"/>
      <c r="K2073" s="39"/>
      <c r="L2073" s="39"/>
      <c r="M2073" s="39"/>
      <c r="N2073" s="39"/>
      <c r="O2073" s="39"/>
      <c r="P2073" s="39"/>
      <c r="Q2073" s="40"/>
      <c r="R2073" s="13" t="s">
        <v>1132</v>
      </c>
      <c r="S2073" s="13" t="s">
        <v>41</v>
      </c>
      <c r="T2073" s="13" t="s">
        <v>42</v>
      </c>
      <c r="U2073" s="13" t="s">
        <v>42</v>
      </c>
      <c r="V2073" s="41" t="s">
        <v>1132</v>
      </c>
      <c r="W2073" s="42"/>
      <c r="X2073" s="13" t="s">
        <v>236</v>
      </c>
      <c r="Y2073" s="2"/>
    </row>
    <row r="2074" spans="1:25" ht="14.25" customHeight="1" x14ac:dyDescent="0.2">
      <c r="A2074" s="32"/>
      <c r="B2074" s="33"/>
      <c r="C2074" s="34"/>
      <c r="D2074" s="8"/>
      <c r="E2074" s="8"/>
      <c r="F2074" s="27">
        <v>2000</v>
      </c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9"/>
      <c r="R2074" s="5" t="s">
        <v>1133</v>
      </c>
      <c r="S2074" s="13" t="s">
        <v>41</v>
      </c>
      <c r="T2074" s="13" t="s">
        <v>42</v>
      </c>
      <c r="U2074" s="13" t="s">
        <v>42</v>
      </c>
      <c r="V2074" s="30" t="s">
        <v>1133</v>
      </c>
      <c r="W2074" s="31"/>
      <c r="X2074" s="13" t="s">
        <v>220</v>
      </c>
      <c r="Y2074" s="2"/>
    </row>
    <row r="2075" spans="1:25" ht="14.25" customHeight="1" x14ac:dyDescent="0.2">
      <c r="A2075" s="32"/>
      <c r="B2075" s="33"/>
      <c r="C2075" s="34"/>
      <c r="D2075" s="8"/>
      <c r="E2075" s="8"/>
      <c r="F2075" s="35"/>
      <c r="G2075" s="36"/>
      <c r="H2075" s="36"/>
      <c r="I2075" s="36"/>
      <c r="J2075" s="36"/>
      <c r="K2075" s="36"/>
      <c r="L2075" s="36"/>
      <c r="M2075" s="36"/>
      <c r="N2075" s="36"/>
      <c r="O2075" s="36"/>
      <c r="P2075" s="36"/>
      <c r="Q2075" s="37"/>
      <c r="R2075" s="11"/>
      <c r="S2075" s="13" t="s">
        <v>652</v>
      </c>
      <c r="T2075" s="13" t="s">
        <v>61</v>
      </c>
      <c r="U2075" s="13" t="s">
        <v>627</v>
      </c>
      <c r="V2075" s="35"/>
      <c r="W2075" s="37"/>
      <c r="X2075" s="13" t="s">
        <v>1134</v>
      </c>
      <c r="Y2075" s="2"/>
    </row>
    <row r="2076" spans="1:25" ht="14.25" customHeight="1" x14ac:dyDescent="0.2">
      <c r="A2076" s="32"/>
      <c r="B2076" s="33"/>
      <c r="C2076" s="34"/>
      <c r="D2076" s="8"/>
      <c r="E2076" s="8"/>
      <c r="F2076" s="38">
        <v>500</v>
      </c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40"/>
      <c r="R2076" s="13" t="s">
        <v>1135</v>
      </c>
      <c r="S2076" s="13" t="s">
        <v>41</v>
      </c>
      <c r="T2076" s="13" t="s">
        <v>42</v>
      </c>
      <c r="U2076" s="13" t="s">
        <v>42</v>
      </c>
      <c r="V2076" s="41" t="s">
        <v>1135</v>
      </c>
      <c r="W2076" s="42"/>
      <c r="X2076" s="13" t="s">
        <v>303</v>
      </c>
      <c r="Y2076" s="2"/>
    </row>
    <row r="2077" spans="1:25" ht="14.25" customHeight="1" x14ac:dyDescent="0.2">
      <c r="A2077" s="32"/>
      <c r="B2077" s="33"/>
      <c r="C2077" s="34"/>
      <c r="D2077" s="8"/>
      <c r="E2077" s="8"/>
      <c r="F2077" s="38">
        <v>2925</v>
      </c>
      <c r="G2077" s="39"/>
      <c r="H2077" s="39"/>
      <c r="I2077" s="39"/>
      <c r="J2077" s="39"/>
      <c r="K2077" s="39"/>
      <c r="L2077" s="39"/>
      <c r="M2077" s="39"/>
      <c r="N2077" s="39"/>
      <c r="O2077" s="39"/>
      <c r="P2077" s="39"/>
      <c r="Q2077" s="40"/>
      <c r="R2077" s="13" t="s">
        <v>1136</v>
      </c>
      <c r="S2077" s="13" t="s">
        <v>41</v>
      </c>
      <c r="T2077" s="13" t="s">
        <v>42</v>
      </c>
      <c r="U2077" s="13" t="s">
        <v>42</v>
      </c>
      <c r="V2077" s="41" t="s">
        <v>1136</v>
      </c>
      <c r="W2077" s="42"/>
      <c r="X2077" s="13" t="s">
        <v>337</v>
      </c>
      <c r="Y2077" s="2"/>
    </row>
    <row r="2078" spans="1:25" ht="14.25" customHeight="1" x14ac:dyDescent="0.2">
      <c r="A2078" s="32"/>
      <c r="B2078" s="33"/>
      <c r="C2078" s="34"/>
      <c r="D2078" s="8"/>
      <c r="E2078" s="8"/>
      <c r="F2078" s="38">
        <v>100</v>
      </c>
      <c r="G2078" s="39"/>
      <c r="H2078" s="39"/>
      <c r="I2078" s="39"/>
      <c r="J2078" s="39"/>
      <c r="K2078" s="39"/>
      <c r="L2078" s="39"/>
      <c r="M2078" s="39"/>
      <c r="N2078" s="39"/>
      <c r="O2078" s="39"/>
      <c r="P2078" s="39"/>
      <c r="Q2078" s="40"/>
      <c r="R2078" s="13" t="s">
        <v>956</v>
      </c>
      <c r="S2078" s="13" t="s">
        <v>41</v>
      </c>
      <c r="T2078" s="13" t="s">
        <v>42</v>
      </c>
      <c r="U2078" s="13" t="s">
        <v>453</v>
      </c>
      <c r="V2078" s="41" t="s">
        <v>956</v>
      </c>
      <c r="W2078" s="42"/>
      <c r="X2078" s="13" t="s">
        <v>454</v>
      </c>
      <c r="Y2078" s="2"/>
    </row>
    <row r="2079" spans="1:25" ht="14.25" customHeight="1" x14ac:dyDescent="0.2">
      <c r="A2079" s="32"/>
      <c r="B2079" s="33"/>
      <c r="C2079" s="34"/>
      <c r="D2079" s="8"/>
      <c r="E2079" s="8"/>
      <c r="F2079" s="38">
        <v>100</v>
      </c>
      <c r="G2079" s="39"/>
      <c r="H2079" s="39"/>
      <c r="I2079" s="39"/>
      <c r="J2079" s="39"/>
      <c r="K2079" s="39"/>
      <c r="L2079" s="39"/>
      <c r="M2079" s="39"/>
      <c r="N2079" s="39"/>
      <c r="O2079" s="39"/>
      <c r="P2079" s="39"/>
      <c r="Q2079" s="40"/>
      <c r="R2079" s="13" t="s">
        <v>1137</v>
      </c>
      <c r="S2079" s="13" t="s">
        <v>41</v>
      </c>
      <c r="T2079" s="13" t="s">
        <v>42</v>
      </c>
      <c r="U2079" s="13" t="s">
        <v>453</v>
      </c>
      <c r="V2079" s="41" t="s">
        <v>1137</v>
      </c>
      <c r="W2079" s="42"/>
      <c r="X2079" s="13" t="s">
        <v>454</v>
      </c>
      <c r="Y2079" s="2"/>
    </row>
    <row r="2080" spans="1:25" ht="14.25" customHeight="1" x14ac:dyDescent="0.2">
      <c r="A2080" s="32"/>
      <c r="B2080" s="33"/>
      <c r="C2080" s="34"/>
      <c r="D2080" s="8"/>
      <c r="E2080" s="8"/>
      <c r="F2080" s="38">
        <v>100</v>
      </c>
      <c r="G2080" s="39"/>
      <c r="H2080" s="39"/>
      <c r="I2080" s="39"/>
      <c r="J2080" s="39"/>
      <c r="K2080" s="39"/>
      <c r="L2080" s="39"/>
      <c r="M2080" s="39"/>
      <c r="N2080" s="39"/>
      <c r="O2080" s="39"/>
      <c r="P2080" s="39"/>
      <c r="Q2080" s="40"/>
      <c r="R2080" s="13" t="s">
        <v>1138</v>
      </c>
      <c r="S2080" s="13" t="s">
        <v>41</v>
      </c>
      <c r="T2080" s="13" t="s">
        <v>42</v>
      </c>
      <c r="U2080" s="13" t="s">
        <v>453</v>
      </c>
      <c r="V2080" s="41" t="s">
        <v>1138</v>
      </c>
      <c r="W2080" s="42"/>
      <c r="X2080" s="13" t="s">
        <v>454</v>
      </c>
      <c r="Y2080" s="2"/>
    </row>
    <row r="2081" spans="1:25" ht="14.25" customHeight="1" x14ac:dyDescent="0.2">
      <c r="A2081" s="35"/>
      <c r="B2081" s="36"/>
      <c r="C2081" s="37"/>
      <c r="D2081" s="11"/>
      <c r="E2081" s="8"/>
      <c r="F2081" s="38">
        <v>100</v>
      </c>
      <c r="G2081" s="39"/>
      <c r="H2081" s="39"/>
      <c r="I2081" s="39"/>
      <c r="J2081" s="39"/>
      <c r="K2081" s="39"/>
      <c r="L2081" s="39"/>
      <c r="M2081" s="39"/>
      <c r="N2081" s="39"/>
      <c r="O2081" s="39"/>
      <c r="P2081" s="39"/>
      <c r="Q2081" s="40"/>
      <c r="R2081" s="13" t="s">
        <v>1139</v>
      </c>
      <c r="S2081" s="13" t="s">
        <v>41</v>
      </c>
      <c r="T2081" s="13" t="s">
        <v>42</v>
      </c>
      <c r="U2081" s="13" t="s">
        <v>453</v>
      </c>
      <c r="V2081" s="41" t="s">
        <v>1139</v>
      </c>
      <c r="W2081" s="42"/>
      <c r="X2081" s="13" t="s">
        <v>454</v>
      </c>
      <c r="Y2081" s="2"/>
    </row>
    <row r="2082" spans="1:25" ht="14.25" customHeight="1" x14ac:dyDescent="0.2">
      <c r="A2082" s="24">
        <v>439501</v>
      </c>
      <c r="B2082" s="25"/>
      <c r="C2082" s="26"/>
      <c r="D2082" s="4">
        <v>42549</v>
      </c>
      <c r="E2082" s="8"/>
      <c r="F2082" s="38">
        <v>450</v>
      </c>
      <c r="G2082" s="39"/>
      <c r="H2082" s="39"/>
      <c r="I2082" s="39"/>
      <c r="J2082" s="39"/>
      <c r="K2082" s="39"/>
      <c r="L2082" s="39"/>
      <c r="M2082" s="39"/>
      <c r="N2082" s="39"/>
      <c r="O2082" s="39"/>
      <c r="P2082" s="39"/>
      <c r="Q2082" s="40"/>
      <c r="R2082" s="13" t="s">
        <v>1140</v>
      </c>
      <c r="S2082" s="13" t="s">
        <v>41</v>
      </c>
      <c r="T2082" s="13" t="s">
        <v>42</v>
      </c>
      <c r="U2082" s="13" t="s">
        <v>42</v>
      </c>
      <c r="V2082" s="41" t="s">
        <v>1140</v>
      </c>
      <c r="W2082" s="42"/>
      <c r="X2082" s="13" t="s">
        <v>236</v>
      </c>
      <c r="Y2082" s="2"/>
    </row>
    <row r="2083" spans="1:25" ht="14.25" customHeight="1" x14ac:dyDescent="0.2">
      <c r="A2083" s="32"/>
      <c r="B2083" s="33"/>
      <c r="C2083" s="34"/>
      <c r="D2083" s="8"/>
      <c r="E2083" s="8"/>
      <c r="F2083" s="38">
        <v>100</v>
      </c>
      <c r="G2083" s="39"/>
      <c r="H2083" s="39"/>
      <c r="I2083" s="39"/>
      <c r="J2083" s="39"/>
      <c r="K2083" s="39"/>
      <c r="L2083" s="39"/>
      <c r="M2083" s="39"/>
      <c r="N2083" s="39"/>
      <c r="O2083" s="39"/>
      <c r="P2083" s="39"/>
      <c r="Q2083" s="40"/>
      <c r="R2083" s="13" t="s">
        <v>1141</v>
      </c>
      <c r="S2083" s="13" t="s">
        <v>41</v>
      </c>
      <c r="T2083" s="13" t="s">
        <v>42</v>
      </c>
      <c r="U2083" s="13" t="s">
        <v>42</v>
      </c>
      <c r="V2083" s="41" t="s">
        <v>1141</v>
      </c>
      <c r="W2083" s="42"/>
      <c r="X2083" s="13" t="s">
        <v>236</v>
      </c>
      <c r="Y2083" s="2"/>
    </row>
    <row r="2084" spans="1:25" ht="14.25" customHeight="1" x14ac:dyDescent="0.2">
      <c r="A2084" s="32"/>
      <c r="B2084" s="33"/>
      <c r="C2084" s="34"/>
      <c r="D2084" s="8"/>
      <c r="E2084" s="8"/>
      <c r="F2084" s="38">
        <v>100</v>
      </c>
      <c r="G2084" s="39"/>
      <c r="H2084" s="39"/>
      <c r="I2084" s="39"/>
      <c r="J2084" s="39"/>
      <c r="K2084" s="39"/>
      <c r="L2084" s="39"/>
      <c r="M2084" s="39"/>
      <c r="N2084" s="39"/>
      <c r="O2084" s="39"/>
      <c r="P2084" s="39"/>
      <c r="Q2084" s="40"/>
      <c r="R2084" s="13" t="s">
        <v>1142</v>
      </c>
      <c r="S2084" s="13" t="s">
        <v>41</v>
      </c>
      <c r="T2084" s="13" t="s">
        <v>42</v>
      </c>
      <c r="U2084" s="13" t="s">
        <v>42</v>
      </c>
      <c r="V2084" s="41" t="s">
        <v>1142</v>
      </c>
      <c r="W2084" s="42"/>
      <c r="X2084" s="13" t="s">
        <v>236</v>
      </c>
      <c r="Y2084" s="2"/>
    </row>
    <row r="2085" spans="1:25" ht="14.25" customHeight="1" x14ac:dyDescent="0.2">
      <c r="A2085" s="32"/>
      <c r="B2085" s="33"/>
      <c r="C2085" s="34"/>
      <c r="D2085" s="8"/>
      <c r="E2085" s="8"/>
      <c r="F2085" s="38">
        <v>450</v>
      </c>
      <c r="G2085" s="39"/>
      <c r="H2085" s="39"/>
      <c r="I2085" s="39"/>
      <c r="J2085" s="39"/>
      <c r="K2085" s="39"/>
      <c r="L2085" s="39"/>
      <c r="M2085" s="39"/>
      <c r="N2085" s="39"/>
      <c r="O2085" s="39"/>
      <c r="P2085" s="39"/>
      <c r="Q2085" s="40"/>
      <c r="R2085" s="13" t="s">
        <v>1143</v>
      </c>
      <c r="S2085" s="13" t="s">
        <v>41</v>
      </c>
      <c r="T2085" s="13" t="s">
        <v>42</v>
      </c>
      <c r="U2085" s="13" t="s">
        <v>42</v>
      </c>
      <c r="V2085" s="41" t="s">
        <v>1143</v>
      </c>
      <c r="W2085" s="42"/>
      <c r="X2085" s="13" t="s">
        <v>43</v>
      </c>
      <c r="Y2085" s="2"/>
    </row>
    <row r="2086" spans="1:25" ht="14.25" customHeight="1" x14ac:dyDescent="0.2">
      <c r="A2086" s="32"/>
      <c r="B2086" s="33"/>
      <c r="C2086" s="34"/>
      <c r="D2086" s="8"/>
      <c r="E2086" s="8"/>
      <c r="F2086" s="38">
        <v>450</v>
      </c>
      <c r="G2086" s="39"/>
      <c r="H2086" s="39"/>
      <c r="I2086" s="39"/>
      <c r="J2086" s="39"/>
      <c r="K2086" s="39"/>
      <c r="L2086" s="39"/>
      <c r="M2086" s="39"/>
      <c r="N2086" s="39"/>
      <c r="O2086" s="39"/>
      <c r="P2086" s="39"/>
      <c r="Q2086" s="40"/>
      <c r="R2086" s="13" t="s">
        <v>1144</v>
      </c>
      <c r="S2086" s="13" t="s">
        <v>41</v>
      </c>
      <c r="T2086" s="13" t="s">
        <v>42</v>
      </c>
      <c r="U2086" s="13" t="s">
        <v>42</v>
      </c>
      <c r="V2086" s="41" t="s">
        <v>1144</v>
      </c>
      <c r="W2086" s="42"/>
      <c r="X2086" s="13" t="s">
        <v>233</v>
      </c>
      <c r="Y2086" s="2"/>
    </row>
    <row r="2087" spans="1:25" ht="14.25" customHeight="1" x14ac:dyDescent="0.2">
      <c r="A2087" s="32"/>
      <c r="B2087" s="33"/>
      <c r="C2087" s="34"/>
      <c r="D2087" s="8"/>
      <c r="E2087" s="8"/>
      <c r="F2087" s="38">
        <v>450</v>
      </c>
      <c r="G2087" s="39"/>
      <c r="H2087" s="39"/>
      <c r="I2087" s="39"/>
      <c r="J2087" s="39"/>
      <c r="K2087" s="39"/>
      <c r="L2087" s="39"/>
      <c r="M2087" s="39"/>
      <c r="N2087" s="39"/>
      <c r="O2087" s="39"/>
      <c r="P2087" s="39"/>
      <c r="Q2087" s="40"/>
      <c r="R2087" s="13" t="s">
        <v>1145</v>
      </c>
      <c r="S2087" s="13" t="s">
        <v>41</v>
      </c>
      <c r="T2087" s="13" t="s">
        <v>42</v>
      </c>
      <c r="U2087" s="13" t="s">
        <v>42</v>
      </c>
      <c r="V2087" s="41" t="s">
        <v>1145</v>
      </c>
      <c r="W2087" s="42"/>
      <c r="X2087" s="13" t="s">
        <v>213</v>
      </c>
      <c r="Y2087" s="2"/>
    </row>
    <row r="2088" spans="1:25" ht="14.25" customHeight="1" x14ac:dyDescent="0.2">
      <c r="A2088" s="35"/>
      <c r="B2088" s="36"/>
      <c r="C2088" s="37"/>
      <c r="D2088" s="11"/>
      <c r="E2088" s="11"/>
      <c r="F2088" s="38">
        <v>500</v>
      </c>
      <c r="G2088" s="39"/>
      <c r="H2088" s="39"/>
      <c r="I2088" s="39"/>
      <c r="J2088" s="39"/>
      <c r="K2088" s="39"/>
      <c r="L2088" s="39"/>
      <c r="M2088" s="39"/>
      <c r="N2088" s="39"/>
      <c r="O2088" s="39"/>
      <c r="P2088" s="39"/>
      <c r="Q2088" s="40"/>
      <c r="R2088" s="13" t="s">
        <v>1146</v>
      </c>
      <c r="S2088" s="13" t="s">
        <v>41</v>
      </c>
      <c r="T2088" s="13" t="s">
        <v>42</v>
      </c>
      <c r="U2088" s="13" t="s">
        <v>42</v>
      </c>
      <c r="V2088" s="41" t="s">
        <v>1146</v>
      </c>
      <c r="W2088" s="42"/>
      <c r="X2088" s="13" t="s">
        <v>567</v>
      </c>
      <c r="Y2088" s="2"/>
    </row>
    <row r="2089" spans="1:25" ht="2.25" customHeight="1" x14ac:dyDescent="0.2">
      <c r="A2089" s="14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6"/>
      <c r="Y2089" s="2"/>
    </row>
    <row r="2090" spans="1:25" ht="13.5" customHeight="1" x14ac:dyDescent="0.2">
      <c r="A2090" s="7"/>
      <c r="B2090" s="2"/>
      <c r="C2090" s="2"/>
      <c r="D2090" s="2"/>
      <c r="E2090" s="2"/>
      <c r="F2090" s="2"/>
      <c r="G2090" s="2"/>
      <c r="H2090" s="2"/>
      <c r="I2090" s="43">
        <f>SUM(hList_Frame_1!B1382:B1408)</f>
        <v>13275</v>
      </c>
      <c r="J2090" s="43"/>
      <c r="K2090" s="43"/>
      <c r="L2090" s="43"/>
      <c r="M2090" s="43"/>
      <c r="N2090" s="43"/>
      <c r="O2090" s="43"/>
      <c r="P2090" s="43"/>
      <c r="Q2090" s="43"/>
      <c r="R2090" s="2"/>
      <c r="S2090" s="2"/>
      <c r="T2090" s="2"/>
      <c r="U2090" s="2"/>
      <c r="V2090" s="2"/>
      <c r="W2090" s="2"/>
      <c r="X2090" s="17"/>
      <c r="Y2090" s="2"/>
    </row>
    <row r="2091" spans="1:25" ht="13.5" customHeight="1" x14ac:dyDescent="0.2">
      <c r="A2091" s="10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9"/>
      <c r="Y2091" s="2"/>
    </row>
    <row r="2092" spans="1:25" ht="14.25" customHeight="1" x14ac:dyDescent="0.2">
      <c r="A2092" s="44">
        <v>438922</v>
      </c>
      <c r="B2092" s="45"/>
      <c r="C2092" s="46"/>
      <c r="D2092" s="20">
        <v>42535</v>
      </c>
      <c r="E2092" s="13" t="s">
        <v>1147</v>
      </c>
      <c r="F2092" s="38">
        <v>74.52</v>
      </c>
      <c r="G2092" s="39"/>
      <c r="H2092" s="39"/>
      <c r="I2092" s="39"/>
      <c r="J2092" s="39"/>
      <c r="K2092" s="39"/>
      <c r="L2092" s="39"/>
      <c r="M2092" s="39"/>
      <c r="N2092" s="39"/>
      <c r="O2092" s="39"/>
      <c r="P2092" s="39"/>
      <c r="Q2092" s="40"/>
      <c r="R2092" s="13" t="s">
        <v>15</v>
      </c>
      <c r="S2092" s="13" t="s">
        <v>104</v>
      </c>
      <c r="T2092" s="13" t="s">
        <v>25</v>
      </c>
      <c r="U2092" s="13" t="s">
        <v>171</v>
      </c>
      <c r="V2092" s="41" t="s">
        <v>15</v>
      </c>
      <c r="W2092" s="42"/>
      <c r="X2092" s="13" t="s">
        <v>15</v>
      </c>
      <c r="Y2092" s="2"/>
    </row>
    <row r="2093" spans="1:25" ht="2.25" customHeight="1" x14ac:dyDescent="0.2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6"/>
      <c r="Y2093" s="2"/>
    </row>
    <row r="2094" spans="1:25" ht="13.5" customHeight="1" x14ac:dyDescent="0.2">
      <c r="A2094" s="7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43">
        <f>SUM(hList_Frame_1!B1409:B1409)</f>
        <v>74.52</v>
      </c>
      <c r="P2094" s="43"/>
      <c r="Q2094" s="43"/>
      <c r="R2094" s="2"/>
      <c r="S2094" s="2"/>
      <c r="T2094" s="2"/>
      <c r="U2094" s="2"/>
      <c r="V2094" s="2"/>
      <c r="W2094" s="2"/>
      <c r="X2094" s="17"/>
      <c r="Y2094" s="2"/>
    </row>
    <row r="2095" spans="1:25" ht="13.5" customHeight="1" x14ac:dyDescent="0.2">
      <c r="A2095" s="10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9"/>
      <c r="Y2095" s="2"/>
    </row>
    <row r="2096" spans="1:25" ht="14.25" customHeight="1" x14ac:dyDescent="0.2">
      <c r="A2096" s="44">
        <v>438923</v>
      </c>
      <c r="B2096" s="45"/>
      <c r="C2096" s="46"/>
      <c r="D2096" s="20">
        <v>42535</v>
      </c>
      <c r="E2096" s="13" t="s">
        <v>1148</v>
      </c>
      <c r="F2096" s="38">
        <v>14.58</v>
      </c>
      <c r="G2096" s="39"/>
      <c r="H2096" s="39"/>
      <c r="I2096" s="39"/>
      <c r="J2096" s="39"/>
      <c r="K2096" s="39"/>
      <c r="L2096" s="39"/>
      <c r="M2096" s="39"/>
      <c r="N2096" s="39"/>
      <c r="O2096" s="39"/>
      <c r="P2096" s="39"/>
      <c r="Q2096" s="40"/>
      <c r="R2096" s="13" t="s">
        <v>15</v>
      </c>
      <c r="S2096" s="13" t="s">
        <v>104</v>
      </c>
      <c r="T2096" s="13" t="s">
        <v>138</v>
      </c>
      <c r="U2096" s="13" t="s">
        <v>139</v>
      </c>
      <c r="V2096" s="41" t="s">
        <v>15</v>
      </c>
      <c r="W2096" s="42"/>
      <c r="X2096" s="13" t="s">
        <v>15</v>
      </c>
      <c r="Y2096" s="2"/>
    </row>
    <row r="2097" spans="1:25" ht="2.25" customHeight="1" x14ac:dyDescent="0.2">
      <c r="A2097" s="14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6"/>
      <c r="Y2097" s="2"/>
    </row>
    <row r="2098" spans="1:25" ht="13.5" customHeight="1" x14ac:dyDescent="0.2">
      <c r="A2098" s="7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43">
        <f>SUM(hList_Frame_1!B1410:B1410)</f>
        <v>14.58</v>
      </c>
      <c r="P2098" s="43"/>
      <c r="Q2098" s="43"/>
      <c r="R2098" s="2"/>
      <c r="S2098" s="2"/>
      <c r="T2098" s="2"/>
      <c r="U2098" s="2"/>
      <c r="V2098" s="2"/>
      <c r="W2098" s="2"/>
      <c r="X2098" s="17"/>
      <c r="Y2098" s="2"/>
    </row>
    <row r="2099" spans="1:25" ht="13.5" customHeight="1" x14ac:dyDescent="0.2">
      <c r="A2099" s="10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9"/>
      <c r="Y2099" s="2"/>
    </row>
    <row r="2100" spans="1:25" ht="14.25" customHeight="1" x14ac:dyDescent="0.2">
      <c r="A2100" s="44">
        <v>438538</v>
      </c>
      <c r="B2100" s="45"/>
      <c r="C2100" s="46"/>
      <c r="D2100" s="20">
        <v>42528</v>
      </c>
      <c r="E2100" s="13" t="s">
        <v>1149</v>
      </c>
      <c r="F2100" s="38">
        <v>6.74</v>
      </c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40"/>
      <c r="R2100" s="13" t="s">
        <v>35</v>
      </c>
      <c r="S2100" s="13" t="s">
        <v>847</v>
      </c>
      <c r="T2100" s="13" t="s">
        <v>25</v>
      </c>
      <c r="U2100" s="13" t="s">
        <v>26</v>
      </c>
      <c r="V2100" s="41" t="s">
        <v>35</v>
      </c>
      <c r="W2100" s="42"/>
      <c r="X2100" s="13" t="s">
        <v>15</v>
      </c>
      <c r="Y2100" s="2"/>
    </row>
    <row r="2101" spans="1:25" ht="3" customHeight="1" x14ac:dyDescent="0.2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6"/>
      <c r="Y2101" s="2"/>
    </row>
    <row r="2102" spans="1:25" ht="13.5" customHeight="1" x14ac:dyDescent="0.2">
      <c r="A2102" s="7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6">
        <f>SUM(hList_Frame_1!B1411:B1411)</f>
        <v>6.74</v>
      </c>
      <c r="R2102" s="2"/>
      <c r="S2102" s="2"/>
      <c r="T2102" s="2"/>
      <c r="U2102" s="2"/>
      <c r="V2102" s="2"/>
      <c r="W2102" s="2"/>
      <c r="X2102" s="17"/>
      <c r="Y2102" s="2"/>
    </row>
    <row r="2103" spans="1:25" ht="12.75" customHeight="1" x14ac:dyDescent="0.2">
      <c r="A2103" s="10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9"/>
      <c r="Y2103" s="2"/>
    </row>
    <row r="2104" spans="1:25" ht="14.25" customHeight="1" x14ac:dyDescent="0.2">
      <c r="A2104" s="44">
        <v>438924</v>
      </c>
      <c r="B2104" s="45"/>
      <c r="C2104" s="46"/>
      <c r="D2104" s="20">
        <v>42535</v>
      </c>
      <c r="E2104" s="13" t="s">
        <v>1150</v>
      </c>
      <c r="F2104" s="38">
        <v>835</v>
      </c>
      <c r="G2104" s="39"/>
      <c r="H2104" s="39"/>
      <c r="I2104" s="39"/>
      <c r="J2104" s="39"/>
      <c r="K2104" s="39"/>
      <c r="L2104" s="39"/>
      <c r="M2104" s="39"/>
      <c r="N2104" s="39"/>
      <c r="O2104" s="39"/>
      <c r="P2104" s="39"/>
      <c r="Q2104" s="40"/>
      <c r="R2104" s="13" t="s">
        <v>15</v>
      </c>
      <c r="S2104" s="13" t="s">
        <v>108</v>
      </c>
      <c r="T2104" s="13" t="s">
        <v>15</v>
      </c>
      <c r="U2104" s="13" t="s">
        <v>15</v>
      </c>
      <c r="V2104" s="41" t="s">
        <v>15</v>
      </c>
      <c r="W2104" s="42"/>
      <c r="X2104" s="13" t="s">
        <v>15</v>
      </c>
      <c r="Y2104" s="2"/>
    </row>
    <row r="2105" spans="1:25" ht="3" customHeight="1" x14ac:dyDescent="0.2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6"/>
      <c r="Y2105" s="2"/>
    </row>
    <row r="2106" spans="1:25" ht="13.5" customHeight="1" x14ac:dyDescent="0.2">
      <c r="A2106" s="7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43">
        <f>SUM(hList_Frame_1!B1412:B1412)</f>
        <v>835</v>
      </c>
      <c r="N2106" s="43"/>
      <c r="O2106" s="43"/>
      <c r="P2106" s="43"/>
      <c r="Q2106" s="43"/>
      <c r="R2106" s="2"/>
      <c r="S2106" s="2"/>
      <c r="T2106" s="2"/>
      <c r="U2106" s="2"/>
      <c r="V2106" s="2"/>
      <c r="W2106" s="2"/>
      <c r="X2106" s="17"/>
      <c r="Y2106" s="2"/>
    </row>
    <row r="2107" spans="1:25" ht="13.5" customHeight="1" x14ac:dyDescent="0.2">
      <c r="A2107" s="10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9"/>
      <c r="Y2107" s="2"/>
    </row>
    <row r="2108" spans="1:25" ht="14.25" customHeight="1" x14ac:dyDescent="0.2">
      <c r="A2108" s="44">
        <v>438407</v>
      </c>
      <c r="B2108" s="45"/>
      <c r="C2108" s="46"/>
      <c r="D2108" s="20">
        <v>42524</v>
      </c>
      <c r="E2108" s="13" t="s">
        <v>1151</v>
      </c>
      <c r="F2108" s="38">
        <v>50000</v>
      </c>
      <c r="G2108" s="39"/>
      <c r="H2108" s="39"/>
      <c r="I2108" s="39"/>
      <c r="J2108" s="39"/>
      <c r="K2108" s="39"/>
      <c r="L2108" s="39"/>
      <c r="M2108" s="39"/>
      <c r="N2108" s="39"/>
      <c r="O2108" s="39"/>
      <c r="P2108" s="39"/>
      <c r="Q2108" s="40"/>
      <c r="R2108" s="13" t="s">
        <v>1152</v>
      </c>
      <c r="S2108" s="13" t="s">
        <v>1153</v>
      </c>
      <c r="T2108" s="13" t="s">
        <v>37</v>
      </c>
      <c r="U2108" s="13" t="s">
        <v>98</v>
      </c>
      <c r="V2108" s="41" t="s">
        <v>1152</v>
      </c>
      <c r="W2108" s="42"/>
      <c r="X2108" s="13" t="s">
        <v>15</v>
      </c>
      <c r="Y2108" s="2"/>
    </row>
    <row r="2109" spans="1:25" ht="2.25" customHeight="1" x14ac:dyDescent="0.2">
      <c r="A2109" s="14"/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6"/>
      <c r="Y2109" s="2"/>
    </row>
    <row r="2110" spans="1:25" ht="13.5" customHeight="1" x14ac:dyDescent="0.2">
      <c r="A2110" s="7"/>
      <c r="B2110" s="2"/>
      <c r="C2110" s="2"/>
      <c r="D2110" s="2"/>
      <c r="E2110" s="2"/>
      <c r="F2110" s="2"/>
      <c r="G2110" s="2"/>
      <c r="H2110" s="2"/>
      <c r="I2110" s="43">
        <f>SUM(hList_Frame_1!B1413:B1413)</f>
        <v>50000</v>
      </c>
      <c r="J2110" s="43"/>
      <c r="K2110" s="43"/>
      <c r="L2110" s="43"/>
      <c r="M2110" s="43"/>
      <c r="N2110" s="43"/>
      <c r="O2110" s="43"/>
      <c r="P2110" s="43"/>
      <c r="Q2110" s="43"/>
      <c r="R2110" s="2"/>
      <c r="S2110" s="2"/>
      <c r="T2110" s="2"/>
      <c r="U2110" s="2"/>
      <c r="V2110" s="2"/>
      <c r="W2110" s="2"/>
      <c r="X2110" s="17"/>
      <c r="Y2110" s="2"/>
    </row>
    <row r="2111" spans="1:25" ht="13.5" customHeight="1" x14ac:dyDescent="0.2">
      <c r="A2111" s="10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9"/>
      <c r="Y2111" s="2"/>
    </row>
    <row r="2112" spans="1:25" ht="14.25" customHeight="1" x14ac:dyDescent="0.2">
      <c r="A2112" s="44">
        <v>438539</v>
      </c>
      <c r="B2112" s="45"/>
      <c r="C2112" s="46"/>
      <c r="D2112" s="20">
        <v>42528</v>
      </c>
      <c r="E2112" s="5" t="s">
        <v>1154</v>
      </c>
      <c r="F2112" s="38">
        <v>35.75</v>
      </c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40"/>
      <c r="R2112" s="13" t="s">
        <v>15</v>
      </c>
      <c r="S2112" s="13" t="s">
        <v>104</v>
      </c>
      <c r="T2112" s="13" t="s">
        <v>105</v>
      </c>
      <c r="U2112" s="13" t="s">
        <v>569</v>
      </c>
      <c r="V2112" s="41" t="s">
        <v>15</v>
      </c>
      <c r="W2112" s="42"/>
      <c r="X2112" s="13" t="s">
        <v>15</v>
      </c>
      <c r="Y2112" s="2"/>
    </row>
    <row r="2113" spans="1:25" ht="14.25" customHeight="1" x14ac:dyDescent="0.2">
      <c r="A2113" s="44">
        <v>439315</v>
      </c>
      <c r="B2113" s="45"/>
      <c r="C2113" s="46"/>
      <c r="D2113" s="20">
        <v>42549</v>
      </c>
      <c r="E2113" s="11"/>
      <c r="F2113" s="38">
        <v>421</v>
      </c>
      <c r="G2113" s="39"/>
      <c r="H2113" s="39"/>
      <c r="I2113" s="39"/>
      <c r="J2113" s="39"/>
      <c r="K2113" s="39"/>
      <c r="L2113" s="39"/>
      <c r="M2113" s="39"/>
      <c r="N2113" s="39"/>
      <c r="O2113" s="39"/>
      <c r="P2113" s="39"/>
      <c r="Q2113" s="40"/>
      <c r="R2113" s="13" t="s">
        <v>15</v>
      </c>
      <c r="S2113" s="13" t="s">
        <v>108</v>
      </c>
      <c r="T2113" s="13" t="s">
        <v>15</v>
      </c>
      <c r="U2113" s="13" t="s">
        <v>15</v>
      </c>
      <c r="V2113" s="41" t="s">
        <v>15</v>
      </c>
      <c r="W2113" s="42"/>
      <c r="X2113" s="13" t="s">
        <v>15</v>
      </c>
      <c r="Y2113" s="2"/>
    </row>
    <row r="2114" spans="1:25" ht="2.25" customHeight="1" x14ac:dyDescent="0.2">
      <c r="A2114" s="14"/>
      <c r="B2114" s="15"/>
      <c r="C2114" s="15"/>
      <c r="D2114" s="15"/>
      <c r="E2114" s="15"/>
      <c r="F2114" s="15"/>
      <c r="G2114" s="15"/>
      <c r="H2114" s="15"/>
      <c r="I2114" s="15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6"/>
      <c r="Y2114" s="2"/>
    </row>
    <row r="2115" spans="1:25" ht="13.5" customHeight="1" x14ac:dyDescent="0.2">
      <c r="A2115" s="7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43">
        <f>SUM(hList_Frame_1!B1414:B1415)</f>
        <v>456.75</v>
      </c>
      <c r="N2115" s="43"/>
      <c r="O2115" s="43"/>
      <c r="P2115" s="43"/>
      <c r="Q2115" s="43"/>
      <c r="R2115" s="2"/>
      <c r="S2115" s="2"/>
      <c r="T2115" s="2"/>
      <c r="U2115" s="2"/>
      <c r="V2115" s="2"/>
      <c r="W2115" s="2"/>
      <c r="X2115" s="17"/>
      <c r="Y2115" s="2"/>
    </row>
    <row r="2116" spans="1:25" ht="13.5" customHeight="1" x14ac:dyDescent="0.2">
      <c r="A2116" s="10"/>
      <c r="B2116" s="18"/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8"/>
      <c r="X2116" s="19"/>
      <c r="Y2116" s="2"/>
    </row>
    <row r="2117" spans="1:25" ht="14.25" customHeight="1" x14ac:dyDescent="0.2">
      <c r="A2117" s="44">
        <v>439502</v>
      </c>
      <c r="B2117" s="45"/>
      <c r="C2117" s="46"/>
      <c r="D2117" s="20">
        <v>42549</v>
      </c>
      <c r="E2117" s="13" t="s">
        <v>1155</v>
      </c>
      <c r="F2117" s="38">
        <v>5.94</v>
      </c>
      <c r="G2117" s="39"/>
      <c r="H2117" s="39"/>
      <c r="I2117" s="39"/>
      <c r="J2117" s="39"/>
      <c r="K2117" s="39"/>
      <c r="L2117" s="39"/>
      <c r="M2117" s="39"/>
      <c r="N2117" s="39"/>
      <c r="O2117" s="39"/>
      <c r="P2117" s="39"/>
      <c r="Q2117" s="40"/>
      <c r="R2117" s="13" t="s">
        <v>15</v>
      </c>
      <c r="S2117" s="13" t="s">
        <v>104</v>
      </c>
      <c r="T2117" s="13" t="s">
        <v>116</v>
      </c>
      <c r="U2117" s="13" t="s">
        <v>117</v>
      </c>
      <c r="V2117" s="41" t="s">
        <v>15</v>
      </c>
      <c r="W2117" s="42"/>
      <c r="X2117" s="13" t="s">
        <v>15</v>
      </c>
      <c r="Y2117" s="2"/>
    </row>
    <row r="2118" spans="1:25" ht="2.25" customHeight="1" x14ac:dyDescent="0.2">
      <c r="A2118" s="14"/>
      <c r="B2118" s="15"/>
      <c r="C2118" s="15"/>
      <c r="D2118" s="15"/>
      <c r="E2118" s="15"/>
      <c r="F2118" s="15"/>
      <c r="G2118" s="15"/>
      <c r="H2118" s="15"/>
      <c r="I2118" s="15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6"/>
      <c r="Y2118" s="2"/>
    </row>
    <row r="2119" spans="1:25" ht="13.5" customHeight="1" x14ac:dyDescent="0.2">
      <c r="A2119" s="7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6">
        <f>SUM(hList_Frame_1!B1416:B1416)</f>
        <v>5.94</v>
      </c>
      <c r="R2119" s="2"/>
      <c r="S2119" s="2"/>
      <c r="T2119" s="2"/>
      <c r="U2119" s="2"/>
      <c r="V2119" s="2"/>
      <c r="W2119" s="2"/>
      <c r="X2119" s="17"/>
      <c r="Y2119" s="2"/>
    </row>
    <row r="2120" spans="1:25" ht="13.5" customHeight="1" x14ac:dyDescent="0.2">
      <c r="A2120" s="10"/>
      <c r="B2120" s="18"/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/>
      <c r="W2120" s="18"/>
      <c r="X2120" s="19"/>
      <c r="Y2120" s="2"/>
    </row>
    <row r="2121" spans="1:25" ht="14.25" customHeight="1" x14ac:dyDescent="0.2">
      <c r="A2121" s="24">
        <v>438925</v>
      </c>
      <c r="B2121" s="25"/>
      <c r="C2121" s="26"/>
      <c r="D2121" s="4">
        <v>42535</v>
      </c>
      <c r="E2121" s="5" t="s">
        <v>1156</v>
      </c>
      <c r="F2121" s="38">
        <v>2634.75</v>
      </c>
      <c r="G2121" s="39"/>
      <c r="H2121" s="39"/>
      <c r="I2121" s="39"/>
      <c r="J2121" s="39"/>
      <c r="K2121" s="39"/>
      <c r="L2121" s="39"/>
      <c r="M2121" s="39"/>
      <c r="N2121" s="39"/>
      <c r="O2121" s="39"/>
      <c r="P2121" s="39"/>
      <c r="Q2121" s="40"/>
      <c r="R2121" s="13" t="s">
        <v>1157</v>
      </c>
      <c r="S2121" s="13" t="s">
        <v>1158</v>
      </c>
      <c r="T2121" s="13" t="s">
        <v>75</v>
      </c>
      <c r="U2121" s="13" t="s">
        <v>743</v>
      </c>
      <c r="V2121" s="41" t="s">
        <v>1157</v>
      </c>
      <c r="W2121" s="42"/>
      <c r="X2121" s="13" t="s">
        <v>15</v>
      </c>
      <c r="Y2121" s="2"/>
    </row>
    <row r="2122" spans="1:25" ht="14.25" customHeight="1" x14ac:dyDescent="0.2">
      <c r="A2122" s="32"/>
      <c r="B2122" s="33"/>
      <c r="C2122" s="34"/>
      <c r="D2122" s="8"/>
      <c r="E2122" s="8"/>
      <c r="F2122" s="27">
        <v>3042.98</v>
      </c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9"/>
      <c r="R2122" s="5" t="s">
        <v>708</v>
      </c>
      <c r="S2122" s="13" t="s">
        <v>1158</v>
      </c>
      <c r="T2122" s="13" t="s">
        <v>75</v>
      </c>
      <c r="U2122" s="13" t="s">
        <v>743</v>
      </c>
      <c r="V2122" s="30" t="s">
        <v>708</v>
      </c>
      <c r="W2122" s="31"/>
      <c r="X2122" s="13" t="s">
        <v>15</v>
      </c>
      <c r="Y2122" s="2"/>
    </row>
    <row r="2123" spans="1:25" ht="14.25" customHeight="1" x14ac:dyDescent="0.2">
      <c r="A2123" s="35"/>
      <c r="B2123" s="36"/>
      <c r="C2123" s="37"/>
      <c r="D2123" s="11"/>
      <c r="E2123" s="8"/>
      <c r="F2123" s="35"/>
      <c r="G2123" s="36"/>
      <c r="H2123" s="36"/>
      <c r="I2123" s="36"/>
      <c r="J2123" s="36"/>
      <c r="K2123" s="36"/>
      <c r="L2123" s="36"/>
      <c r="M2123" s="36"/>
      <c r="N2123" s="36"/>
      <c r="O2123" s="36"/>
      <c r="P2123" s="36"/>
      <c r="Q2123" s="37"/>
      <c r="R2123" s="11"/>
      <c r="S2123" s="13" t="s">
        <v>709</v>
      </c>
      <c r="T2123" s="13" t="s">
        <v>138</v>
      </c>
      <c r="U2123" s="13" t="s">
        <v>139</v>
      </c>
      <c r="V2123" s="35"/>
      <c r="W2123" s="37"/>
      <c r="X2123" s="13" t="s">
        <v>15</v>
      </c>
      <c r="Y2123" s="2"/>
    </row>
    <row r="2124" spans="1:25" ht="14.25" customHeight="1" x14ac:dyDescent="0.2">
      <c r="A2124" s="44">
        <v>439503</v>
      </c>
      <c r="B2124" s="45"/>
      <c r="C2124" s="46"/>
      <c r="D2124" s="20">
        <v>42549</v>
      </c>
      <c r="E2124" s="11"/>
      <c r="F2124" s="38">
        <v>412.63</v>
      </c>
      <c r="G2124" s="39"/>
      <c r="H2124" s="39"/>
      <c r="I2124" s="39"/>
      <c r="J2124" s="39"/>
      <c r="K2124" s="39"/>
      <c r="L2124" s="39"/>
      <c r="M2124" s="39"/>
      <c r="N2124" s="39"/>
      <c r="O2124" s="39"/>
      <c r="P2124" s="39"/>
      <c r="Q2124" s="40"/>
      <c r="R2124" s="13" t="s">
        <v>708</v>
      </c>
      <c r="S2124" s="13" t="s">
        <v>709</v>
      </c>
      <c r="T2124" s="13" t="s">
        <v>138</v>
      </c>
      <c r="U2124" s="13" t="s">
        <v>139</v>
      </c>
      <c r="V2124" s="41" t="s">
        <v>708</v>
      </c>
      <c r="W2124" s="42"/>
      <c r="X2124" s="13" t="s">
        <v>15</v>
      </c>
      <c r="Y2124" s="2"/>
    </row>
    <row r="2125" spans="1:25" ht="2.25" customHeight="1" x14ac:dyDescent="0.2">
      <c r="A2125" s="14"/>
      <c r="B2125" s="15"/>
      <c r="C2125" s="15"/>
      <c r="D2125" s="15"/>
      <c r="E2125" s="15"/>
      <c r="F2125" s="15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6"/>
      <c r="Y2125" s="2"/>
    </row>
    <row r="2126" spans="1:25" ht="13.5" customHeight="1" x14ac:dyDescent="0.2">
      <c r="A2126" s="7"/>
      <c r="B2126" s="2"/>
      <c r="C2126" s="2"/>
      <c r="D2126" s="2"/>
      <c r="E2126" s="2"/>
      <c r="F2126" s="2"/>
      <c r="G2126" s="2"/>
      <c r="H2126" s="2"/>
      <c r="I2126" s="2"/>
      <c r="J2126" s="2"/>
      <c r="K2126" s="43">
        <f>SUM(hList_Frame_1!B1417:B1420)</f>
        <v>6090.36</v>
      </c>
      <c r="L2126" s="43"/>
      <c r="M2126" s="43"/>
      <c r="N2126" s="43"/>
      <c r="O2126" s="43"/>
      <c r="P2126" s="43"/>
      <c r="Q2126" s="43"/>
      <c r="R2126" s="2"/>
      <c r="S2126" s="2"/>
      <c r="T2126" s="2"/>
      <c r="U2126" s="2"/>
      <c r="V2126" s="2"/>
      <c r="W2126" s="2"/>
      <c r="X2126" s="17"/>
      <c r="Y2126" s="2"/>
    </row>
    <row r="2127" spans="1:25" ht="13.5" customHeight="1" x14ac:dyDescent="0.2">
      <c r="A2127" s="10"/>
      <c r="B2127" s="18"/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8"/>
      <c r="X2127" s="19"/>
      <c r="Y2127" s="2"/>
    </row>
    <row r="2128" spans="1:25" ht="14.25" customHeight="1" x14ac:dyDescent="0.2">
      <c r="A2128" s="44">
        <v>438926</v>
      </c>
      <c r="B2128" s="45"/>
      <c r="C2128" s="46"/>
      <c r="D2128" s="20">
        <v>42535</v>
      </c>
      <c r="E2128" s="5" t="s">
        <v>1159</v>
      </c>
      <c r="F2128" s="38">
        <v>113.01</v>
      </c>
      <c r="G2128" s="39"/>
      <c r="H2128" s="39"/>
      <c r="I2128" s="39"/>
      <c r="J2128" s="39"/>
      <c r="K2128" s="39"/>
      <c r="L2128" s="39"/>
      <c r="M2128" s="39"/>
      <c r="N2128" s="39"/>
      <c r="O2128" s="39"/>
      <c r="P2128" s="39"/>
      <c r="Q2128" s="40"/>
      <c r="R2128" s="13" t="s">
        <v>15</v>
      </c>
      <c r="S2128" s="13" t="s">
        <v>257</v>
      </c>
      <c r="T2128" s="13" t="s">
        <v>93</v>
      </c>
      <c r="U2128" s="13" t="s">
        <v>94</v>
      </c>
      <c r="V2128" s="41" t="s">
        <v>15</v>
      </c>
      <c r="W2128" s="42"/>
      <c r="X2128" s="13" t="s">
        <v>1110</v>
      </c>
      <c r="Y2128" s="2"/>
    </row>
    <row r="2129" spans="1:25" ht="14.25" customHeight="1" x14ac:dyDescent="0.2">
      <c r="A2129" s="44">
        <v>438927</v>
      </c>
      <c r="B2129" s="45"/>
      <c r="C2129" s="46"/>
      <c r="D2129" s="20">
        <v>42535</v>
      </c>
      <c r="E2129" s="11"/>
      <c r="F2129" s="38">
        <v>257.61</v>
      </c>
      <c r="G2129" s="39"/>
      <c r="H2129" s="39"/>
      <c r="I2129" s="39"/>
      <c r="J2129" s="39"/>
      <c r="K2129" s="39"/>
      <c r="L2129" s="39"/>
      <c r="M2129" s="39"/>
      <c r="N2129" s="39"/>
      <c r="O2129" s="39"/>
      <c r="P2129" s="39"/>
      <c r="Q2129" s="40"/>
      <c r="R2129" s="13" t="s">
        <v>15</v>
      </c>
      <c r="S2129" s="13" t="s">
        <v>257</v>
      </c>
      <c r="T2129" s="13" t="s">
        <v>93</v>
      </c>
      <c r="U2129" s="13" t="s">
        <v>94</v>
      </c>
      <c r="V2129" s="41" t="s">
        <v>15</v>
      </c>
      <c r="W2129" s="42"/>
      <c r="X2129" s="13" t="s">
        <v>1110</v>
      </c>
      <c r="Y2129" s="2"/>
    </row>
    <row r="2130" spans="1:25" ht="2.25" customHeight="1" x14ac:dyDescent="0.2">
      <c r="A2130" s="14"/>
      <c r="B2130" s="15"/>
      <c r="C2130" s="15"/>
      <c r="D2130" s="15"/>
      <c r="E2130" s="15"/>
      <c r="F2130" s="15"/>
      <c r="G2130" s="15"/>
      <c r="H2130" s="1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6"/>
      <c r="Y2130" s="2"/>
    </row>
    <row r="2131" spans="1:25" ht="13.5" customHeight="1" x14ac:dyDescent="0.2">
      <c r="A2131" s="7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43">
        <f>SUM(hList_Frame_1!B1421:B1422)</f>
        <v>370.62</v>
      </c>
      <c r="N2131" s="43"/>
      <c r="O2131" s="43"/>
      <c r="P2131" s="43"/>
      <c r="Q2131" s="43"/>
      <c r="R2131" s="2"/>
      <c r="S2131" s="2"/>
      <c r="T2131" s="2"/>
      <c r="U2131" s="2"/>
      <c r="V2131" s="2"/>
      <c r="W2131" s="2"/>
      <c r="X2131" s="17"/>
      <c r="Y2131" s="2"/>
    </row>
    <row r="2132" spans="1:25" ht="13.5" customHeight="1" x14ac:dyDescent="0.2">
      <c r="A2132" s="10"/>
      <c r="B2132" s="18"/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/>
      <c r="W2132" s="18"/>
      <c r="X2132" s="19"/>
      <c r="Y2132" s="2"/>
    </row>
    <row r="2133" spans="1:25" ht="14.25" customHeight="1" x14ac:dyDescent="0.2">
      <c r="A2133" s="44">
        <v>438928</v>
      </c>
      <c r="B2133" s="45"/>
      <c r="C2133" s="46"/>
      <c r="D2133" s="20">
        <v>42535</v>
      </c>
      <c r="E2133" s="13" t="s">
        <v>1160</v>
      </c>
      <c r="F2133" s="38">
        <v>1610</v>
      </c>
      <c r="G2133" s="39"/>
      <c r="H2133" s="39"/>
      <c r="I2133" s="39"/>
      <c r="J2133" s="39"/>
      <c r="K2133" s="39"/>
      <c r="L2133" s="39"/>
      <c r="M2133" s="39"/>
      <c r="N2133" s="39"/>
      <c r="O2133" s="39"/>
      <c r="P2133" s="39"/>
      <c r="Q2133" s="40"/>
      <c r="R2133" s="13" t="s">
        <v>49</v>
      </c>
      <c r="S2133" s="13" t="s">
        <v>1161</v>
      </c>
      <c r="T2133" s="13" t="s">
        <v>138</v>
      </c>
      <c r="U2133" s="13" t="s">
        <v>157</v>
      </c>
      <c r="V2133" s="41" t="s">
        <v>49</v>
      </c>
      <c r="W2133" s="42"/>
      <c r="X2133" s="13" t="s">
        <v>574</v>
      </c>
      <c r="Y2133" s="2"/>
    </row>
    <row r="2134" spans="1:25" ht="3" customHeight="1" x14ac:dyDescent="0.2">
      <c r="A2134" s="14"/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6"/>
      <c r="Y2134" s="2"/>
    </row>
    <row r="2135" spans="1:25" ht="13.5" customHeight="1" x14ac:dyDescent="0.2">
      <c r="A2135" s="7"/>
      <c r="B2135" s="2"/>
      <c r="C2135" s="2"/>
      <c r="D2135" s="2"/>
      <c r="E2135" s="2"/>
      <c r="F2135" s="2"/>
      <c r="G2135" s="2"/>
      <c r="H2135" s="2"/>
      <c r="I2135" s="2"/>
      <c r="J2135" s="2"/>
      <c r="K2135" s="43">
        <f>SUM(hList_Frame_1!B1423:B1423)</f>
        <v>1610</v>
      </c>
      <c r="L2135" s="43"/>
      <c r="M2135" s="43"/>
      <c r="N2135" s="43"/>
      <c r="O2135" s="43"/>
      <c r="P2135" s="43"/>
      <c r="Q2135" s="43"/>
      <c r="R2135" s="2"/>
      <c r="S2135" s="2"/>
      <c r="T2135" s="2"/>
      <c r="U2135" s="2"/>
      <c r="V2135" s="2"/>
      <c r="W2135" s="2"/>
      <c r="X2135" s="17"/>
      <c r="Y2135" s="2"/>
    </row>
    <row r="2136" spans="1:25" ht="12.75" customHeight="1" x14ac:dyDescent="0.2">
      <c r="A2136" s="10"/>
      <c r="B2136" s="18"/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8"/>
      <c r="N2136" s="18"/>
      <c r="O2136" s="18"/>
      <c r="P2136" s="18"/>
      <c r="Q2136" s="18"/>
      <c r="R2136" s="18"/>
      <c r="S2136" s="18"/>
      <c r="T2136" s="18"/>
      <c r="U2136" s="18"/>
      <c r="V2136" s="18"/>
      <c r="W2136" s="18"/>
      <c r="X2136" s="19"/>
      <c r="Y2136" s="2"/>
    </row>
    <row r="2137" spans="1:25" ht="14.25" customHeight="1" x14ac:dyDescent="0.2">
      <c r="A2137" s="24">
        <v>438929</v>
      </c>
      <c r="B2137" s="25"/>
      <c r="C2137" s="26"/>
      <c r="D2137" s="4">
        <v>42535</v>
      </c>
      <c r="E2137" s="5" t="s">
        <v>1162</v>
      </c>
      <c r="F2137" s="27">
        <v>11285</v>
      </c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9"/>
      <c r="R2137" s="5" t="s">
        <v>1163</v>
      </c>
      <c r="S2137" s="13" t="s">
        <v>41</v>
      </c>
      <c r="T2137" s="13" t="s">
        <v>42</v>
      </c>
      <c r="U2137" s="13" t="s">
        <v>42</v>
      </c>
      <c r="V2137" s="30" t="s">
        <v>1163</v>
      </c>
      <c r="W2137" s="31"/>
      <c r="X2137" s="13" t="s">
        <v>341</v>
      </c>
      <c r="Y2137" s="2"/>
    </row>
    <row r="2138" spans="1:25" ht="14.25" customHeight="1" x14ac:dyDescent="0.2">
      <c r="A2138" s="35"/>
      <c r="B2138" s="36"/>
      <c r="C2138" s="37"/>
      <c r="D2138" s="11"/>
      <c r="E2138" s="11"/>
      <c r="F2138" s="35"/>
      <c r="G2138" s="36"/>
      <c r="H2138" s="36"/>
      <c r="I2138" s="36"/>
      <c r="J2138" s="36"/>
      <c r="K2138" s="36"/>
      <c r="L2138" s="36"/>
      <c r="M2138" s="36"/>
      <c r="N2138" s="36"/>
      <c r="O2138" s="36"/>
      <c r="P2138" s="36"/>
      <c r="Q2138" s="37"/>
      <c r="R2138" s="11"/>
      <c r="S2138" s="13" t="s">
        <v>652</v>
      </c>
      <c r="T2138" s="13" t="s">
        <v>61</v>
      </c>
      <c r="U2138" s="13" t="s">
        <v>627</v>
      </c>
      <c r="V2138" s="35"/>
      <c r="W2138" s="37"/>
      <c r="X2138" s="13" t="s">
        <v>653</v>
      </c>
      <c r="Y2138" s="2"/>
    </row>
    <row r="2139" spans="1:25" ht="2.25" customHeight="1" x14ac:dyDescent="0.2">
      <c r="A2139" s="14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6"/>
      <c r="Y2139" s="2"/>
    </row>
    <row r="2140" spans="1:25" ht="13.5" customHeight="1" x14ac:dyDescent="0.2">
      <c r="A2140" s="7"/>
      <c r="B2140" s="2"/>
      <c r="C2140" s="2"/>
      <c r="D2140" s="2"/>
      <c r="E2140" s="2"/>
      <c r="F2140" s="2"/>
      <c r="G2140" s="2"/>
      <c r="H2140" s="2"/>
      <c r="I2140" s="2"/>
      <c r="J2140" s="43">
        <f>SUM(hList_Frame_1!B1424:B1425)</f>
        <v>11285</v>
      </c>
      <c r="K2140" s="43"/>
      <c r="L2140" s="43"/>
      <c r="M2140" s="43"/>
      <c r="N2140" s="43"/>
      <c r="O2140" s="43"/>
      <c r="P2140" s="43"/>
      <c r="Q2140" s="43"/>
      <c r="R2140" s="2"/>
      <c r="S2140" s="2"/>
      <c r="T2140" s="2"/>
      <c r="U2140" s="2"/>
      <c r="V2140" s="2"/>
      <c r="W2140" s="2"/>
      <c r="X2140" s="17"/>
      <c r="Y2140" s="2"/>
    </row>
    <row r="2141" spans="1:25" ht="13.5" customHeight="1" x14ac:dyDescent="0.2">
      <c r="A2141" s="10"/>
      <c r="B2141" s="18"/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/>
      <c r="W2141" s="18"/>
      <c r="X2141" s="19"/>
      <c r="Y2141" s="2"/>
    </row>
    <row r="2142" spans="1:25" ht="14.25" customHeight="1" x14ac:dyDescent="0.2">
      <c r="A2142" s="44">
        <v>438930</v>
      </c>
      <c r="B2142" s="45"/>
      <c r="C2142" s="46"/>
      <c r="D2142" s="20">
        <v>42535</v>
      </c>
      <c r="E2142" s="13" t="s">
        <v>1164</v>
      </c>
      <c r="F2142" s="38">
        <v>686.25</v>
      </c>
      <c r="G2142" s="39"/>
      <c r="H2142" s="39"/>
      <c r="I2142" s="39"/>
      <c r="J2142" s="39"/>
      <c r="K2142" s="39"/>
      <c r="L2142" s="39"/>
      <c r="M2142" s="39"/>
      <c r="N2142" s="39"/>
      <c r="O2142" s="39"/>
      <c r="P2142" s="39"/>
      <c r="Q2142" s="40"/>
      <c r="R2142" s="13" t="s">
        <v>11</v>
      </c>
      <c r="S2142" s="13" t="s">
        <v>667</v>
      </c>
      <c r="T2142" s="13" t="s">
        <v>143</v>
      </c>
      <c r="U2142" s="13" t="s">
        <v>144</v>
      </c>
      <c r="V2142" s="41" t="s">
        <v>11</v>
      </c>
      <c r="W2142" s="42"/>
      <c r="X2142" s="13" t="s">
        <v>15</v>
      </c>
      <c r="Y2142" s="2"/>
    </row>
    <row r="2143" spans="1:25" ht="2.25" customHeight="1" x14ac:dyDescent="0.2">
      <c r="A2143" s="14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6"/>
      <c r="Y2143" s="2"/>
    </row>
    <row r="2144" spans="1:25" ht="13.5" customHeight="1" x14ac:dyDescent="0.2">
      <c r="A2144" s="7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43">
        <f>SUM(hList_Frame_1!B1426:B1426)</f>
        <v>686.25</v>
      </c>
      <c r="N2144" s="43"/>
      <c r="O2144" s="43"/>
      <c r="P2144" s="43"/>
      <c r="Q2144" s="43"/>
      <c r="R2144" s="2"/>
      <c r="S2144" s="2"/>
      <c r="T2144" s="2"/>
      <c r="U2144" s="2"/>
      <c r="V2144" s="2"/>
      <c r="W2144" s="2"/>
      <c r="X2144" s="17"/>
      <c r="Y2144" s="2"/>
    </row>
    <row r="2145" spans="1:25" ht="13.5" customHeight="1" x14ac:dyDescent="0.2">
      <c r="A2145" s="10"/>
      <c r="B2145" s="18"/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/>
      <c r="W2145" s="18"/>
      <c r="X2145" s="19"/>
      <c r="Y2145" s="2"/>
    </row>
    <row r="2146" spans="1:25" ht="14.25" customHeight="1" x14ac:dyDescent="0.2">
      <c r="A2146" s="44">
        <v>438931</v>
      </c>
      <c r="B2146" s="45"/>
      <c r="C2146" s="46"/>
      <c r="D2146" s="20">
        <v>42535</v>
      </c>
      <c r="E2146" s="5" t="s">
        <v>1165</v>
      </c>
      <c r="F2146" s="38">
        <v>265</v>
      </c>
      <c r="G2146" s="39"/>
      <c r="H2146" s="39"/>
      <c r="I2146" s="39"/>
      <c r="J2146" s="39"/>
      <c r="K2146" s="39"/>
      <c r="L2146" s="39"/>
      <c r="M2146" s="39"/>
      <c r="N2146" s="39"/>
      <c r="O2146" s="39"/>
      <c r="P2146" s="39"/>
      <c r="Q2146" s="40"/>
      <c r="R2146" s="13" t="s">
        <v>11</v>
      </c>
      <c r="S2146" s="13" t="s">
        <v>12</v>
      </c>
      <c r="T2146" s="13" t="s">
        <v>13</v>
      </c>
      <c r="U2146" s="13" t="s">
        <v>14</v>
      </c>
      <c r="V2146" s="41" t="s">
        <v>11</v>
      </c>
      <c r="W2146" s="42"/>
      <c r="X2146" s="13" t="s">
        <v>15</v>
      </c>
      <c r="Y2146" s="2"/>
    </row>
    <row r="2147" spans="1:25" ht="14.25" customHeight="1" x14ac:dyDescent="0.2">
      <c r="A2147" s="24">
        <v>439504</v>
      </c>
      <c r="B2147" s="25"/>
      <c r="C2147" s="26"/>
      <c r="D2147" s="4">
        <v>42549</v>
      </c>
      <c r="E2147" s="8"/>
      <c r="F2147" s="38">
        <v>271.55</v>
      </c>
      <c r="G2147" s="39"/>
      <c r="H2147" s="39"/>
      <c r="I2147" s="39"/>
      <c r="J2147" s="39"/>
      <c r="K2147" s="39"/>
      <c r="L2147" s="39"/>
      <c r="M2147" s="39"/>
      <c r="N2147" s="39"/>
      <c r="O2147" s="39"/>
      <c r="P2147" s="39"/>
      <c r="Q2147" s="40"/>
      <c r="R2147" s="13" t="s">
        <v>11</v>
      </c>
      <c r="S2147" s="13" t="s">
        <v>12</v>
      </c>
      <c r="T2147" s="13" t="s">
        <v>13</v>
      </c>
      <c r="U2147" s="13" t="s">
        <v>14</v>
      </c>
      <c r="V2147" s="41" t="s">
        <v>11</v>
      </c>
      <c r="W2147" s="42"/>
      <c r="X2147" s="13" t="s">
        <v>15</v>
      </c>
      <c r="Y2147" s="2"/>
    </row>
    <row r="2148" spans="1:25" ht="14.25" customHeight="1" x14ac:dyDescent="0.2">
      <c r="A2148" s="35"/>
      <c r="B2148" s="36"/>
      <c r="C2148" s="37"/>
      <c r="D2148" s="11"/>
      <c r="E2148" s="11"/>
      <c r="F2148" s="38">
        <v>1025</v>
      </c>
      <c r="G2148" s="39"/>
      <c r="H2148" s="39"/>
      <c r="I2148" s="39"/>
      <c r="J2148" s="39"/>
      <c r="K2148" s="39"/>
      <c r="L2148" s="39"/>
      <c r="M2148" s="39"/>
      <c r="N2148" s="39"/>
      <c r="O2148" s="39"/>
      <c r="P2148" s="39"/>
      <c r="Q2148" s="40"/>
      <c r="R2148" s="13" t="s">
        <v>268</v>
      </c>
      <c r="S2148" s="13" t="s">
        <v>12</v>
      </c>
      <c r="T2148" s="13" t="s">
        <v>13</v>
      </c>
      <c r="U2148" s="13" t="s">
        <v>14</v>
      </c>
      <c r="V2148" s="41" t="s">
        <v>268</v>
      </c>
      <c r="W2148" s="42"/>
      <c r="X2148" s="13" t="s">
        <v>15</v>
      </c>
      <c r="Y2148" s="2"/>
    </row>
    <row r="2149" spans="1:25" ht="2.25" customHeight="1" x14ac:dyDescent="0.2">
      <c r="A2149" s="14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6"/>
      <c r="Y2149" s="2"/>
    </row>
    <row r="2150" spans="1:25" ht="13.5" customHeight="1" x14ac:dyDescent="0.2">
      <c r="A2150" s="7"/>
      <c r="B2150" s="2"/>
      <c r="C2150" s="2"/>
      <c r="D2150" s="2"/>
      <c r="E2150" s="2"/>
      <c r="F2150" s="2"/>
      <c r="G2150" s="2"/>
      <c r="H2150" s="2"/>
      <c r="I2150" s="2"/>
      <c r="J2150" s="2"/>
      <c r="K2150" s="43">
        <f>SUM(hList_Frame_1!B1427:B1429)</f>
        <v>1561.55</v>
      </c>
      <c r="L2150" s="43"/>
      <c r="M2150" s="43"/>
      <c r="N2150" s="43"/>
      <c r="O2150" s="43"/>
      <c r="P2150" s="43"/>
      <c r="Q2150" s="43"/>
      <c r="R2150" s="2"/>
      <c r="S2150" s="2"/>
      <c r="T2150" s="2"/>
      <c r="U2150" s="2"/>
      <c r="V2150" s="2"/>
      <c r="W2150" s="2"/>
      <c r="X2150" s="17"/>
      <c r="Y2150" s="2"/>
    </row>
    <row r="2151" spans="1:25" ht="13.5" customHeight="1" x14ac:dyDescent="0.2">
      <c r="A2151" s="10"/>
      <c r="B2151" s="18"/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/>
      <c r="W2151" s="18"/>
      <c r="X2151" s="19"/>
      <c r="Y2151" s="2"/>
    </row>
    <row r="2152" spans="1:25" ht="14.25" customHeight="1" x14ac:dyDescent="0.2">
      <c r="A2152" s="44">
        <v>438932</v>
      </c>
      <c r="B2152" s="45"/>
      <c r="C2152" s="46"/>
      <c r="D2152" s="20">
        <v>42535</v>
      </c>
      <c r="E2152" s="13" t="s">
        <v>1166</v>
      </c>
      <c r="F2152" s="38">
        <v>4500</v>
      </c>
      <c r="G2152" s="39"/>
      <c r="H2152" s="39"/>
      <c r="I2152" s="39"/>
      <c r="J2152" s="39"/>
      <c r="K2152" s="39"/>
      <c r="L2152" s="39"/>
      <c r="M2152" s="39"/>
      <c r="N2152" s="39"/>
      <c r="O2152" s="39"/>
      <c r="P2152" s="39"/>
      <c r="Q2152" s="40"/>
      <c r="R2152" s="13" t="s">
        <v>1167</v>
      </c>
      <c r="S2152" s="13" t="s">
        <v>41</v>
      </c>
      <c r="T2152" s="13" t="s">
        <v>42</v>
      </c>
      <c r="U2152" s="13" t="s">
        <v>42</v>
      </c>
      <c r="V2152" s="41" t="s">
        <v>1167</v>
      </c>
      <c r="W2152" s="42"/>
      <c r="X2152" s="13" t="s">
        <v>337</v>
      </c>
      <c r="Y2152" s="2"/>
    </row>
    <row r="2153" spans="1:25" ht="3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6"/>
      <c r="Y2153" s="2"/>
    </row>
    <row r="2154" spans="1:25" ht="13.5" customHeight="1" x14ac:dyDescent="0.2">
      <c r="A2154" s="7"/>
      <c r="B2154" s="2"/>
      <c r="C2154" s="2"/>
      <c r="D2154" s="2"/>
      <c r="E2154" s="2"/>
      <c r="F2154" s="2"/>
      <c r="G2154" s="2"/>
      <c r="H2154" s="2"/>
      <c r="I2154" s="2"/>
      <c r="J2154" s="2"/>
      <c r="K2154" s="43">
        <f>SUM(hList_Frame_1!B1430:B1430)</f>
        <v>4500</v>
      </c>
      <c r="L2154" s="43"/>
      <c r="M2154" s="43"/>
      <c r="N2154" s="43"/>
      <c r="O2154" s="43"/>
      <c r="P2154" s="43"/>
      <c r="Q2154" s="43"/>
      <c r="R2154" s="2"/>
      <c r="S2154" s="2"/>
      <c r="T2154" s="2"/>
      <c r="U2154" s="2"/>
      <c r="V2154" s="2"/>
      <c r="W2154" s="2"/>
      <c r="X2154" s="17"/>
      <c r="Y2154" s="2"/>
    </row>
    <row r="2155" spans="1:25" ht="12.75" customHeight="1" x14ac:dyDescent="0.2">
      <c r="A2155" s="10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9"/>
      <c r="Y2155" s="2"/>
    </row>
    <row r="2156" spans="1:25" ht="14.25" customHeight="1" x14ac:dyDescent="0.2">
      <c r="A2156" s="44">
        <v>439505</v>
      </c>
      <c r="B2156" s="45"/>
      <c r="C2156" s="46"/>
      <c r="D2156" s="20">
        <v>42549</v>
      </c>
      <c r="E2156" s="13" t="s">
        <v>1168</v>
      </c>
      <c r="F2156" s="38">
        <v>726</v>
      </c>
      <c r="G2156" s="39"/>
      <c r="H2156" s="39"/>
      <c r="I2156" s="39"/>
      <c r="J2156" s="39"/>
      <c r="K2156" s="39"/>
      <c r="L2156" s="39"/>
      <c r="M2156" s="39"/>
      <c r="N2156" s="39"/>
      <c r="O2156" s="39"/>
      <c r="P2156" s="39"/>
      <c r="Q2156" s="40"/>
      <c r="R2156" s="13" t="s">
        <v>1169</v>
      </c>
      <c r="S2156" s="13" t="s">
        <v>24</v>
      </c>
      <c r="T2156" s="13" t="s">
        <v>28</v>
      </c>
      <c r="U2156" s="13" t="s">
        <v>29</v>
      </c>
      <c r="V2156" s="41" t="s">
        <v>1169</v>
      </c>
      <c r="W2156" s="42"/>
      <c r="X2156" s="13" t="s">
        <v>15</v>
      </c>
      <c r="Y2156" s="2"/>
    </row>
    <row r="2157" spans="1:25" ht="2.25" customHeight="1" x14ac:dyDescent="0.2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6"/>
      <c r="Y2157" s="2"/>
    </row>
    <row r="2158" spans="1:25" ht="13.5" customHeight="1" x14ac:dyDescent="0.2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43">
        <f>SUM(hList_Frame_1!B1431:B1431)</f>
        <v>726</v>
      </c>
      <c r="N2158" s="43"/>
      <c r="O2158" s="43"/>
      <c r="P2158" s="43"/>
      <c r="Q2158" s="43"/>
      <c r="R2158" s="2"/>
      <c r="S2158" s="2"/>
      <c r="T2158" s="2"/>
      <c r="U2158" s="2"/>
      <c r="V2158" s="2"/>
      <c r="W2158" s="2"/>
      <c r="X2158" s="17"/>
      <c r="Y2158" s="2"/>
    </row>
    <row r="2159" spans="1:25" ht="13.5" customHeight="1" x14ac:dyDescent="0.2">
      <c r="A2159" s="10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9"/>
      <c r="Y2159" s="2"/>
    </row>
    <row r="2160" spans="1:25" ht="14.25" customHeight="1" x14ac:dyDescent="0.2">
      <c r="A2160" s="44">
        <v>439506</v>
      </c>
      <c r="B2160" s="45"/>
      <c r="C2160" s="46"/>
      <c r="D2160" s="20">
        <v>42549</v>
      </c>
      <c r="E2160" s="13" t="s">
        <v>1170</v>
      </c>
      <c r="F2160" s="38">
        <v>140.71</v>
      </c>
      <c r="G2160" s="39"/>
      <c r="H2160" s="39"/>
      <c r="I2160" s="39"/>
      <c r="J2160" s="39"/>
      <c r="K2160" s="39"/>
      <c r="L2160" s="39"/>
      <c r="M2160" s="39"/>
      <c r="N2160" s="39"/>
      <c r="O2160" s="39"/>
      <c r="P2160" s="39"/>
      <c r="Q2160" s="40"/>
      <c r="R2160" s="13" t="s">
        <v>11</v>
      </c>
      <c r="S2160" s="13" t="s">
        <v>74</v>
      </c>
      <c r="T2160" s="13" t="s">
        <v>75</v>
      </c>
      <c r="U2160" s="13" t="s">
        <v>76</v>
      </c>
      <c r="V2160" s="41" t="s">
        <v>11</v>
      </c>
      <c r="W2160" s="42"/>
      <c r="X2160" s="13" t="s">
        <v>15</v>
      </c>
      <c r="Y2160" s="2"/>
    </row>
    <row r="2161" spans="1:25" ht="2.25" customHeight="1" x14ac:dyDescent="0.2">
      <c r="A2161" s="14"/>
      <c r="B2161" s="15"/>
      <c r="C2161" s="15"/>
      <c r="D2161" s="15"/>
      <c r="E2161" s="15"/>
      <c r="F2161" s="15"/>
      <c r="G2161" s="15"/>
      <c r="H2161" s="15"/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6"/>
      <c r="Y2161" s="2"/>
    </row>
    <row r="2162" spans="1:25" ht="13.5" customHeight="1" x14ac:dyDescent="0.2">
      <c r="A2162" s="7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43">
        <f>SUM(hList_Frame_1!B1432:B1432)</f>
        <v>140.71</v>
      </c>
      <c r="N2162" s="43"/>
      <c r="O2162" s="43"/>
      <c r="P2162" s="43"/>
      <c r="Q2162" s="43"/>
      <c r="R2162" s="2"/>
      <c r="S2162" s="2"/>
      <c r="T2162" s="2"/>
      <c r="U2162" s="2"/>
      <c r="V2162" s="2"/>
      <c r="W2162" s="2"/>
      <c r="X2162" s="17"/>
      <c r="Y2162" s="2"/>
    </row>
    <row r="2163" spans="1:25" ht="13.5" customHeight="1" x14ac:dyDescent="0.2">
      <c r="A2163" s="10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9"/>
      <c r="Y2163" s="2"/>
    </row>
    <row r="2164" spans="1:25" ht="14.25" customHeight="1" x14ac:dyDescent="0.2">
      <c r="A2164" s="44">
        <v>439507</v>
      </c>
      <c r="B2164" s="45"/>
      <c r="C2164" s="46"/>
      <c r="D2164" s="20">
        <v>42549</v>
      </c>
      <c r="E2164" s="13" t="s">
        <v>1171</v>
      </c>
      <c r="F2164" s="38">
        <v>4399.4399999999996</v>
      </c>
      <c r="G2164" s="39"/>
      <c r="H2164" s="39"/>
      <c r="I2164" s="39"/>
      <c r="J2164" s="39"/>
      <c r="K2164" s="39"/>
      <c r="L2164" s="39"/>
      <c r="M2164" s="39"/>
      <c r="N2164" s="39"/>
      <c r="O2164" s="39"/>
      <c r="P2164" s="39"/>
      <c r="Q2164" s="40"/>
      <c r="R2164" s="13" t="s">
        <v>110</v>
      </c>
      <c r="S2164" s="13" t="s">
        <v>838</v>
      </c>
      <c r="T2164" s="13" t="s">
        <v>697</v>
      </c>
      <c r="U2164" s="13" t="s">
        <v>839</v>
      </c>
      <c r="V2164" s="41" t="s">
        <v>110</v>
      </c>
      <c r="W2164" s="42"/>
      <c r="X2164" s="13" t="s">
        <v>15</v>
      </c>
      <c r="Y2164" s="2"/>
    </row>
    <row r="2165" spans="1:25" ht="2.25" customHeight="1" x14ac:dyDescent="0.2">
      <c r="A2165" s="14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6"/>
      <c r="Y2165" s="2"/>
    </row>
    <row r="2166" spans="1:25" ht="13.5" customHeight="1" x14ac:dyDescent="0.2">
      <c r="A2166" s="7"/>
      <c r="B2166" s="2"/>
      <c r="C2166" s="2"/>
      <c r="D2166" s="2"/>
      <c r="E2166" s="2"/>
      <c r="F2166" s="2"/>
      <c r="G2166" s="2"/>
      <c r="H2166" s="2"/>
      <c r="I2166" s="2"/>
      <c r="J2166" s="2"/>
      <c r="K2166" s="43">
        <f>SUM(hList_Frame_1!B1433:B1433)</f>
        <v>4399.4399999999996</v>
      </c>
      <c r="L2166" s="43"/>
      <c r="M2166" s="43"/>
      <c r="N2166" s="43"/>
      <c r="O2166" s="43"/>
      <c r="P2166" s="43"/>
      <c r="Q2166" s="43"/>
      <c r="R2166" s="2"/>
      <c r="S2166" s="2"/>
      <c r="T2166" s="2"/>
      <c r="U2166" s="2"/>
      <c r="V2166" s="2"/>
      <c r="W2166" s="2"/>
      <c r="X2166" s="17"/>
      <c r="Y2166" s="2"/>
    </row>
    <row r="2167" spans="1:25" ht="13.5" customHeight="1" x14ac:dyDescent="0.2">
      <c r="A2167" s="10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8"/>
      <c r="X2167" s="19"/>
      <c r="Y2167" s="2"/>
    </row>
    <row r="2168" spans="1:25" ht="14.25" customHeight="1" x14ac:dyDescent="0.2">
      <c r="A2168" s="44">
        <v>439508</v>
      </c>
      <c r="B2168" s="45"/>
      <c r="C2168" s="46"/>
      <c r="D2168" s="20">
        <v>42549</v>
      </c>
      <c r="E2168" s="13" t="s">
        <v>1172</v>
      </c>
      <c r="F2168" s="38">
        <v>932.89</v>
      </c>
      <c r="G2168" s="39"/>
      <c r="H2168" s="39"/>
      <c r="I2168" s="39"/>
      <c r="J2168" s="39"/>
      <c r="K2168" s="39"/>
      <c r="L2168" s="39"/>
      <c r="M2168" s="39"/>
      <c r="N2168" s="39"/>
      <c r="O2168" s="39"/>
      <c r="P2168" s="39"/>
      <c r="Q2168" s="40"/>
      <c r="R2168" s="13" t="s">
        <v>35</v>
      </c>
      <c r="S2168" s="13" t="s">
        <v>818</v>
      </c>
      <c r="T2168" s="13" t="s">
        <v>138</v>
      </c>
      <c r="U2168" s="13" t="s">
        <v>819</v>
      </c>
      <c r="V2168" s="41" t="s">
        <v>35</v>
      </c>
      <c r="W2168" s="42"/>
      <c r="X2168" s="13" t="s">
        <v>15</v>
      </c>
      <c r="Y2168" s="2"/>
    </row>
    <row r="2169" spans="1:25" ht="3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6"/>
      <c r="Y2169" s="2"/>
    </row>
    <row r="2170" spans="1:25" ht="13.5" customHeight="1" x14ac:dyDescent="0.2">
      <c r="A2170" s="7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43">
        <f>SUM(hList_Frame_1!B1434:B1434)</f>
        <v>932.89</v>
      </c>
      <c r="N2170" s="43"/>
      <c r="O2170" s="43"/>
      <c r="P2170" s="43"/>
      <c r="Q2170" s="43"/>
      <c r="R2170" s="2"/>
      <c r="S2170" s="2"/>
      <c r="T2170" s="2"/>
      <c r="U2170" s="2"/>
      <c r="V2170" s="2"/>
      <c r="W2170" s="2"/>
      <c r="X2170" s="17"/>
      <c r="Y2170" s="2"/>
    </row>
    <row r="2171" spans="1:25" ht="12.75" customHeight="1" x14ac:dyDescent="0.2">
      <c r="A2171" s="10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9"/>
      <c r="Y2171" s="2"/>
    </row>
    <row r="2172" spans="1:25" ht="14.25" customHeight="1" x14ac:dyDescent="0.2">
      <c r="A2172" s="44">
        <v>439509</v>
      </c>
      <c r="B2172" s="45"/>
      <c r="C2172" s="46"/>
      <c r="D2172" s="20">
        <v>42549</v>
      </c>
      <c r="E2172" s="13" t="s">
        <v>1173</v>
      </c>
      <c r="F2172" s="38">
        <v>25</v>
      </c>
      <c r="G2172" s="39"/>
      <c r="H2172" s="39"/>
      <c r="I2172" s="39"/>
      <c r="J2172" s="39"/>
      <c r="K2172" s="39"/>
      <c r="L2172" s="39"/>
      <c r="M2172" s="39"/>
      <c r="N2172" s="39"/>
      <c r="O2172" s="39"/>
      <c r="P2172" s="39"/>
      <c r="Q2172" s="40"/>
      <c r="R2172" s="13" t="s">
        <v>110</v>
      </c>
      <c r="S2172" s="13" t="s">
        <v>111</v>
      </c>
      <c r="T2172" s="13" t="s">
        <v>28</v>
      </c>
      <c r="U2172" s="13" t="s">
        <v>1174</v>
      </c>
      <c r="V2172" s="41" t="s">
        <v>110</v>
      </c>
      <c r="W2172" s="42"/>
      <c r="X2172" s="13" t="s">
        <v>1175</v>
      </c>
      <c r="Y2172" s="2"/>
    </row>
    <row r="2173" spans="1:25" ht="3" customHeight="1" x14ac:dyDescent="0.2">
      <c r="A2173" s="14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6"/>
      <c r="Y2173" s="2"/>
    </row>
    <row r="2174" spans="1:25" ht="13.5" customHeight="1" x14ac:dyDescent="0.2">
      <c r="A2174" s="7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43">
        <f>SUM(hList_Frame_1!B1435:B1435)</f>
        <v>25</v>
      </c>
      <c r="P2174" s="43"/>
      <c r="Q2174" s="43"/>
      <c r="R2174" s="2"/>
      <c r="S2174" s="2"/>
      <c r="T2174" s="2"/>
      <c r="U2174" s="2"/>
      <c r="V2174" s="2"/>
      <c r="W2174" s="2"/>
      <c r="X2174" s="17"/>
      <c r="Y2174" s="2"/>
    </row>
    <row r="2175" spans="1:25" ht="12.75" customHeight="1" x14ac:dyDescent="0.2">
      <c r="A2175" s="10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9"/>
      <c r="Y2175" s="2"/>
    </row>
    <row r="2176" spans="1:25" ht="14.25" customHeight="1" x14ac:dyDescent="0.2">
      <c r="A2176" s="44">
        <v>438540</v>
      </c>
      <c r="B2176" s="45"/>
      <c r="C2176" s="46"/>
      <c r="D2176" s="20">
        <v>42528</v>
      </c>
      <c r="E2176" s="13" t="s">
        <v>1176</v>
      </c>
      <c r="F2176" s="38">
        <v>294.5</v>
      </c>
      <c r="G2176" s="39"/>
      <c r="H2176" s="39"/>
      <c r="I2176" s="39"/>
      <c r="J2176" s="39"/>
      <c r="K2176" s="39"/>
      <c r="L2176" s="39"/>
      <c r="M2176" s="39"/>
      <c r="N2176" s="39"/>
      <c r="O2176" s="39"/>
      <c r="P2176" s="39"/>
      <c r="Q2176" s="40"/>
      <c r="R2176" s="13" t="s">
        <v>677</v>
      </c>
      <c r="S2176" s="13" t="s">
        <v>146</v>
      </c>
      <c r="T2176" s="13" t="s">
        <v>25</v>
      </c>
      <c r="U2176" s="13" t="s">
        <v>171</v>
      </c>
      <c r="V2176" s="41" t="s">
        <v>677</v>
      </c>
      <c r="W2176" s="42"/>
      <c r="X2176" s="13" t="s">
        <v>15</v>
      </c>
      <c r="Y2176" s="2"/>
    </row>
    <row r="2177" spans="1:25" ht="2.25" customHeight="1" x14ac:dyDescent="0.2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6"/>
      <c r="Y2177" s="2"/>
    </row>
    <row r="2178" spans="1:25" ht="13.5" customHeight="1" x14ac:dyDescent="0.2">
      <c r="A2178" s="7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43">
        <f>SUM(hList_Frame_1!B1436:B1436)</f>
        <v>294.5</v>
      </c>
      <c r="N2178" s="43"/>
      <c r="O2178" s="43"/>
      <c r="P2178" s="43"/>
      <c r="Q2178" s="43"/>
      <c r="R2178" s="2"/>
      <c r="S2178" s="2"/>
      <c r="T2178" s="2"/>
      <c r="U2178" s="2"/>
      <c r="V2178" s="2"/>
      <c r="W2178" s="2"/>
      <c r="X2178" s="17"/>
      <c r="Y2178" s="2"/>
    </row>
    <row r="2179" spans="1:25" ht="13.5" customHeight="1" x14ac:dyDescent="0.2">
      <c r="A2179" s="10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9"/>
      <c r="Y2179" s="2"/>
    </row>
    <row r="2180" spans="1:25" ht="14.25" customHeight="1" x14ac:dyDescent="0.2">
      <c r="A2180" s="24">
        <v>438933</v>
      </c>
      <c r="B2180" s="25"/>
      <c r="C2180" s="26"/>
      <c r="D2180" s="4">
        <v>42535</v>
      </c>
      <c r="E2180" s="5" t="s">
        <v>1177</v>
      </c>
      <c r="F2180" s="27">
        <v>857.2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9"/>
      <c r="R2180" s="5" t="s">
        <v>15</v>
      </c>
      <c r="S2180" s="5" t="s">
        <v>257</v>
      </c>
      <c r="T2180" s="5" t="s">
        <v>93</v>
      </c>
      <c r="U2180" s="5" t="s">
        <v>94</v>
      </c>
      <c r="V2180" s="30" t="s">
        <v>15</v>
      </c>
      <c r="W2180" s="31"/>
      <c r="X2180" s="5" t="s">
        <v>258</v>
      </c>
      <c r="Y2180" s="2"/>
    </row>
    <row r="2181" spans="1:25" ht="13.5" customHeight="1" x14ac:dyDescent="0.2">
      <c r="A2181" s="35"/>
      <c r="B2181" s="36"/>
      <c r="C2181" s="37"/>
      <c r="D2181" s="11"/>
      <c r="E2181" s="11"/>
      <c r="F2181" s="35"/>
      <c r="G2181" s="36"/>
      <c r="H2181" s="36"/>
      <c r="I2181" s="36"/>
      <c r="J2181" s="36"/>
      <c r="K2181" s="36"/>
      <c r="L2181" s="36"/>
      <c r="M2181" s="36"/>
      <c r="N2181" s="36"/>
      <c r="O2181" s="36"/>
      <c r="P2181" s="36"/>
      <c r="Q2181" s="37"/>
      <c r="R2181" s="11"/>
      <c r="S2181" s="11"/>
      <c r="T2181" s="11"/>
      <c r="U2181" s="11"/>
      <c r="V2181" s="35"/>
      <c r="W2181" s="37"/>
      <c r="X2181" s="12" t="s">
        <v>258</v>
      </c>
      <c r="Y2181" s="2"/>
    </row>
    <row r="2182" spans="1:25" ht="3" customHeight="1" x14ac:dyDescent="0.2">
      <c r="A2182" s="14"/>
      <c r="B2182" s="15"/>
      <c r="C2182" s="15"/>
      <c r="D2182" s="15"/>
      <c r="E2182" s="15"/>
      <c r="F2182" s="15"/>
      <c r="G2182" s="15"/>
      <c r="H2182" s="1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6"/>
      <c r="Y2182" s="2"/>
    </row>
    <row r="2183" spans="1:25" ht="13.5" customHeight="1" x14ac:dyDescent="0.2">
      <c r="A2183" s="7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43">
        <f>SUM(hList_Frame_1!B1437:B1438)</f>
        <v>857.2</v>
      </c>
      <c r="N2183" s="43"/>
      <c r="O2183" s="43"/>
      <c r="P2183" s="43"/>
      <c r="Q2183" s="43"/>
      <c r="R2183" s="2"/>
      <c r="S2183" s="2"/>
      <c r="T2183" s="2"/>
      <c r="U2183" s="2"/>
      <c r="V2183" s="2"/>
      <c r="W2183" s="2"/>
      <c r="X2183" s="17"/>
      <c r="Y2183" s="2"/>
    </row>
    <row r="2184" spans="1:25" ht="12.75" customHeight="1" x14ac:dyDescent="0.2">
      <c r="A2184" s="10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8"/>
      <c r="X2184" s="19"/>
      <c r="Y2184" s="2"/>
    </row>
    <row r="2185" spans="1:25" ht="14.25" customHeight="1" x14ac:dyDescent="0.2">
      <c r="A2185" s="44">
        <v>438934</v>
      </c>
      <c r="B2185" s="45"/>
      <c r="C2185" s="46"/>
      <c r="D2185" s="20">
        <v>42535</v>
      </c>
      <c r="E2185" s="13" t="s">
        <v>1178</v>
      </c>
      <c r="F2185" s="38">
        <v>83.7</v>
      </c>
      <c r="G2185" s="39"/>
      <c r="H2185" s="39"/>
      <c r="I2185" s="39"/>
      <c r="J2185" s="39"/>
      <c r="K2185" s="39"/>
      <c r="L2185" s="39"/>
      <c r="M2185" s="39"/>
      <c r="N2185" s="39"/>
      <c r="O2185" s="39"/>
      <c r="P2185" s="39"/>
      <c r="Q2185" s="40"/>
      <c r="R2185" s="13" t="s">
        <v>15</v>
      </c>
      <c r="S2185" s="13" t="s">
        <v>104</v>
      </c>
      <c r="T2185" s="13" t="s">
        <v>25</v>
      </c>
      <c r="U2185" s="13" t="s">
        <v>171</v>
      </c>
      <c r="V2185" s="41" t="s">
        <v>15</v>
      </c>
      <c r="W2185" s="42"/>
      <c r="X2185" s="13" t="s">
        <v>15</v>
      </c>
      <c r="Y2185" s="2"/>
    </row>
    <row r="2186" spans="1:25" ht="3" customHeight="1" x14ac:dyDescent="0.2">
      <c r="A2186" s="14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6"/>
      <c r="Y2186" s="2"/>
    </row>
    <row r="2187" spans="1:25" ht="13.5" customHeight="1" x14ac:dyDescent="0.2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43">
        <f>SUM(hList_Frame_1!B1439:B1439)</f>
        <v>83.7</v>
      </c>
      <c r="P2187" s="43"/>
      <c r="Q2187" s="43"/>
      <c r="R2187" s="2"/>
      <c r="S2187" s="2"/>
      <c r="T2187" s="2"/>
      <c r="U2187" s="2"/>
      <c r="V2187" s="2"/>
      <c r="W2187" s="2"/>
      <c r="X2187" s="17"/>
      <c r="Y2187" s="2"/>
    </row>
    <row r="2188" spans="1:25" ht="12.75" customHeight="1" x14ac:dyDescent="0.2">
      <c r="A2188" s="10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9"/>
      <c r="Y2188" s="2"/>
    </row>
    <row r="2189" spans="1:25" ht="14.25" customHeight="1" x14ac:dyDescent="0.2">
      <c r="A2189" s="44">
        <v>438935</v>
      </c>
      <c r="B2189" s="45"/>
      <c r="C2189" s="46"/>
      <c r="D2189" s="20">
        <v>42535</v>
      </c>
      <c r="E2189" s="13" t="s">
        <v>1179</v>
      </c>
      <c r="F2189" s="38">
        <v>36.72</v>
      </c>
      <c r="G2189" s="39"/>
      <c r="H2189" s="39"/>
      <c r="I2189" s="39"/>
      <c r="J2189" s="39"/>
      <c r="K2189" s="39"/>
      <c r="L2189" s="39"/>
      <c r="M2189" s="39"/>
      <c r="N2189" s="39"/>
      <c r="O2189" s="39"/>
      <c r="P2189" s="39"/>
      <c r="Q2189" s="40"/>
      <c r="R2189" s="13" t="s">
        <v>15</v>
      </c>
      <c r="S2189" s="13" t="s">
        <v>104</v>
      </c>
      <c r="T2189" s="13" t="s">
        <v>68</v>
      </c>
      <c r="U2189" s="13" t="s">
        <v>69</v>
      </c>
      <c r="V2189" s="41" t="s">
        <v>15</v>
      </c>
      <c r="W2189" s="42"/>
      <c r="X2189" s="13" t="s">
        <v>15</v>
      </c>
      <c r="Y2189" s="2"/>
    </row>
    <row r="2190" spans="1:25" ht="2.25" customHeight="1" x14ac:dyDescent="0.2">
      <c r="A2190" s="14"/>
      <c r="B2190" s="15"/>
      <c r="C2190" s="15"/>
      <c r="D2190" s="15"/>
      <c r="E2190" s="15"/>
      <c r="F2190" s="15"/>
      <c r="G2190" s="15"/>
      <c r="H2190" s="15"/>
      <c r="I2190" s="15"/>
      <c r="J2190" s="15"/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6"/>
      <c r="Y2190" s="2"/>
    </row>
    <row r="2191" spans="1:25" ht="13.5" customHeight="1" x14ac:dyDescent="0.2">
      <c r="A2191" s="7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43">
        <f>SUM(hList_Frame_1!B1440:B1440)</f>
        <v>36.72</v>
      </c>
      <c r="P2191" s="43"/>
      <c r="Q2191" s="43"/>
      <c r="R2191" s="2"/>
      <c r="S2191" s="2"/>
      <c r="T2191" s="2"/>
      <c r="U2191" s="2"/>
      <c r="V2191" s="2"/>
      <c r="W2191" s="2"/>
      <c r="X2191" s="17"/>
      <c r="Y2191" s="2"/>
    </row>
    <row r="2192" spans="1:25" ht="13.5" customHeight="1" x14ac:dyDescent="0.2">
      <c r="A2192" s="10"/>
      <c r="B2192" s="18"/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P2192" s="18"/>
      <c r="Q2192" s="18"/>
      <c r="R2192" s="18"/>
      <c r="S2192" s="18"/>
      <c r="T2192" s="18"/>
      <c r="U2192" s="18"/>
      <c r="V2192" s="18"/>
      <c r="W2192" s="18"/>
      <c r="X2192" s="19"/>
      <c r="Y2192" s="2"/>
    </row>
    <row r="2193" spans="1:25" ht="14.25" customHeight="1" x14ac:dyDescent="0.2">
      <c r="A2193" s="44">
        <v>438541</v>
      </c>
      <c r="B2193" s="45"/>
      <c r="C2193" s="46"/>
      <c r="D2193" s="20">
        <v>42528</v>
      </c>
      <c r="E2193" s="13" t="s">
        <v>1180</v>
      </c>
      <c r="F2193" s="38">
        <v>17288.14</v>
      </c>
      <c r="G2193" s="39"/>
      <c r="H2193" s="39"/>
      <c r="I2193" s="39"/>
      <c r="J2193" s="39"/>
      <c r="K2193" s="39"/>
      <c r="L2193" s="39"/>
      <c r="M2193" s="39"/>
      <c r="N2193" s="39"/>
      <c r="O2193" s="39"/>
      <c r="P2193" s="39"/>
      <c r="Q2193" s="40"/>
      <c r="R2193" s="13" t="s">
        <v>15</v>
      </c>
      <c r="S2193" s="13" t="s">
        <v>1181</v>
      </c>
      <c r="T2193" s="13" t="s">
        <v>66</v>
      </c>
      <c r="U2193" s="13" t="s">
        <v>67</v>
      </c>
      <c r="V2193" s="41" t="s">
        <v>15</v>
      </c>
      <c r="W2193" s="42"/>
      <c r="X2193" s="13" t="s">
        <v>15</v>
      </c>
      <c r="Y2193" s="2"/>
    </row>
    <row r="2194" spans="1:25" ht="2.25" customHeight="1" x14ac:dyDescent="0.2">
      <c r="A2194" s="14"/>
      <c r="B2194" s="15"/>
      <c r="C2194" s="15"/>
      <c r="D2194" s="15"/>
      <c r="E2194" s="15"/>
      <c r="F2194" s="15"/>
      <c r="G2194" s="15"/>
      <c r="H2194" s="15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6"/>
      <c r="Y2194" s="2"/>
    </row>
    <row r="2195" spans="1:25" ht="13.5" customHeight="1" x14ac:dyDescent="0.2">
      <c r="A2195" s="7"/>
      <c r="B2195" s="2"/>
      <c r="C2195" s="2"/>
      <c r="D2195" s="2"/>
      <c r="E2195" s="2"/>
      <c r="F2195" s="2"/>
      <c r="G2195" s="2"/>
      <c r="H2195" s="2"/>
      <c r="I2195" s="43">
        <f>SUM(hList_Frame_1!B1441:B1441)</f>
        <v>17288.14</v>
      </c>
      <c r="J2195" s="43"/>
      <c r="K2195" s="43"/>
      <c r="L2195" s="43"/>
      <c r="M2195" s="43"/>
      <c r="N2195" s="43"/>
      <c r="O2195" s="43"/>
      <c r="P2195" s="43"/>
      <c r="Q2195" s="43"/>
      <c r="R2195" s="2"/>
      <c r="S2195" s="2"/>
      <c r="T2195" s="2"/>
      <c r="U2195" s="2"/>
      <c r="V2195" s="2"/>
      <c r="W2195" s="2"/>
      <c r="X2195" s="17"/>
      <c r="Y2195" s="2"/>
    </row>
    <row r="2196" spans="1:25" ht="13.5" customHeight="1" x14ac:dyDescent="0.2">
      <c r="A2196" s="10"/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/>
      <c r="W2196" s="18"/>
      <c r="X2196" s="19"/>
      <c r="Y2196" s="2"/>
    </row>
    <row r="2197" spans="1:25" ht="14.25" customHeight="1" x14ac:dyDescent="0.2">
      <c r="A2197" s="44">
        <v>438936</v>
      </c>
      <c r="B2197" s="45"/>
      <c r="C2197" s="46"/>
      <c r="D2197" s="20">
        <v>42535</v>
      </c>
      <c r="E2197" s="5" t="s">
        <v>1182</v>
      </c>
      <c r="F2197" s="38">
        <v>450</v>
      </c>
      <c r="G2197" s="39"/>
      <c r="H2197" s="39"/>
      <c r="I2197" s="39"/>
      <c r="J2197" s="39"/>
      <c r="K2197" s="39"/>
      <c r="L2197" s="39"/>
      <c r="M2197" s="39"/>
      <c r="N2197" s="39"/>
      <c r="O2197" s="39"/>
      <c r="P2197" s="39"/>
      <c r="Q2197" s="40"/>
      <c r="R2197" s="13" t="s">
        <v>1183</v>
      </c>
      <c r="S2197" s="13" t="s">
        <v>41</v>
      </c>
      <c r="T2197" s="13" t="s">
        <v>42</v>
      </c>
      <c r="U2197" s="13" t="s">
        <v>42</v>
      </c>
      <c r="V2197" s="41" t="s">
        <v>1183</v>
      </c>
      <c r="W2197" s="42"/>
      <c r="X2197" s="13" t="s">
        <v>43</v>
      </c>
      <c r="Y2197" s="2"/>
    </row>
    <row r="2198" spans="1:25" ht="14.25" customHeight="1" x14ac:dyDescent="0.2">
      <c r="A2198" s="24">
        <v>439510</v>
      </c>
      <c r="B2198" s="25"/>
      <c r="C2198" s="26"/>
      <c r="D2198" s="4">
        <v>42549</v>
      </c>
      <c r="E2198" s="8"/>
      <c r="F2198" s="38">
        <v>500</v>
      </c>
      <c r="G2198" s="39"/>
      <c r="H2198" s="39"/>
      <c r="I2198" s="39"/>
      <c r="J2198" s="39"/>
      <c r="K2198" s="39"/>
      <c r="L2198" s="39"/>
      <c r="M2198" s="39"/>
      <c r="N2198" s="39"/>
      <c r="O2198" s="39"/>
      <c r="P2198" s="39"/>
      <c r="Q2198" s="40"/>
      <c r="R2198" s="13" t="s">
        <v>1184</v>
      </c>
      <c r="S2198" s="13" t="s">
        <v>41</v>
      </c>
      <c r="T2198" s="13" t="s">
        <v>42</v>
      </c>
      <c r="U2198" s="13" t="s">
        <v>42</v>
      </c>
      <c r="V2198" s="41" t="s">
        <v>1184</v>
      </c>
      <c r="W2198" s="42"/>
      <c r="X2198" s="13" t="s">
        <v>355</v>
      </c>
      <c r="Y2198" s="2"/>
    </row>
    <row r="2199" spans="1:25" ht="14.25" customHeight="1" x14ac:dyDescent="0.2">
      <c r="A2199" s="32"/>
      <c r="B2199" s="33"/>
      <c r="C2199" s="34"/>
      <c r="D2199" s="8"/>
      <c r="E2199" s="8"/>
      <c r="F2199" s="38">
        <v>100</v>
      </c>
      <c r="G2199" s="39"/>
      <c r="H2199" s="39"/>
      <c r="I2199" s="39"/>
      <c r="J2199" s="39"/>
      <c r="K2199" s="39"/>
      <c r="L2199" s="39"/>
      <c r="M2199" s="39"/>
      <c r="N2199" s="39"/>
      <c r="O2199" s="39"/>
      <c r="P2199" s="39"/>
      <c r="Q2199" s="40"/>
      <c r="R2199" s="13" t="s">
        <v>1185</v>
      </c>
      <c r="S2199" s="13" t="s">
        <v>41</v>
      </c>
      <c r="T2199" s="13" t="s">
        <v>42</v>
      </c>
      <c r="U2199" s="13" t="s">
        <v>453</v>
      </c>
      <c r="V2199" s="41" t="s">
        <v>1185</v>
      </c>
      <c r="W2199" s="42"/>
      <c r="X2199" s="13" t="s">
        <v>454</v>
      </c>
      <c r="Y2199" s="2"/>
    </row>
    <row r="2200" spans="1:25" ht="14.25" customHeight="1" x14ac:dyDescent="0.2">
      <c r="A2200" s="32"/>
      <c r="B2200" s="33"/>
      <c r="C2200" s="34"/>
      <c r="D2200" s="8"/>
      <c r="E2200" s="8"/>
      <c r="F2200" s="38">
        <v>100</v>
      </c>
      <c r="G2200" s="39"/>
      <c r="H2200" s="39"/>
      <c r="I2200" s="39"/>
      <c r="J2200" s="39"/>
      <c r="K2200" s="39"/>
      <c r="L2200" s="39"/>
      <c r="M2200" s="39"/>
      <c r="N2200" s="39"/>
      <c r="O2200" s="39"/>
      <c r="P2200" s="39"/>
      <c r="Q2200" s="40"/>
      <c r="R2200" s="13" t="s">
        <v>1186</v>
      </c>
      <c r="S2200" s="13" t="s">
        <v>41</v>
      </c>
      <c r="T2200" s="13" t="s">
        <v>42</v>
      </c>
      <c r="U2200" s="13" t="s">
        <v>453</v>
      </c>
      <c r="V2200" s="41" t="s">
        <v>1186</v>
      </c>
      <c r="W2200" s="42"/>
      <c r="X2200" s="13" t="s">
        <v>454</v>
      </c>
      <c r="Y2200" s="2"/>
    </row>
    <row r="2201" spans="1:25" ht="14.25" customHeight="1" x14ac:dyDescent="0.2">
      <c r="A2201" s="32"/>
      <c r="B2201" s="33"/>
      <c r="C2201" s="34"/>
      <c r="D2201" s="8"/>
      <c r="E2201" s="8"/>
      <c r="F2201" s="38">
        <v>100</v>
      </c>
      <c r="G2201" s="39"/>
      <c r="H2201" s="39"/>
      <c r="I2201" s="39"/>
      <c r="J2201" s="39"/>
      <c r="K2201" s="39"/>
      <c r="L2201" s="39"/>
      <c r="M2201" s="39"/>
      <c r="N2201" s="39"/>
      <c r="O2201" s="39"/>
      <c r="P2201" s="39"/>
      <c r="Q2201" s="40"/>
      <c r="R2201" s="13" t="s">
        <v>1187</v>
      </c>
      <c r="S2201" s="13" t="s">
        <v>41</v>
      </c>
      <c r="T2201" s="13" t="s">
        <v>42</v>
      </c>
      <c r="U2201" s="13" t="s">
        <v>453</v>
      </c>
      <c r="V2201" s="41" t="s">
        <v>1187</v>
      </c>
      <c r="W2201" s="42"/>
      <c r="X2201" s="13" t="s">
        <v>454</v>
      </c>
      <c r="Y2201" s="2"/>
    </row>
    <row r="2202" spans="1:25" ht="14.25" customHeight="1" x14ac:dyDescent="0.2">
      <c r="A2202" s="32"/>
      <c r="B2202" s="33"/>
      <c r="C2202" s="34"/>
      <c r="D2202" s="8"/>
      <c r="E2202" s="8"/>
      <c r="F2202" s="38">
        <v>100</v>
      </c>
      <c r="G2202" s="39"/>
      <c r="H2202" s="39"/>
      <c r="I2202" s="39"/>
      <c r="J2202" s="39"/>
      <c r="K2202" s="39"/>
      <c r="L2202" s="39"/>
      <c r="M2202" s="39"/>
      <c r="N2202" s="39"/>
      <c r="O2202" s="39"/>
      <c r="P2202" s="39"/>
      <c r="Q2202" s="40"/>
      <c r="R2202" s="13" t="s">
        <v>1188</v>
      </c>
      <c r="S2202" s="13" t="s">
        <v>41</v>
      </c>
      <c r="T2202" s="13" t="s">
        <v>42</v>
      </c>
      <c r="U2202" s="13" t="s">
        <v>453</v>
      </c>
      <c r="V2202" s="41" t="s">
        <v>1188</v>
      </c>
      <c r="W2202" s="42"/>
      <c r="X2202" s="13" t="s">
        <v>454</v>
      </c>
      <c r="Y2202" s="2"/>
    </row>
    <row r="2203" spans="1:25" ht="14.25" customHeight="1" x14ac:dyDescent="0.2">
      <c r="A2203" s="32"/>
      <c r="B2203" s="33"/>
      <c r="C2203" s="34"/>
      <c r="D2203" s="8"/>
      <c r="E2203" s="8"/>
      <c r="F2203" s="38">
        <v>200</v>
      </c>
      <c r="G2203" s="39"/>
      <c r="H2203" s="39"/>
      <c r="I2203" s="39"/>
      <c r="J2203" s="39"/>
      <c r="K2203" s="39"/>
      <c r="L2203" s="39"/>
      <c r="M2203" s="39"/>
      <c r="N2203" s="39"/>
      <c r="O2203" s="39"/>
      <c r="P2203" s="39"/>
      <c r="Q2203" s="40"/>
      <c r="R2203" s="13" t="s">
        <v>1189</v>
      </c>
      <c r="S2203" s="13" t="s">
        <v>41</v>
      </c>
      <c r="T2203" s="13" t="s">
        <v>42</v>
      </c>
      <c r="U2203" s="13" t="s">
        <v>453</v>
      </c>
      <c r="V2203" s="41" t="s">
        <v>1189</v>
      </c>
      <c r="W2203" s="42"/>
      <c r="X2203" s="13" t="s">
        <v>454</v>
      </c>
      <c r="Y2203" s="2"/>
    </row>
    <row r="2204" spans="1:25" ht="14.25" customHeight="1" x14ac:dyDescent="0.2">
      <c r="A2204" s="32"/>
      <c r="B2204" s="33"/>
      <c r="C2204" s="34"/>
      <c r="D2204" s="8"/>
      <c r="E2204" s="8"/>
      <c r="F2204" s="38">
        <v>200</v>
      </c>
      <c r="G2204" s="39"/>
      <c r="H2204" s="39"/>
      <c r="I2204" s="39"/>
      <c r="J2204" s="39"/>
      <c r="K2204" s="39"/>
      <c r="L2204" s="39"/>
      <c r="M2204" s="39"/>
      <c r="N2204" s="39"/>
      <c r="O2204" s="39"/>
      <c r="P2204" s="39"/>
      <c r="Q2204" s="40"/>
      <c r="R2204" s="13" t="s">
        <v>1190</v>
      </c>
      <c r="S2204" s="13" t="s">
        <v>41</v>
      </c>
      <c r="T2204" s="13" t="s">
        <v>42</v>
      </c>
      <c r="U2204" s="13" t="s">
        <v>453</v>
      </c>
      <c r="V2204" s="41" t="s">
        <v>1190</v>
      </c>
      <c r="W2204" s="42"/>
      <c r="X2204" s="13" t="s">
        <v>454</v>
      </c>
      <c r="Y2204" s="2"/>
    </row>
    <row r="2205" spans="1:25" ht="14.25" customHeight="1" x14ac:dyDescent="0.2">
      <c r="A2205" s="32"/>
      <c r="B2205" s="33"/>
      <c r="C2205" s="34"/>
      <c r="D2205" s="8"/>
      <c r="E2205" s="8"/>
      <c r="F2205" s="38">
        <v>100</v>
      </c>
      <c r="G2205" s="39"/>
      <c r="H2205" s="39"/>
      <c r="I2205" s="39"/>
      <c r="J2205" s="39"/>
      <c r="K2205" s="39"/>
      <c r="L2205" s="39"/>
      <c r="M2205" s="39"/>
      <c r="N2205" s="39"/>
      <c r="O2205" s="39"/>
      <c r="P2205" s="39"/>
      <c r="Q2205" s="40"/>
      <c r="R2205" s="13" t="s">
        <v>1191</v>
      </c>
      <c r="S2205" s="13" t="s">
        <v>41</v>
      </c>
      <c r="T2205" s="13" t="s">
        <v>42</v>
      </c>
      <c r="U2205" s="13" t="s">
        <v>453</v>
      </c>
      <c r="V2205" s="41" t="s">
        <v>1191</v>
      </c>
      <c r="W2205" s="42"/>
      <c r="X2205" s="13" t="s">
        <v>454</v>
      </c>
      <c r="Y2205" s="2"/>
    </row>
    <row r="2206" spans="1:25" ht="14.25" customHeight="1" x14ac:dyDescent="0.2">
      <c r="A2206" s="32"/>
      <c r="B2206" s="33"/>
      <c r="C2206" s="34"/>
      <c r="D2206" s="8"/>
      <c r="E2206" s="8"/>
      <c r="F2206" s="38">
        <v>500</v>
      </c>
      <c r="G2206" s="39"/>
      <c r="H2206" s="39"/>
      <c r="I2206" s="39"/>
      <c r="J2206" s="39"/>
      <c r="K2206" s="39"/>
      <c r="L2206" s="39"/>
      <c r="M2206" s="39"/>
      <c r="N2206" s="39"/>
      <c r="O2206" s="39"/>
      <c r="P2206" s="39"/>
      <c r="Q2206" s="40"/>
      <c r="R2206" s="13" t="s">
        <v>524</v>
      </c>
      <c r="S2206" s="13" t="s">
        <v>41</v>
      </c>
      <c r="T2206" s="13" t="s">
        <v>42</v>
      </c>
      <c r="U2206" s="13" t="s">
        <v>453</v>
      </c>
      <c r="V2206" s="41" t="s">
        <v>524</v>
      </c>
      <c r="W2206" s="42"/>
      <c r="X2206" s="13" t="s">
        <v>454</v>
      </c>
      <c r="Y2206" s="2"/>
    </row>
    <row r="2207" spans="1:25" ht="14.25" customHeight="1" x14ac:dyDescent="0.2">
      <c r="A2207" s="32"/>
      <c r="B2207" s="33"/>
      <c r="C2207" s="34"/>
      <c r="D2207" s="8"/>
      <c r="E2207" s="8"/>
      <c r="F2207" s="38">
        <v>100</v>
      </c>
      <c r="G2207" s="39"/>
      <c r="H2207" s="39"/>
      <c r="I2207" s="39"/>
      <c r="J2207" s="39"/>
      <c r="K2207" s="39"/>
      <c r="L2207" s="39"/>
      <c r="M2207" s="39"/>
      <c r="N2207" s="39"/>
      <c r="O2207" s="39"/>
      <c r="P2207" s="39"/>
      <c r="Q2207" s="40"/>
      <c r="R2207" s="13" t="s">
        <v>1192</v>
      </c>
      <c r="S2207" s="13" t="s">
        <v>41</v>
      </c>
      <c r="T2207" s="13" t="s">
        <v>42</v>
      </c>
      <c r="U2207" s="13" t="s">
        <v>453</v>
      </c>
      <c r="V2207" s="41" t="s">
        <v>1192</v>
      </c>
      <c r="W2207" s="42"/>
      <c r="X2207" s="13" t="s">
        <v>454</v>
      </c>
      <c r="Y2207" s="2"/>
    </row>
    <row r="2208" spans="1:25" ht="14.25" customHeight="1" x14ac:dyDescent="0.2">
      <c r="A2208" s="35"/>
      <c r="B2208" s="36"/>
      <c r="C2208" s="37"/>
      <c r="D2208" s="11"/>
      <c r="E2208" s="11"/>
      <c r="F2208" s="38">
        <v>100</v>
      </c>
      <c r="G2208" s="39"/>
      <c r="H2208" s="39"/>
      <c r="I2208" s="39"/>
      <c r="J2208" s="39"/>
      <c r="K2208" s="39"/>
      <c r="L2208" s="39"/>
      <c r="M2208" s="39"/>
      <c r="N2208" s="39"/>
      <c r="O2208" s="39"/>
      <c r="P2208" s="39"/>
      <c r="Q2208" s="40"/>
      <c r="R2208" s="13" t="s">
        <v>1193</v>
      </c>
      <c r="S2208" s="13" t="s">
        <v>41</v>
      </c>
      <c r="T2208" s="13" t="s">
        <v>42</v>
      </c>
      <c r="U2208" s="13" t="s">
        <v>453</v>
      </c>
      <c r="V2208" s="41" t="s">
        <v>1193</v>
      </c>
      <c r="W2208" s="42"/>
      <c r="X2208" s="13" t="s">
        <v>454</v>
      </c>
      <c r="Y2208" s="2"/>
    </row>
    <row r="2209" spans="1:25" ht="2.25" customHeight="1" x14ac:dyDescent="0.2">
      <c r="A2209" s="14"/>
      <c r="B2209" s="15"/>
      <c r="C2209" s="15"/>
      <c r="D2209" s="15"/>
      <c r="E2209" s="15"/>
      <c r="F2209" s="15"/>
      <c r="G2209" s="15"/>
      <c r="H2209" s="15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6"/>
      <c r="Y2209" s="2"/>
    </row>
    <row r="2210" spans="1:25" ht="13.5" customHeight="1" x14ac:dyDescent="0.2">
      <c r="A2210" s="7"/>
      <c r="B2210" s="2"/>
      <c r="C2210" s="2"/>
      <c r="D2210" s="2"/>
      <c r="E2210" s="2"/>
      <c r="F2210" s="2"/>
      <c r="G2210" s="2"/>
      <c r="H2210" s="2"/>
      <c r="I2210" s="2"/>
      <c r="J2210" s="2"/>
      <c r="K2210" s="43">
        <f>SUM(hList_Frame_1!B1442:B1453)</f>
        <v>2550</v>
      </c>
      <c r="L2210" s="43"/>
      <c r="M2210" s="43"/>
      <c r="N2210" s="43"/>
      <c r="O2210" s="43"/>
      <c r="P2210" s="43"/>
      <c r="Q2210" s="43"/>
      <c r="R2210" s="2"/>
      <c r="S2210" s="2"/>
      <c r="T2210" s="2"/>
      <c r="U2210" s="2"/>
      <c r="V2210" s="2"/>
      <c r="W2210" s="2"/>
      <c r="X2210" s="17"/>
      <c r="Y2210" s="2"/>
    </row>
    <row r="2211" spans="1:25" ht="13.5" customHeight="1" x14ac:dyDescent="0.2">
      <c r="A2211" s="10"/>
      <c r="B2211" s="18"/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/>
      <c r="W2211" s="18"/>
      <c r="X2211" s="19"/>
      <c r="Y2211" s="2"/>
    </row>
    <row r="2212" spans="1:25" ht="14.25" customHeight="1" x14ac:dyDescent="0.2">
      <c r="A2212" s="44">
        <v>438937</v>
      </c>
      <c r="B2212" s="45"/>
      <c r="C2212" s="46"/>
      <c r="D2212" s="20">
        <v>42535</v>
      </c>
      <c r="E2212" s="13" t="s">
        <v>1194</v>
      </c>
      <c r="F2212" s="38">
        <v>683</v>
      </c>
      <c r="G2212" s="39"/>
      <c r="H2212" s="39"/>
      <c r="I2212" s="39"/>
      <c r="J2212" s="39"/>
      <c r="K2212" s="39"/>
      <c r="L2212" s="39"/>
      <c r="M2212" s="39"/>
      <c r="N2212" s="39"/>
      <c r="O2212" s="39"/>
      <c r="P2212" s="39"/>
      <c r="Q2212" s="40"/>
      <c r="R2212" s="13" t="s">
        <v>15</v>
      </c>
      <c r="S2212" s="13" t="s">
        <v>108</v>
      </c>
      <c r="T2212" s="13" t="s">
        <v>15</v>
      </c>
      <c r="U2212" s="13" t="s">
        <v>15</v>
      </c>
      <c r="V2212" s="41" t="s">
        <v>15</v>
      </c>
      <c r="W2212" s="42"/>
      <c r="X2212" s="13" t="s">
        <v>15</v>
      </c>
      <c r="Y2212" s="2"/>
    </row>
    <row r="2213" spans="1:25" ht="2.25" customHeight="1" x14ac:dyDescent="0.2">
      <c r="A2213" s="14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6"/>
      <c r="Y2213" s="2"/>
    </row>
    <row r="2214" spans="1:25" ht="13.5" customHeight="1" x14ac:dyDescent="0.2">
      <c r="A2214" s="7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43">
        <f>SUM(hList_Frame_1!B1454:B1454)</f>
        <v>683</v>
      </c>
      <c r="N2214" s="43"/>
      <c r="O2214" s="43"/>
      <c r="P2214" s="43"/>
      <c r="Q2214" s="43"/>
      <c r="R2214" s="2"/>
      <c r="S2214" s="2"/>
      <c r="T2214" s="2"/>
      <c r="U2214" s="2"/>
      <c r="V2214" s="2"/>
      <c r="W2214" s="2"/>
      <c r="X2214" s="17"/>
      <c r="Y2214" s="2"/>
    </row>
    <row r="2215" spans="1:25" ht="13.5" customHeight="1" x14ac:dyDescent="0.2">
      <c r="A2215" s="10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/>
      <c r="W2215" s="18"/>
      <c r="X2215" s="19"/>
      <c r="Y2215" s="2"/>
    </row>
    <row r="2216" spans="1:25" ht="14.25" customHeight="1" x14ac:dyDescent="0.2">
      <c r="A2216" s="44">
        <v>439511</v>
      </c>
      <c r="B2216" s="45"/>
      <c r="C2216" s="46"/>
      <c r="D2216" s="20">
        <v>42549</v>
      </c>
      <c r="E2216" s="13" t="s">
        <v>1195</v>
      </c>
      <c r="F2216" s="38">
        <v>89</v>
      </c>
      <c r="G2216" s="39"/>
      <c r="H2216" s="39"/>
      <c r="I2216" s="39"/>
      <c r="J2216" s="39"/>
      <c r="K2216" s="39"/>
      <c r="L2216" s="39"/>
      <c r="M2216" s="39"/>
      <c r="N2216" s="39"/>
      <c r="O2216" s="39"/>
      <c r="P2216" s="39"/>
      <c r="Q2216" s="40"/>
      <c r="R2216" s="13" t="s">
        <v>35</v>
      </c>
      <c r="S2216" s="13" t="s">
        <v>60</v>
      </c>
      <c r="T2216" s="13" t="s">
        <v>37</v>
      </c>
      <c r="U2216" s="13" t="s">
        <v>38</v>
      </c>
      <c r="V2216" s="41" t="s">
        <v>35</v>
      </c>
      <c r="W2216" s="42"/>
      <c r="X2216" s="13" t="s">
        <v>15</v>
      </c>
      <c r="Y2216" s="2"/>
    </row>
    <row r="2217" spans="1:25" ht="2.25" customHeight="1" x14ac:dyDescent="0.2">
      <c r="A2217" s="14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6"/>
      <c r="Y2217" s="2"/>
    </row>
    <row r="2218" spans="1:25" ht="13.5" customHeight="1" x14ac:dyDescent="0.2">
      <c r="A2218" s="7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43">
        <f>SUM(hList_Frame_1!B1455:B1455)</f>
        <v>89</v>
      </c>
      <c r="P2218" s="43"/>
      <c r="Q2218" s="43"/>
      <c r="R2218" s="2"/>
      <c r="S2218" s="2"/>
      <c r="T2218" s="2"/>
      <c r="U2218" s="2"/>
      <c r="V2218" s="2"/>
      <c r="W2218" s="2"/>
      <c r="X2218" s="17"/>
      <c r="Y2218" s="2"/>
    </row>
    <row r="2219" spans="1:25" ht="13.5" customHeight="1" x14ac:dyDescent="0.2">
      <c r="A2219" s="10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9"/>
      <c r="Y2219" s="2"/>
    </row>
    <row r="2220" spans="1:25" ht="14.25" customHeight="1" x14ac:dyDescent="0.2">
      <c r="A2220" s="44">
        <v>438938</v>
      </c>
      <c r="B2220" s="45"/>
      <c r="C2220" s="46"/>
      <c r="D2220" s="20">
        <v>42535</v>
      </c>
      <c r="E2220" s="5" t="s">
        <v>1196</v>
      </c>
      <c r="F2220" s="38">
        <v>8950.99</v>
      </c>
      <c r="G2220" s="39"/>
      <c r="H2220" s="39"/>
      <c r="I2220" s="39"/>
      <c r="J2220" s="39"/>
      <c r="K2220" s="39"/>
      <c r="L2220" s="39"/>
      <c r="M2220" s="39"/>
      <c r="N2220" s="39"/>
      <c r="O2220" s="39"/>
      <c r="P2220" s="39"/>
      <c r="Q2220" s="40"/>
      <c r="R2220" s="13" t="s">
        <v>99</v>
      </c>
      <c r="S2220" s="13" t="s">
        <v>1197</v>
      </c>
      <c r="T2220" s="13" t="s">
        <v>66</v>
      </c>
      <c r="U2220" s="13" t="s">
        <v>67</v>
      </c>
      <c r="V2220" s="41" t="s">
        <v>99</v>
      </c>
      <c r="W2220" s="42"/>
      <c r="X2220" s="13" t="s">
        <v>15</v>
      </c>
      <c r="Y2220" s="2"/>
    </row>
    <row r="2221" spans="1:25" ht="14.25" customHeight="1" x14ac:dyDescent="0.2">
      <c r="A2221" s="44">
        <v>439512</v>
      </c>
      <c r="B2221" s="45"/>
      <c r="C2221" s="46"/>
      <c r="D2221" s="20">
        <v>42549</v>
      </c>
      <c r="E2221" s="11"/>
      <c r="F2221" s="38">
        <v>194509</v>
      </c>
      <c r="G2221" s="39"/>
      <c r="H2221" s="39"/>
      <c r="I2221" s="39"/>
      <c r="J2221" s="39"/>
      <c r="K2221" s="39"/>
      <c r="L2221" s="39"/>
      <c r="M2221" s="39"/>
      <c r="N2221" s="39"/>
      <c r="O2221" s="39"/>
      <c r="P2221" s="39"/>
      <c r="Q2221" s="40"/>
      <c r="R2221" s="13" t="s">
        <v>318</v>
      </c>
      <c r="S2221" s="13" t="s">
        <v>752</v>
      </c>
      <c r="T2221" s="13" t="s">
        <v>105</v>
      </c>
      <c r="U2221" s="13" t="s">
        <v>1198</v>
      </c>
      <c r="V2221" s="41" t="s">
        <v>318</v>
      </c>
      <c r="W2221" s="42"/>
      <c r="X2221" s="13" t="s">
        <v>1199</v>
      </c>
      <c r="Y2221" s="2"/>
    </row>
    <row r="2222" spans="1:25" ht="3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6"/>
      <c r="Y2222" s="2"/>
    </row>
    <row r="2223" spans="1:25" ht="13.5" customHeight="1" x14ac:dyDescent="0.2">
      <c r="A2223" s="7"/>
      <c r="B2223" s="2"/>
      <c r="C2223" s="2"/>
      <c r="D2223" s="2"/>
      <c r="E2223" s="2"/>
      <c r="F2223" s="2"/>
      <c r="G2223" s="2"/>
      <c r="H2223" s="43">
        <f>SUM(hList_Frame_1!B1456:B1457)</f>
        <v>203459.99</v>
      </c>
      <c r="I2223" s="43"/>
      <c r="J2223" s="43"/>
      <c r="K2223" s="43"/>
      <c r="L2223" s="43"/>
      <c r="M2223" s="43"/>
      <c r="N2223" s="43"/>
      <c r="O2223" s="43"/>
      <c r="P2223" s="43"/>
      <c r="Q2223" s="43"/>
      <c r="R2223" s="2"/>
      <c r="S2223" s="2"/>
      <c r="T2223" s="2"/>
      <c r="U2223" s="2"/>
      <c r="V2223" s="2"/>
      <c r="W2223" s="2"/>
      <c r="X2223" s="17"/>
      <c r="Y2223" s="2"/>
    </row>
    <row r="2224" spans="1:25" ht="12.75" customHeight="1" x14ac:dyDescent="0.2">
      <c r="A2224" s="10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9"/>
      <c r="Y2224" s="2"/>
    </row>
    <row r="2225" spans="1:25" ht="14.25" customHeight="1" x14ac:dyDescent="0.2">
      <c r="A2225" s="24">
        <v>439513</v>
      </c>
      <c r="B2225" s="25"/>
      <c r="C2225" s="26"/>
      <c r="D2225" s="4">
        <v>42549</v>
      </c>
      <c r="E2225" s="5" t="s">
        <v>1200</v>
      </c>
      <c r="F2225" s="27">
        <v>585</v>
      </c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9"/>
      <c r="R2225" s="5" t="s">
        <v>11</v>
      </c>
      <c r="S2225" s="5" t="s">
        <v>74</v>
      </c>
      <c r="T2225" s="5" t="s">
        <v>75</v>
      </c>
      <c r="U2225" s="5" t="s">
        <v>76</v>
      </c>
      <c r="V2225" s="30" t="s">
        <v>11</v>
      </c>
      <c r="W2225" s="31"/>
      <c r="X2225" s="5" t="s">
        <v>15</v>
      </c>
      <c r="Y2225" s="2"/>
    </row>
    <row r="2226" spans="1:25" ht="13.5" customHeight="1" x14ac:dyDescent="0.2">
      <c r="A2226" s="32"/>
      <c r="B2226" s="33"/>
      <c r="C2226" s="34"/>
      <c r="D2226" s="8"/>
      <c r="E2226" s="8"/>
      <c r="F2226" s="32"/>
      <c r="G2226" s="33"/>
      <c r="H2226" s="33"/>
      <c r="I2226" s="33"/>
      <c r="J2226" s="33"/>
      <c r="K2226" s="33"/>
      <c r="L2226" s="33"/>
      <c r="M2226" s="33"/>
      <c r="N2226" s="33"/>
      <c r="O2226" s="33"/>
      <c r="P2226" s="33"/>
      <c r="Q2226" s="34"/>
      <c r="R2226" s="8"/>
      <c r="S2226" s="8"/>
      <c r="T2226" s="8"/>
      <c r="U2226" s="8"/>
      <c r="V2226" s="32"/>
      <c r="W2226" s="34"/>
      <c r="X2226" s="9" t="s">
        <v>15</v>
      </c>
      <c r="Y2226" s="2"/>
    </row>
    <row r="2227" spans="1:25" ht="13.5" customHeight="1" x14ac:dyDescent="0.2">
      <c r="A2227" s="35"/>
      <c r="B2227" s="36"/>
      <c r="C2227" s="37"/>
      <c r="D2227" s="11"/>
      <c r="E2227" s="11"/>
      <c r="F2227" s="35"/>
      <c r="G2227" s="36"/>
      <c r="H2227" s="36"/>
      <c r="I2227" s="36"/>
      <c r="J2227" s="36"/>
      <c r="K2227" s="36"/>
      <c r="L2227" s="36"/>
      <c r="M2227" s="36"/>
      <c r="N2227" s="36"/>
      <c r="O2227" s="36"/>
      <c r="P2227" s="36"/>
      <c r="Q2227" s="37"/>
      <c r="R2227" s="11"/>
      <c r="S2227" s="11"/>
      <c r="T2227" s="11"/>
      <c r="U2227" s="11"/>
      <c r="V2227" s="35"/>
      <c r="W2227" s="37"/>
      <c r="X2227" s="12" t="s">
        <v>15</v>
      </c>
      <c r="Y2227" s="2"/>
    </row>
    <row r="2228" spans="1:25" ht="3" customHeight="1" x14ac:dyDescent="0.2">
      <c r="A2228" s="14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6"/>
      <c r="Y2228" s="2"/>
    </row>
    <row r="2229" spans="1:25" ht="13.5" customHeight="1" x14ac:dyDescent="0.2">
      <c r="A2229" s="7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43">
        <f>SUM(hList_Frame_1!B1458:B1460)</f>
        <v>585</v>
      </c>
      <c r="N2229" s="43"/>
      <c r="O2229" s="43"/>
      <c r="P2229" s="43"/>
      <c r="Q2229" s="43"/>
      <c r="R2229" s="2"/>
      <c r="S2229" s="2"/>
      <c r="T2229" s="2"/>
      <c r="U2229" s="2"/>
      <c r="V2229" s="2"/>
      <c r="W2229" s="2"/>
      <c r="X2229" s="17"/>
      <c r="Y2229" s="2"/>
    </row>
    <row r="2230" spans="1:25" ht="12.75" customHeight="1" x14ac:dyDescent="0.2">
      <c r="A2230" s="10"/>
      <c r="B2230" s="18"/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P2230" s="18"/>
      <c r="Q2230" s="18"/>
      <c r="R2230" s="18"/>
      <c r="S2230" s="18"/>
      <c r="T2230" s="18"/>
      <c r="U2230" s="18"/>
      <c r="V2230" s="18"/>
      <c r="W2230" s="18"/>
      <c r="X2230" s="19"/>
      <c r="Y2230" s="2"/>
    </row>
    <row r="2231" spans="1:25" ht="14.25" customHeight="1" x14ac:dyDescent="0.2">
      <c r="A2231" s="44">
        <v>438542</v>
      </c>
      <c r="B2231" s="45"/>
      <c r="C2231" s="46"/>
      <c r="D2231" s="20">
        <v>42528</v>
      </c>
      <c r="E2231" s="5" t="s">
        <v>1201</v>
      </c>
      <c r="F2231" s="38">
        <v>178.53</v>
      </c>
      <c r="G2231" s="39"/>
      <c r="H2231" s="39"/>
      <c r="I2231" s="39"/>
      <c r="J2231" s="39"/>
      <c r="K2231" s="39"/>
      <c r="L2231" s="39"/>
      <c r="M2231" s="39"/>
      <c r="N2231" s="39"/>
      <c r="O2231" s="39"/>
      <c r="P2231" s="39"/>
      <c r="Q2231" s="40"/>
      <c r="R2231" s="13" t="s">
        <v>15</v>
      </c>
      <c r="S2231" s="13" t="s">
        <v>104</v>
      </c>
      <c r="T2231" s="13" t="s">
        <v>105</v>
      </c>
      <c r="U2231" s="13" t="s">
        <v>106</v>
      </c>
      <c r="V2231" s="41" t="s">
        <v>15</v>
      </c>
      <c r="W2231" s="42"/>
      <c r="X2231" s="13" t="s">
        <v>15</v>
      </c>
      <c r="Y2231" s="2"/>
    </row>
    <row r="2232" spans="1:25" ht="14.25" customHeight="1" x14ac:dyDescent="0.2">
      <c r="A2232" s="44">
        <v>438543</v>
      </c>
      <c r="B2232" s="45"/>
      <c r="C2232" s="46"/>
      <c r="D2232" s="20">
        <v>42528</v>
      </c>
      <c r="E2232" s="8"/>
      <c r="F2232" s="38">
        <v>302</v>
      </c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40"/>
      <c r="R2232" s="13" t="s">
        <v>15</v>
      </c>
      <c r="S2232" s="13" t="s">
        <v>108</v>
      </c>
      <c r="T2232" s="13" t="s">
        <v>15</v>
      </c>
      <c r="U2232" s="13" t="s">
        <v>15</v>
      </c>
      <c r="V2232" s="41" t="s">
        <v>15</v>
      </c>
      <c r="W2232" s="42"/>
      <c r="X2232" s="13" t="s">
        <v>15</v>
      </c>
      <c r="Y2232" s="2"/>
    </row>
    <row r="2233" spans="1:25" ht="14.25" customHeight="1" x14ac:dyDescent="0.2">
      <c r="A2233" s="24">
        <v>439514</v>
      </c>
      <c r="B2233" s="25"/>
      <c r="C2233" s="26"/>
      <c r="D2233" s="4">
        <v>42549</v>
      </c>
      <c r="E2233" s="8"/>
      <c r="F2233" s="27">
        <v>11.88</v>
      </c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9"/>
      <c r="R2233" s="5" t="s">
        <v>1202</v>
      </c>
      <c r="S2233" s="13" t="s">
        <v>111</v>
      </c>
      <c r="T2233" s="13" t="s">
        <v>105</v>
      </c>
      <c r="U2233" s="13" t="s">
        <v>106</v>
      </c>
      <c r="V2233" s="30" t="s">
        <v>1202</v>
      </c>
      <c r="W2233" s="31"/>
      <c r="X2233" s="13" t="s">
        <v>15</v>
      </c>
      <c r="Y2233" s="2"/>
    </row>
    <row r="2234" spans="1:25" ht="14.25" customHeight="1" x14ac:dyDescent="0.2">
      <c r="A2234" s="35"/>
      <c r="B2234" s="36"/>
      <c r="C2234" s="37"/>
      <c r="D2234" s="11"/>
      <c r="E2234" s="11"/>
      <c r="F2234" s="35"/>
      <c r="G2234" s="36"/>
      <c r="H2234" s="36"/>
      <c r="I2234" s="36"/>
      <c r="J2234" s="36"/>
      <c r="K2234" s="36"/>
      <c r="L2234" s="36"/>
      <c r="M2234" s="36"/>
      <c r="N2234" s="36"/>
      <c r="O2234" s="36"/>
      <c r="P2234" s="36"/>
      <c r="Q2234" s="37"/>
      <c r="R2234" s="11"/>
      <c r="S2234" s="13" t="s">
        <v>108</v>
      </c>
      <c r="T2234" s="13" t="s">
        <v>15</v>
      </c>
      <c r="U2234" s="13" t="s">
        <v>15</v>
      </c>
      <c r="V2234" s="35"/>
      <c r="W2234" s="37"/>
      <c r="X2234" s="13" t="s">
        <v>15</v>
      </c>
      <c r="Y2234" s="2"/>
    </row>
    <row r="2235" spans="1:25" ht="2.25" customHeight="1" x14ac:dyDescent="0.2">
      <c r="A2235" s="14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6"/>
      <c r="Y2235" s="2"/>
    </row>
    <row r="2236" spans="1:25" ht="13.5" customHeight="1" x14ac:dyDescent="0.2">
      <c r="A2236" s="7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43">
        <f>SUM(hList_Frame_1!B1461:B1464)</f>
        <v>492.40999999999997</v>
      </c>
      <c r="N2236" s="43"/>
      <c r="O2236" s="43"/>
      <c r="P2236" s="43"/>
      <c r="Q2236" s="43"/>
      <c r="R2236" s="2"/>
      <c r="S2236" s="2"/>
      <c r="T2236" s="2"/>
      <c r="U2236" s="2"/>
      <c r="V2236" s="2"/>
      <c r="W2236" s="2"/>
      <c r="X2236" s="17"/>
      <c r="Y2236" s="2"/>
    </row>
    <row r="2237" spans="1:25" ht="13.5" customHeight="1" x14ac:dyDescent="0.2">
      <c r="A2237" s="10"/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/>
      <c r="W2237" s="18"/>
      <c r="X2237" s="19"/>
      <c r="Y2237" s="2"/>
    </row>
    <row r="2238" spans="1:25" ht="14.25" customHeight="1" x14ac:dyDescent="0.2">
      <c r="A2238" s="24">
        <v>438940</v>
      </c>
      <c r="B2238" s="25"/>
      <c r="C2238" s="26"/>
      <c r="D2238" s="4">
        <v>42535</v>
      </c>
      <c r="E2238" s="5" t="s">
        <v>1203</v>
      </c>
      <c r="F2238" s="38">
        <v>500</v>
      </c>
      <c r="G2238" s="39"/>
      <c r="H2238" s="39"/>
      <c r="I2238" s="39"/>
      <c r="J2238" s="39"/>
      <c r="K2238" s="39"/>
      <c r="L2238" s="39"/>
      <c r="M2238" s="39"/>
      <c r="N2238" s="39"/>
      <c r="O2238" s="39"/>
      <c r="P2238" s="39"/>
      <c r="Q2238" s="40"/>
      <c r="R2238" s="13" t="s">
        <v>1204</v>
      </c>
      <c r="S2238" s="13" t="s">
        <v>41</v>
      </c>
      <c r="T2238" s="13" t="s">
        <v>42</v>
      </c>
      <c r="U2238" s="13" t="s">
        <v>453</v>
      </c>
      <c r="V2238" s="41" t="s">
        <v>1204</v>
      </c>
      <c r="W2238" s="42"/>
      <c r="X2238" s="13" t="s">
        <v>454</v>
      </c>
      <c r="Y2238" s="2"/>
    </row>
    <row r="2239" spans="1:25" ht="14.25" customHeight="1" x14ac:dyDescent="0.2">
      <c r="A2239" s="32"/>
      <c r="B2239" s="33"/>
      <c r="C2239" s="34"/>
      <c r="D2239" s="8"/>
      <c r="E2239" s="8"/>
      <c r="F2239" s="38">
        <v>100</v>
      </c>
      <c r="G2239" s="39"/>
      <c r="H2239" s="39"/>
      <c r="I2239" s="39"/>
      <c r="J2239" s="39"/>
      <c r="K2239" s="39"/>
      <c r="L2239" s="39"/>
      <c r="M2239" s="39"/>
      <c r="N2239" s="39"/>
      <c r="O2239" s="39"/>
      <c r="P2239" s="39"/>
      <c r="Q2239" s="40"/>
      <c r="R2239" s="13" t="s">
        <v>1205</v>
      </c>
      <c r="S2239" s="13" t="s">
        <v>41</v>
      </c>
      <c r="T2239" s="13" t="s">
        <v>42</v>
      </c>
      <c r="U2239" s="13" t="s">
        <v>453</v>
      </c>
      <c r="V2239" s="41" t="s">
        <v>1205</v>
      </c>
      <c r="W2239" s="42"/>
      <c r="X2239" s="13" t="s">
        <v>454</v>
      </c>
      <c r="Y2239" s="2"/>
    </row>
    <row r="2240" spans="1:25" ht="14.25" customHeight="1" x14ac:dyDescent="0.2">
      <c r="A2240" s="32"/>
      <c r="B2240" s="33"/>
      <c r="C2240" s="34"/>
      <c r="D2240" s="8"/>
      <c r="E2240" s="8"/>
      <c r="F2240" s="38">
        <v>500</v>
      </c>
      <c r="G2240" s="39"/>
      <c r="H2240" s="39"/>
      <c r="I2240" s="39"/>
      <c r="J2240" s="39"/>
      <c r="K2240" s="39"/>
      <c r="L2240" s="39"/>
      <c r="M2240" s="39"/>
      <c r="N2240" s="39"/>
      <c r="O2240" s="39"/>
      <c r="P2240" s="39"/>
      <c r="Q2240" s="40"/>
      <c r="R2240" s="13" t="s">
        <v>1206</v>
      </c>
      <c r="S2240" s="13" t="s">
        <v>41</v>
      </c>
      <c r="T2240" s="13" t="s">
        <v>42</v>
      </c>
      <c r="U2240" s="13" t="s">
        <v>453</v>
      </c>
      <c r="V2240" s="41" t="s">
        <v>1206</v>
      </c>
      <c r="W2240" s="42"/>
      <c r="X2240" s="13" t="s">
        <v>454</v>
      </c>
      <c r="Y2240" s="2"/>
    </row>
    <row r="2241" spans="1:25" ht="14.25" customHeight="1" x14ac:dyDescent="0.2">
      <c r="A2241" s="32"/>
      <c r="B2241" s="33"/>
      <c r="C2241" s="34"/>
      <c r="D2241" s="8"/>
      <c r="E2241" s="8"/>
      <c r="F2241" s="38">
        <v>100</v>
      </c>
      <c r="G2241" s="39"/>
      <c r="H2241" s="39"/>
      <c r="I2241" s="39"/>
      <c r="J2241" s="39"/>
      <c r="K2241" s="39"/>
      <c r="L2241" s="39"/>
      <c r="M2241" s="39"/>
      <c r="N2241" s="39"/>
      <c r="O2241" s="39"/>
      <c r="P2241" s="39"/>
      <c r="Q2241" s="40"/>
      <c r="R2241" s="13" t="s">
        <v>1207</v>
      </c>
      <c r="S2241" s="13" t="s">
        <v>41</v>
      </c>
      <c r="T2241" s="13" t="s">
        <v>42</v>
      </c>
      <c r="U2241" s="13" t="s">
        <v>453</v>
      </c>
      <c r="V2241" s="41" t="s">
        <v>1207</v>
      </c>
      <c r="W2241" s="42"/>
      <c r="X2241" s="13" t="s">
        <v>454</v>
      </c>
      <c r="Y2241" s="2"/>
    </row>
    <row r="2242" spans="1:25" ht="14.25" customHeight="1" x14ac:dyDescent="0.2">
      <c r="A2242" s="32"/>
      <c r="B2242" s="33"/>
      <c r="C2242" s="34"/>
      <c r="D2242" s="8"/>
      <c r="E2242" s="8"/>
      <c r="F2242" s="38">
        <v>100</v>
      </c>
      <c r="G2242" s="39"/>
      <c r="H2242" s="39"/>
      <c r="I2242" s="39"/>
      <c r="J2242" s="39"/>
      <c r="K2242" s="39"/>
      <c r="L2242" s="39"/>
      <c r="M2242" s="39"/>
      <c r="N2242" s="39"/>
      <c r="O2242" s="39"/>
      <c r="P2242" s="39"/>
      <c r="Q2242" s="40"/>
      <c r="R2242" s="13" t="s">
        <v>1208</v>
      </c>
      <c r="S2242" s="13" t="s">
        <v>41</v>
      </c>
      <c r="T2242" s="13" t="s">
        <v>42</v>
      </c>
      <c r="U2242" s="13" t="s">
        <v>453</v>
      </c>
      <c r="V2242" s="41" t="s">
        <v>1208</v>
      </c>
      <c r="W2242" s="42"/>
      <c r="X2242" s="13" t="s">
        <v>454</v>
      </c>
      <c r="Y2242" s="2"/>
    </row>
    <row r="2243" spans="1:25" ht="14.25" customHeight="1" x14ac:dyDescent="0.2">
      <c r="A2243" s="32"/>
      <c r="B2243" s="33"/>
      <c r="C2243" s="34"/>
      <c r="D2243" s="8"/>
      <c r="E2243" s="8"/>
      <c r="F2243" s="38">
        <v>100</v>
      </c>
      <c r="G2243" s="39"/>
      <c r="H2243" s="39"/>
      <c r="I2243" s="39"/>
      <c r="J2243" s="39"/>
      <c r="K2243" s="39"/>
      <c r="L2243" s="39"/>
      <c r="M2243" s="39"/>
      <c r="N2243" s="39"/>
      <c r="O2243" s="39"/>
      <c r="P2243" s="39"/>
      <c r="Q2243" s="40"/>
      <c r="R2243" s="13" t="s">
        <v>1209</v>
      </c>
      <c r="S2243" s="13" t="s">
        <v>41</v>
      </c>
      <c r="T2243" s="13" t="s">
        <v>42</v>
      </c>
      <c r="U2243" s="13" t="s">
        <v>453</v>
      </c>
      <c r="V2243" s="41" t="s">
        <v>1209</v>
      </c>
      <c r="W2243" s="42"/>
      <c r="X2243" s="13" t="s">
        <v>454</v>
      </c>
      <c r="Y2243" s="2"/>
    </row>
    <row r="2244" spans="1:25" ht="14.25" customHeight="1" x14ac:dyDescent="0.2">
      <c r="A2244" s="35"/>
      <c r="B2244" s="36"/>
      <c r="C2244" s="37"/>
      <c r="D2244" s="11"/>
      <c r="E2244" s="11"/>
      <c r="F2244" s="38">
        <v>100</v>
      </c>
      <c r="G2244" s="39"/>
      <c r="H2244" s="39"/>
      <c r="I2244" s="39"/>
      <c r="J2244" s="39"/>
      <c r="K2244" s="39"/>
      <c r="L2244" s="39"/>
      <c r="M2244" s="39"/>
      <c r="N2244" s="39"/>
      <c r="O2244" s="39"/>
      <c r="P2244" s="39"/>
      <c r="Q2244" s="40"/>
      <c r="R2244" s="13" t="s">
        <v>1210</v>
      </c>
      <c r="S2244" s="13" t="s">
        <v>41</v>
      </c>
      <c r="T2244" s="13" t="s">
        <v>42</v>
      </c>
      <c r="U2244" s="13" t="s">
        <v>453</v>
      </c>
      <c r="V2244" s="41" t="s">
        <v>1210</v>
      </c>
      <c r="W2244" s="42"/>
      <c r="X2244" s="13" t="s">
        <v>454</v>
      </c>
      <c r="Y2244" s="2"/>
    </row>
    <row r="2245" spans="1:25" ht="2.25" customHeight="1" x14ac:dyDescent="0.2">
      <c r="A2245" s="14"/>
      <c r="B2245" s="15"/>
      <c r="C2245" s="15"/>
      <c r="D2245" s="15"/>
      <c r="E2245" s="15"/>
      <c r="F2245" s="15"/>
      <c r="G2245" s="15"/>
      <c r="H2245" s="15"/>
      <c r="I2245" s="15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6"/>
      <c r="Y2245" s="2"/>
    </row>
    <row r="2246" spans="1:25" ht="13.5" customHeight="1" x14ac:dyDescent="0.2">
      <c r="A2246" s="7"/>
      <c r="B2246" s="2"/>
      <c r="C2246" s="2"/>
      <c r="D2246" s="2"/>
      <c r="E2246" s="2"/>
      <c r="F2246" s="2"/>
      <c r="G2246" s="2"/>
      <c r="H2246" s="2"/>
      <c r="I2246" s="2"/>
      <c r="J2246" s="2"/>
      <c r="K2246" s="43">
        <f>SUM(hList_Frame_1!B1465:B1471)</f>
        <v>1500</v>
      </c>
      <c r="L2246" s="43"/>
      <c r="M2246" s="43"/>
      <c r="N2246" s="43"/>
      <c r="O2246" s="43"/>
      <c r="P2246" s="43"/>
      <c r="Q2246" s="43"/>
      <c r="R2246" s="2"/>
      <c r="S2246" s="2"/>
      <c r="T2246" s="2"/>
      <c r="U2246" s="2"/>
      <c r="V2246" s="2"/>
      <c r="W2246" s="2"/>
      <c r="X2246" s="17"/>
      <c r="Y2246" s="2"/>
    </row>
    <row r="2247" spans="1:25" ht="13.5" customHeight="1" x14ac:dyDescent="0.2">
      <c r="A2247" s="10"/>
      <c r="B2247" s="18"/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18"/>
      <c r="V2247" s="18"/>
      <c r="W2247" s="18"/>
      <c r="X2247" s="19"/>
      <c r="Y2247" s="2"/>
    </row>
    <row r="2248" spans="1:25" ht="14.25" customHeight="1" x14ac:dyDescent="0.2">
      <c r="A2248" s="44">
        <v>438941</v>
      </c>
      <c r="B2248" s="45"/>
      <c r="C2248" s="46"/>
      <c r="D2248" s="20">
        <v>42535</v>
      </c>
      <c r="E2248" s="13" t="s">
        <v>1211</v>
      </c>
      <c r="F2248" s="38">
        <v>280</v>
      </c>
      <c r="G2248" s="39"/>
      <c r="H2248" s="39"/>
      <c r="I2248" s="39"/>
      <c r="J2248" s="39"/>
      <c r="K2248" s="39"/>
      <c r="L2248" s="39"/>
      <c r="M2248" s="39"/>
      <c r="N2248" s="39"/>
      <c r="O2248" s="39"/>
      <c r="P2248" s="39"/>
      <c r="Q2248" s="40"/>
      <c r="R2248" s="13" t="s">
        <v>15</v>
      </c>
      <c r="S2248" s="13" t="s">
        <v>108</v>
      </c>
      <c r="T2248" s="13" t="s">
        <v>15</v>
      </c>
      <c r="U2248" s="13" t="s">
        <v>15</v>
      </c>
      <c r="V2248" s="41" t="s">
        <v>15</v>
      </c>
      <c r="W2248" s="42"/>
      <c r="X2248" s="13" t="s">
        <v>15</v>
      </c>
      <c r="Y2248" s="2"/>
    </row>
    <row r="2249" spans="1:25" ht="2.25" customHeight="1" x14ac:dyDescent="0.2">
      <c r="A2249" s="14"/>
      <c r="B2249" s="15"/>
      <c r="C2249" s="15"/>
      <c r="D2249" s="15"/>
      <c r="E2249" s="15"/>
      <c r="F2249" s="15"/>
      <c r="G2249" s="15"/>
      <c r="H2249" s="1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6"/>
      <c r="Y2249" s="2"/>
    </row>
    <row r="2250" spans="1:25" ht="13.5" customHeight="1" x14ac:dyDescent="0.2">
      <c r="A2250" s="7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43">
        <f>SUM(hList_Frame_1!B1472:B1472)</f>
        <v>280</v>
      </c>
      <c r="N2250" s="43"/>
      <c r="O2250" s="43"/>
      <c r="P2250" s="43"/>
      <c r="Q2250" s="43"/>
      <c r="R2250" s="2"/>
      <c r="S2250" s="2"/>
      <c r="T2250" s="2"/>
      <c r="U2250" s="2"/>
      <c r="V2250" s="2"/>
      <c r="W2250" s="2"/>
      <c r="X2250" s="17"/>
      <c r="Y2250" s="2"/>
    </row>
    <row r="2251" spans="1:25" ht="13.5" customHeight="1" x14ac:dyDescent="0.2">
      <c r="A2251" s="10"/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8"/>
      <c r="X2251" s="19"/>
      <c r="Y2251" s="2"/>
    </row>
    <row r="2252" spans="1:25" ht="14.25" customHeight="1" x14ac:dyDescent="0.2">
      <c r="A2252" s="44">
        <v>438942</v>
      </c>
      <c r="B2252" s="45"/>
      <c r="C2252" s="46"/>
      <c r="D2252" s="20">
        <v>42535</v>
      </c>
      <c r="E2252" s="5" t="s">
        <v>1212</v>
      </c>
      <c r="F2252" s="38">
        <v>90</v>
      </c>
      <c r="G2252" s="39"/>
      <c r="H2252" s="39"/>
      <c r="I2252" s="39"/>
      <c r="J2252" s="39"/>
      <c r="K2252" s="39"/>
      <c r="L2252" s="39"/>
      <c r="M2252" s="39"/>
      <c r="N2252" s="39"/>
      <c r="O2252" s="39"/>
      <c r="P2252" s="39"/>
      <c r="Q2252" s="40"/>
      <c r="R2252" s="13" t="s">
        <v>1213</v>
      </c>
      <c r="S2252" s="13" t="s">
        <v>721</v>
      </c>
      <c r="T2252" s="13" t="s">
        <v>42</v>
      </c>
      <c r="U2252" s="13" t="s">
        <v>42</v>
      </c>
      <c r="V2252" s="41" t="s">
        <v>1213</v>
      </c>
      <c r="W2252" s="42"/>
      <c r="X2252" s="13" t="s">
        <v>340</v>
      </c>
      <c r="Y2252" s="2"/>
    </row>
    <row r="2253" spans="1:25" ht="14.25" customHeight="1" x14ac:dyDescent="0.2">
      <c r="A2253" s="44">
        <v>439515</v>
      </c>
      <c r="B2253" s="45"/>
      <c r="C2253" s="46"/>
      <c r="D2253" s="20">
        <v>42549</v>
      </c>
      <c r="E2253" s="11"/>
      <c r="F2253" s="38">
        <v>796</v>
      </c>
      <c r="G2253" s="39"/>
      <c r="H2253" s="39"/>
      <c r="I2253" s="39"/>
      <c r="J2253" s="39"/>
      <c r="K2253" s="39"/>
      <c r="L2253" s="39"/>
      <c r="M2253" s="39"/>
      <c r="N2253" s="39"/>
      <c r="O2253" s="39"/>
      <c r="P2253" s="39"/>
      <c r="Q2253" s="40"/>
      <c r="R2253" s="13" t="s">
        <v>1214</v>
      </c>
      <c r="S2253" s="13" t="s">
        <v>721</v>
      </c>
      <c r="T2253" s="13" t="s">
        <v>68</v>
      </c>
      <c r="U2253" s="13" t="s">
        <v>69</v>
      </c>
      <c r="V2253" s="41" t="s">
        <v>1214</v>
      </c>
      <c r="W2253" s="42"/>
      <c r="X2253" s="13" t="s">
        <v>15</v>
      </c>
      <c r="Y2253" s="2"/>
    </row>
    <row r="2254" spans="1:25" ht="2.25" customHeight="1" x14ac:dyDescent="0.2">
      <c r="A2254" s="14"/>
      <c r="B2254" s="15"/>
      <c r="C2254" s="15"/>
      <c r="D2254" s="15"/>
      <c r="E2254" s="15"/>
      <c r="F2254" s="15"/>
      <c r="G2254" s="15"/>
      <c r="H2254" s="1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6"/>
      <c r="Y2254" s="2"/>
    </row>
    <row r="2255" spans="1:25" ht="13.5" customHeight="1" x14ac:dyDescent="0.2">
      <c r="A2255" s="7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43">
        <f>SUM(hList_Frame_1!B1473:B1474)</f>
        <v>886</v>
      </c>
      <c r="N2255" s="43"/>
      <c r="O2255" s="43"/>
      <c r="P2255" s="43"/>
      <c r="Q2255" s="43"/>
      <c r="R2255" s="2"/>
      <c r="S2255" s="2"/>
      <c r="T2255" s="2"/>
      <c r="U2255" s="2"/>
      <c r="V2255" s="2"/>
      <c r="W2255" s="2"/>
      <c r="X2255" s="17"/>
      <c r="Y2255" s="2"/>
    </row>
    <row r="2256" spans="1:25" ht="13.5" customHeight="1" x14ac:dyDescent="0.2">
      <c r="A2256" s="10"/>
      <c r="B2256" s="18"/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9"/>
      <c r="Y2256" s="2"/>
    </row>
    <row r="2257" spans="1:25" ht="14.25" customHeight="1" x14ac:dyDescent="0.2">
      <c r="A2257" s="44">
        <v>438544</v>
      </c>
      <c r="B2257" s="45"/>
      <c r="C2257" s="46"/>
      <c r="D2257" s="20">
        <v>42528</v>
      </c>
      <c r="E2257" s="13" t="s">
        <v>1215</v>
      </c>
      <c r="F2257" s="38">
        <v>288.35000000000002</v>
      </c>
      <c r="G2257" s="39"/>
      <c r="H2257" s="39"/>
      <c r="I2257" s="39"/>
      <c r="J2257" s="39"/>
      <c r="K2257" s="39"/>
      <c r="L2257" s="39"/>
      <c r="M2257" s="39"/>
      <c r="N2257" s="39"/>
      <c r="O2257" s="39"/>
      <c r="P2257" s="39"/>
      <c r="Q2257" s="40"/>
      <c r="R2257" s="13" t="s">
        <v>742</v>
      </c>
      <c r="S2257" s="13" t="s">
        <v>1216</v>
      </c>
      <c r="T2257" s="13" t="s">
        <v>105</v>
      </c>
      <c r="U2257" s="13" t="s">
        <v>208</v>
      </c>
      <c r="V2257" s="41" t="s">
        <v>742</v>
      </c>
      <c r="W2257" s="42"/>
      <c r="X2257" s="13" t="s">
        <v>15</v>
      </c>
      <c r="Y2257" s="2"/>
    </row>
    <row r="2258" spans="1:25" ht="2.25" customHeight="1" x14ac:dyDescent="0.2">
      <c r="A2258" s="14"/>
      <c r="B2258" s="15"/>
      <c r="C2258" s="15"/>
      <c r="D2258" s="15"/>
      <c r="E2258" s="15"/>
      <c r="F2258" s="15"/>
      <c r="G2258" s="15"/>
      <c r="H2258" s="15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6"/>
      <c r="Y2258" s="2"/>
    </row>
    <row r="2259" spans="1:25" ht="13.5" customHeight="1" x14ac:dyDescent="0.2">
      <c r="A2259" s="7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43">
        <f>SUM(hList_Frame_1!B1475:B1475)</f>
        <v>288.35000000000002</v>
      </c>
      <c r="N2259" s="43"/>
      <c r="O2259" s="43"/>
      <c r="P2259" s="43"/>
      <c r="Q2259" s="43"/>
      <c r="R2259" s="2"/>
      <c r="S2259" s="2"/>
      <c r="T2259" s="2"/>
      <c r="U2259" s="2"/>
      <c r="V2259" s="2"/>
      <c r="W2259" s="2"/>
      <c r="X2259" s="17"/>
      <c r="Y2259" s="2"/>
    </row>
    <row r="2260" spans="1:25" ht="13.5" customHeight="1" x14ac:dyDescent="0.2">
      <c r="A2260" s="10"/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9"/>
      <c r="Y2260" s="2"/>
    </row>
    <row r="2261" spans="1:25" ht="14.25" customHeight="1" x14ac:dyDescent="0.2">
      <c r="A2261" s="44">
        <v>438943</v>
      </c>
      <c r="B2261" s="45"/>
      <c r="C2261" s="46"/>
      <c r="D2261" s="20">
        <v>42535</v>
      </c>
      <c r="E2261" s="13" t="s">
        <v>1217</v>
      </c>
      <c r="F2261" s="38">
        <v>109.59</v>
      </c>
      <c r="G2261" s="39"/>
      <c r="H2261" s="39"/>
      <c r="I2261" s="39"/>
      <c r="J2261" s="39"/>
      <c r="K2261" s="39"/>
      <c r="L2261" s="39"/>
      <c r="M2261" s="39"/>
      <c r="N2261" s="39"/>
      <c r="O2261" s="39"/>
      <c r="P2261" s="39"/>
      <c r="Q2261" s="40"/>
      <c r="R2261" s="13" t="s">
        <v>742</v>
      </c>
      <c r="S2261" s="13" t="s">
        <v>207</v>
      </c>
      <c r="T2261" s="13" t="s">
        <v>105</v>
      </c>
      <c r="U2261" s="13" t="s">
        <v>208</v>
      </c>
      <c r="V2261" s="41" t="s">
        <v>742</v>
      </c>
      <c r="W2261" s="42"/>
      <c r="X2261" s="13" t="s">
        <v>15</v>
      </c>
      <c r="Y2261" s="2"/>
    </row>
    <row r="2262" spans="1:25" ht="2.25" customHeight="1" x14ac:dyDescent="0.2">
      <c r="A2262" s="14"/>
      <c r="B2262" s="15"/>
      <c r="C2262" s="15"/>
      <c r="D2262" s="15"/>
      <c r="E2262" s="15"/>
      <c r="F2262" s="15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6"/>
      <c r="Y2262" s="2"/>
    </row>
    <row r="2263" spans="1:25" ht="13.5" customHeight="1" x14ac:dyDescent="0.2">
      <c r="A2263" s="7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43">
        <f>SUM(hList_Frame_1!B1476:B1476)</f>
        <v>109.59</v>
      </c>
      <c r="N2263" s="43"/>
      <c r="O2263" s="43"/>
      <c r="P2263" s="43"/>
      <c r="Q2263" s="43"/>
      <c r="R2263" s="2"/>
      <c r="S2263" s="2"/>
      <c r="T2263" s="2"/>
      <c r="U2263" s="2"/>
      <c r="V2263" s="2"/>
      <c r="W2263" s="2"/>
      <c r="X2263" s="17"/>
      <c r="Y2263" s="2"/>
    </row>
    <row r="2264" spans="1:25" ht="13.5" customHeight="1" x14ac:dyDescent="0.2">
      <c r="A2264" s="10"/>
      <c r="B2264" s="18"/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/>
      <c r="W2264" s="18"/>
      <c r="X2264" s="19"/>
      <c r="Y2264" s="2"/>
    </row>
    <row r="2265" spans="1:25" ht="14.25" customHeight="1" x14ac:dyDescent="0.2">
      <c r="A2265" s="24">
        <v>438944</v>
      </c>
      <c r="B2265" s="25"/>
      <c r="C2265" s="26"/>
      <c r="D2265" s="4">
        <v>42535</v>
      </c>
      <c r="E2265" s="5" t="s">
        <v>1218</v>
      </c>
      <c r="F2265" s="27">
        <v>2102.1799999999998</v>
      </c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9"/>
      <c r="R2265" s="5" t="s">
        <v>737</v>
      </c>
      <c r="S2265" s="13" t="s">
        <v>74</v>
      </c>
      <c r="T2265" s="13" t="s">
        <v>75</v>
      </c>
      <c r="U2265" s="13" t="s">
        <v>76</v>
      </c>
      <c r="V2265" s="30" t="s">
        <v>737</v>
      </c>
      <c r="W2265" s="31"/>
      <c r="X2265" s="13" t="s">
        <v>15</v>
      </c>
      <c r="Y2265" s="2"/>
    </row>
    <row r="2266" spans="1:25" ht="14.25" customHeight="1" x14ac:dyDescent="0.2">
      <c r="A2266" s="32"/>
      <c r="B2266" s="33"/>
      <c r="C2266" s="34"/>
      <c r="D2266" s="8"/>
      <c r="E2266" s="8"/>
      <c r="F2266" s="32"/>
      <c r="G2266" s="33"/>
      <c r="H2266" s="33"/>
      <c r="I2266" s="33"/>
      <c r="J2266" s="33"/>
      <c r="K2266" s="33"/>
      <c r="L2266" s="33"/>
      <c r="M2266" s="33"/>
      <c r="N2266" s="33"/>
      <c r="O2266" s="33"/>
      <c r="P2266" s="33"/>
      <c r="Q2266" s="34"/>
      <c r="R2266" s="8"/>
      <c r="S2266" s="5" t="s">
        <v>670</v>
      </c>
      <c r="T2266" s="5" t="s">
        <v>75</v>
      </c>
      <c r="U2266" s="5" t="s">
        <v>76</v>
      </c>
      <c r="V2266" s="32"/>
      <c r="W2266" s="34"/>
      <c r="X2266" s="5" t="s">
        <v>15</v>
      </c>
      <c r="Y2266" s="2"/>
    </row>
    <row r="2267" spans="1:25" ht="13.5" customHeight="1" x14ac:dyDescent="0.2">
      <c r="A2267" s="32"/>
      <c r="B2267" s="33"/>
      <c r="C2267" s="34"/>
      <c r="D2267" s="8"/>
      <c r="E2267" s="8"/>
      <c r="F2267" s="32"/>
      <c r="G2267" s="33"/>
      <c r="H2267" s="33"/>
      <c r="I2267" s="33"/>
      <c r="J2267" s="33"/>
      <c r="K2267" s="33"/>
      <c r="L2267" s="33"/>
      <c r="M2267" s="33"/>
      <c r="N2267" s="33"/>
      <c r="O2267" s="33"/>
      <c r="P2267" s="33"/>
      <c r="Q2267" s="34"/>
      <c r="R2267" s="8"/>
      <c r="S2267" s="8"/>
      <c r="T2267" s="8"/>
      <c r="U2267" s="8"/>
      <c r="V2267" s="32"/>
      <c r="W2267" s="34"/>
      <c r="X2267" s="9" t="s">
        <v>15</v>
      </c>
      <c r="Y2267" s="2"/>
    </row>
    <row r="2268" spans="1:25" ht="13.5" customHeight="1" x14ac:dyDescent="0.2">
      <c r="A2268" s="35"/>
      <c r="B2268" s="36"/>
      <c r="C2268" s="37"/>
      <c r="D2268" s="11"/>
      <c r="E2268" s="11"/>
      <c r="F2268" s="35"/>
      <c r="G2268" s="36"/>
      <c r="H2268" s="36"/>
      <c r="I2268" s="36"/>
      <c r="J2268" s="36"/>
      <c r="K2268" s="36"/>
      <c r="L2268" s="36"/>
      <c r="M2268" s="36"/>
      <c r="N2268" s="36"/>
      <c r="O2268" s="36"/>
      <c r="P2268" s="36"/>
      <c r="Q2268" s="37"/>
      <c r="R2268" s="11"/>
      <c r="S2268" s="11"/>
      <c r="T2268" s="11"/>
      <c r="U2268" s="11"/>
      <c r="V2268" s="35"/>
      <c r="W2268" s="37"/>
      <c r="X2268" s="12" t="s">
        <v>15</v>
      </c>
      <c r="Y2268" s="2"/>
    </row>
    <row r="2269" spans="1:25" ht="2.25" customHeight="1" x14ac:dyDescent="0.2">
      <c r="A2269" s="14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6"/>
      <c r="Y2269" s="2"/>
    </row>
    <row r="2270" spans="1:25" ht="13.5" customHeight="1" x14ac:dyDescent="0.2">
      <c r="A2270" s="7"/>
      <c r="B2270" s="2"/>
      <c r="C2270" s="2"/>
      <c r="D2270" s="2"/>
      <c r="E2270" s="2"/>
      <c r="F2270" s="2"/>
      <c r="G2270" s="2"/>
      <c r="H2270" s="2"/>
      <c r="I2270" s="2"/>
      <c r="J2270" s="2"/>
      <c r="K2270" s="43">
        <f>SUM(hList_Frame_1!B1477:B1480)</f>
        <v>2102.1799999999998</v>
      </c>
      <c r="L2270" s="43"/>
      <c r="M2270" s="43"/>
      <c r="N2270" s="43"/>
      <c r="O2270" s="43"/>
      <c r="P2270" s="43"/>
      <c r="Q2270" s="43"/>
      <c r="R2270" s="2"/>
      <c r="S2270" s="2"/>
      <c r="T2270" s="2"/>
      <c r="U2270" s="2"/>
      <c r="V2270" s="2"/>
      <c r="W2270" s="2"/>
      <c r="X2270" s="17"/>
      <c r="Y2270" s="2"/>
    </row>
    <row r="2271" spans="1:25" ht="13.5" customHeight="1" x14ac:dyDescent="0.2">
      <c r="A2271" s="10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9"/>
      <c r="Y2271" s="2"/>
    </row>
    <row r="2272" spans="1:25" ht="14.25" customHeight="1" x14ac:dyDescent="0.2">
      <c r="A2272" s="44">
        <v>438777</v>
      </c>
      <c r="B2272" s="45"/>
      <c r="C2272" s="46"/>
      <c r="D2272" s="20">
        <v>42531</v>
      </c>
      <c r="E2272" s="5" t="s">
        <v>1219</v>
      </c>
      <c r="F2272" s="38">
        <v>2086</v>
      </c>
      <c r="G2272" s="39"/>
      <c r="H2272" s="39"/>
      <c r="I2272" s="39"/>
      <c r="J2272" s="39"/>
      <c r="K2272" s="39"/>
      <c r="L2272" s="39"/>
      <c r="M2272" s="39"/>
      <c r="N2272" s="39"/>
      <c r="O2272" s="39"/>
      <c r="P2272" s="39"/>
      <c r="Q2272" s="40"/>
      <c r="R2272" s="13" t="s">
        <v>496</v>
      </c>
      <c r="S2272" s="13" t="s">
        <v>1220</v>
      </c>
      <c r="T2272" s="13" t="s">
        <v>15</v>
      </c>
      <c r="U2272" s="13" t="s">
        <v>15</v>
      </c>
      <c r="V2272" s="41" t="s">
        <v>496</v>
      </c>
      <c r="W2272" s="42"/>
      <c r="X2272" s="13" t="s">
        <v>15</v>
      </c>
      <c r="Y2272" s="2"/>
    </row>
    <row r="2273" spans="1:25" ht="14.25" customHeight="1" x14ac:dyDescent="0.2">
      <c r="A2273" s="44">
        <v>439302</v>
      </c>
      <c r="B2273" s="45"/>
      <c r="C2273" s="46"/>
      <c r="D2273" s="20">
        <v>42545</v>
      </c>
      <c r="E2273" s="11"/>
      <c r="F2273" s="38">
        <v>2086</v>
      </c>
      <c r="G2273" s="39"/>
      <c r="H2273" s="39"/>
      <c r="I2273" s="39"/>
      <c r="J2273" s="39"/>
      <c r="K2273" s="39"/>
      <c r="L2273" s="39"/>
      <c r="M2273" s="39"/>
      <c r="N2273" s="39"/>
      <c r="O2273" s="39"/>
      <c r="P2273" s="39"/>
      <c r="Q2273" s="40"/>
      <c r="R2273" s="13" t="s">
        <v>498</v>
      </c>
      <c r="S2273" s="13" t="s">
        <v>1220</v>
      </c>
      <c r="T2273" s="13" t="s">
        <v>15</v>
      </c>
      <c r="U2273" s="13" t="s">
        <v>15</v>
      </c>
      <c r="V2273" s="41" t="s">
        <v>498</v>
      </c>
      <c r="W2273" s="42"/>
      <c r="X2273" s="13" t="s">
        <v>15</v>
      </c>
      <c r="Y2273" s="2"/>
    </row>
    <row r="2274" spans="1:25" ht="2.25" customHeight="1" x14ac:dyDescent="0.2">
      <c r="A2274" s="14"/>
      <c r="B2274" s="15"/>
      <c r="C2274" s="15"/>
      <c r="D2274" s="15"/>
      <c r="E2274" s="15"/>
      <c r="F2274" s="15"/>
      <c r="G2274" s="15"/>
      <c r="H2274" s="15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6"/>
      <c r="Y2274" s="2"/>
    </row>
    <row r="2275" spans="1:25" ht="13.5" customHeight="1" x14ac:dyDescent="0.2">
      <c r="A2275" s="7"/>
      <c r="B2275" s="2"/>
      <c r="C2275" s="2"/>
      <c r="D2275" s="2"/>
      <c r="E2275" s="2"/>
      <c r="F2275" s="2"/>
      <c r="G2275" s="2"/>
      <c r="H2275" s="2"/>
      <c r="I2275" s="2"/>
      <c r="J2275" s="2"/>
      <c r="K2275" s="43">
        <f>SUM(hList_Frame_1!B1481:B1482)</f>
        <v>4172</v>
      </c>
      <c r="L2275" s="43"/>
      <c r="M2275" s="43"/>
      <c r="N2275" s="43"/>
      <c r="O2275" s="43"/>
      <c r="P2275" s="43"/>
      <c r="Q2275" s="43"/>
      <c r="R2275" s="2"/>
      <c r="S2275" s="2"/>
      <c r="T2275" s="2"/>
      <c r="U2275" s="2"/>
      <c r="V2275" s="2"/>
      <c r="W2275" s="2"/>
      <c r="X2275" s="17"/>
      <c r="Y2275" s="2"/>
    </row>
    <row r="2276" spans="1:25" ht="13.5" customHeight="1" x14ac:dyDescent="0.2">
      <c r="A2276" s="10"/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8"/>
      <c r="X2276" s="19"/>
      <c r="Y2276" s="2"/>
    </row>
    <row r="2277" spans="1:25" ht="14.25" customHeight="1" x14ac:dyDescent="0.2">
      <c r="A2277" s="44">
        <v>439516</v>
      </c>
      <c r="B2277" s="45"/>
      <c r="C2277" s="46"/>
      <c r="D2277" s="20">
        <v>42549</v>
      </c>
      <c r="E2277" s="13" t="s">
        <v>1221</v>
      </c>
      <c r="F2277" s="38">
        <v>198</v>
      </c>
      <c r="G2277" s="39"/>
      <c r="H2277" s="39"/>
      <c r="I2277" s="39"/>
      <c r="J2277" s="39"/>
      <c r="K2277" s="39"/>
      <c r="L2277" s="39"/>
      <c r="M2277" s="39"/>
      <c r="N2277" s="39"/>
      <c r="O2277" s="39"/>
      <c r="P2277" s="39"/>
      <c r="Q2277" s="40"/>
      <c r="R2277" s="13" t="s">
        <v>120</v>
      </c>
      <c r="S2277" s="13" t="s">
        <v>115</v>
      </c>
      <c r="T2277" s="13" t="s">
        <v>132</v>
      </c>
      <c r="U2277" s="13" t="s">
        <v>133</v>
      </c>
      <c r="V2277" s="41" t="s">
        <v>120</v>
      </c>
      <c r="W2277" s="42"/>
      <c r="X2277" s="13" t="s">
        <v>15</v>
      </c>
      <c r="Y2277" s="2"/>
    </row>
    <row r="2278" spans="1:25" ht="3" customHeight="1" x14ac:dyDescent="0.2">
      <c r="A2278" s="14"/>
      <c r="B2278" s="15"/>
      <c r="C2278" s="15"/>
      <c r="D2278" s="15"/>
      <c r="E2278" s="15"/>
      <c r="F2278" s="15"/>
      <c r="G2278" s="15"/>
      <c r="H2278" s="15"/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6"/>
      <c r="Y2278" s="2"/>
    </row>
    <row r="2279" spans="1:25" ht="13.5" customHeight="1" x14ac:dyDescent="0.2">
      <c r="A2279" s="7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43">
        <f>SUM(hList_Frame_1!B1483:B1483)</f>
        <v>198</v>
      </c>
      <c r="N2279" s="43"/>
      <c r="O2279" s="43"/>
      <c r="P2279" s="43"/>
      <c r="Q2279" s="43"/>
      <c r="R2279" s="2"/>
      <c r="S2279" s="2"/>
      <c r="T2279" s="2"/>
      <c r="U2279" s="2"/>
      <c r="V2279" s="2"/>
      <c r="W2279" s="2"/>
      <c r="X2279" s="17"/>
      <c r="Y2279" s="2"/>
    </row>
    <row r="2280" spans="1:25" ht="12.75" customHeight="1" x14ac:dyDescent="0.2">
      <c r="A2280" s="10"/>
      <c r="B2280" s="18"/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/>
      <c r="W2280" s="18"/>
      <c r="X2280" s="19"/>
      <c r="Y2280" s="2"/>
    </row>
    <row r="2281" spans="1:25" ht="14.25" customHeight="1" x14ac:dyDescent="0.2">
      <c r="A2281" s="44">
        <v>439517</v>
      </c>
      <c r="B2281" s="45"/>
      <c r="C2281" s="46"/>
      <c r="D2281" s="20">
        <v>42549</v>
      </c>
      <c r="E2281" s="13" t="s">
        <v>1222</v>
      </c>
      <c r="F2281" s="38">
        <v>56.9</v>
      </c>
      <c r="G2281" s="39"/>
      <c r="H2281" s="39"/>
      <c r="I2281" s="39"/>
      <c r="J2281" s="39"/>
      <c r="K2281" s="39"/>
      <c r="L2281" s="39"/>
      <c r="M2281" s="39"/>
      <c r="N2281" s="39"/>
      <c r="O2281" s="39"/>
      <c r="P2281" s="39"/>
      <c r="Q2281" s="40"/>
      <c r="R2281" s="13" t="s">
        <v>1223</v>
      </c>
      <c r="S2281" s="13" t="s">
        <v>631</v>
      </c>
      <c r="T2281" s="13" t="s">
        <v>15</v>
      </c>
      <c r="U2281" s="13" t="s">
        <v>15</v>
      </c>
      <c r="V2281" s="41" t="s">
        <v>1223</v>
      </c>
      <c r="W2281" s="42"/>
      <c r="X2281" s="13" t="s">
        <v>15</v>
      </c>
      <c r="Y2281" s="2"/>
    </row>
    <row r="2282" spans="1:25" ht="2.25" customHeight="1" x14ac:dyDescent="0.2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6"/>
      <c r="Y2282" s="2"/>
    </row>
    <row r="2283" spans="1:25" ht="13.5" customHeight="1" x14ac:dyDescent="0.2">
      <c r="A2283" s="7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43">
        <f>SUM(hList_Frame_1!B1484:B1484)</f>
        <v>56.9</v>
      </c>
      <c r="P2283" s="43"/>
      <c r="Q2283" s="43"/>
      <c r="R2283" s="2"/>
      <c r="S2283" s="2"/>
      <c r="T2283" s="2"/>
      <c r="U2283" s="2"/>
      <c r="V2283" s="2"/>
      <c r="W2283" s="2"/>
      <c r="X2283" s="17"/>
      <c r="Y2283" s="2"/>
    </row>
    <row r="2284" spans="1:25" ht="13.5" customHeight="1" x14ac:dyDescent="0.2">
      <c r="A2284" s="10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9"/>
      <c r="Y2284" s="2"/>
    </row>
    <row r="2285" spans="1:25" ht="14.25" customHeight="1" x14ac:dyDescent="0.2">
      <c r="A2285" s="24">
        <v>439518</v>
      </c>
      <c r="B2285" s="25"/>
      <c r="C2285" s="26"/>
      <c r="D2285" s="4">
        <v>42549</v>
      </c>
      <c r="E2285" s="5" t="s">
        <v>1224</v>
      </c>
      <c r="F2285" s="27">
        <v>6779.58</v>
      </c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9"/>
      <c r="R2285" s="5" t="s">
        <v>268</v>
      </c>
      <c r="S2285" s="5" t="s">
        <v>1225</v>
      </c>
      <c r="T2285" s="5" t="s">
        <v>93</v>
      </c>
      <c r="U2285" s="5" t="s">
        <v>94</v>
      </c>
      <c r="V2285" s="30" t="s">
        <v>268</v>
      </c>
      <c r="W2285" s="31"/>
      <c r="X2285" s="5" t="s">
        <v>95</v>
      </c>
      <c r="Y2285" s="2"/>
    </row>
    <row r="2286" spans="1:25" ht="13.5" customHeight="1" x14ac:dyDescent="0.2">
      <c r="A2286" s="32"/>
      <c r="B2286" s="33"/>
      <c r="C2286" s="34"/>
      <c r="D2286" s="8"/>
      <c r="E2286" s="8"/>
      <c r="F2286" s="32"/>
      <c r="G2286" s="33"/>
      <c r="H2286" s="33"/>
      <c r="I2286" s="33"/>
      <c r="J2286" s="33"/>
      <c r="K2286" s="33"/>
      <c r="L2286" s="33"/>
      <c r="M2286" s="33"/>
      <c r="N2286" s="33"/>
      <c r="O2286" s="33"/>
      <c r="P2286" s="33"/>
      <c r="Q2286" s="34"/>
      <c r="R2286" s="8"/>
      <c r="S2286" s="8"/>
      <c r="T2286" s="8"/>
      <c r="U2286" s="8"/>
      <c r="V2286" s="32"/>
      <c r="W2286" s="34"/>
      <c r="X2286" s="9" t="s">
        <v>272</v>
      </c>
      <c r="Y2286" s="2"/>
    </row>
    <row r="2287" spans="1:25" ht="13.5" customHeight="1" x14ac:dyDescent="0.2">
      <c r="A2287" s="35"/>
      <c r="B2287" s="36"/>
      <c r="C2287" s="37"/>
      <c r="D2287" s="11"/>
      <c r="E2287" s="11"/>
      <c r="F2287" s="35"/>
      <c r="G2287" s="36"/>
      <c r="H2287" s="36"/>
      <c r="I2287" s="36"/>
      <c r="J2287" s="36"/>
      <c r="K2287" s="36"/>
      <c r="L2287" s="36"/>
      <c r="M2287" s="36"/>
      <c r="N2287" s="36"/>
      <c r="O2287" s="36"/>
      <c r="P2287" s="36"/>
      <c r="Q2287" s="37"/>
      <c r="R2287" s="11"/>
      <c r="S2287" s="11"/>
      <c r="T2287" s="11"/>
      <c r="U2287" s="11"/>
      <c r="V2287" s="35"/>
      <c r="W2287" s="37"/>
      <c r="X2287" s="12" t="s">
        <v>271</v>
      </c>
      <c r="Y2287" s="2"/>
    </row>
    <row r="2288" spans="1:25" ht="2.25" customHeight="1" x14ac:dyDescent="0.2">
      <c r="A2288" s="14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6"/>
      <c r="Y2288" s="2"/>
    </row>
    <row r="2289" spans="1:25" ht="13.5" customHeight="1" x14ac:dyDescent="0.2">
      <c r="A2289" s="7"/>
      <c r="B2289" s="2"/>
      <c r="C2289" s="2"/>
      <c r="D2289" s="2"/>
      <c r="E2289" s="2"/>
      <c r="F2289" s="2"/>
      <c r="G2289" s="2"/>
      <c r="H2289" s="2"/>
      <c r="I2289" s="2"/>
      <c r="J2289" s="2"/>
      <c r="K2289" s="43">
        <f>SUM(hList_Frame_1!B1485:B1487)</f>
        <v>6779.58</v>
      </c>
      <c r="L2289" s="43"/>
      <c r="M2289" s="43"/>
      <c r="N2289" s="43"/>
      <c r="O2289" s="43"/>
      <c r="P2289" s="43"/>
      <c r="Q2289" s="43"/>
      <c r="R2289" s="2"/>
      <c r="S2289" s="2"/>
      <c r="T2289" s="2"/>
      <c r="U2289" s="2"/>
      <c r="V2289" s="2"/>
      <c r="W2289" s="2"/>
      <c r="X2289" s="17"/>
      <c r="Y2289" s="2"/>
    </row>
    <row r="2290" spans="1:25" ht="13.5" customHeight="1" x14ac:dyDescent="0.2">
      <c r="A2290" s="10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9"/>
      <c r="Y2290" s="2"/>
    </row>
    <row r="2291" spans="1:25" ht="14.25" customHeight="1" x14ac:dyDescent="0.2">
      <c r="A2291" s="44">
        <v>439519</v>
      </c>
      <c r="B2291" s="45"/>
      <c r="C2291" s="46"/>
      <c r="D2291" s="20">
        <v>42549</v>
      </c>
      <c r="E2291" s="13" t="s">
        <v>1226</v>
      </c>
      <c r="F2291" s="38">
        <v>409.79</v>
      </c>
      <c r="G2291" s="39"/>
      <c r="H2291" s="39"/>
      <c r="I2291" s="39"/>
      <c r="J2291" s="39"/>
      <c r="K2291" s="39"/>
      <c r="L2291" s="39"/>
      <c r="M2291" s="39"/>
      <c r="N2291" s="39"/>
      <c r="O2291" s="39"/>
      <c r="P2291" s="39"/>
      <c r="Q2291" s="40"/>
      <c r="R2291" s="13" t="s">
        <v>35</v>
      </c>
      <c r="S2291" s="13" t="s">
        <v>818</v>
      </c>
      <c r="T2291" s="13" t="s">
        <v>138</v>
      </c>
      <c r="U2291" s="13" t="s">
        <v>819</v>
      </c>
      <c r="V2291" s="41" t="s">
        <v>35</v>
      </c>
      <c r="W2291" s="42"/>
      <c r="X2291" s="13" t="s">
        <v>15</v>
      </c>
      <c r="Y2291" s="2"/>
    </row>
    <row r="2292" spans="1:25" ht="2.25" customHeight="1" x14ac:dyDescent="0.2">
      <c r="A2292" s="14"/>
      <c r="B2292" s="15"/>
      <c r="C2292" s="15"/>
      <c r="D2292" s="15"/>
      <c r="E2292" s="15"/>
      <c r="F2292" s="15"/>
      <c r="G2292" s="15"/>
      <c r="H2292" s="1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6"/>
      <c r="Y2292" s="2"/>
    </row>
    <row r="2293" spans="1:25" ht="13.5" customHeight="1" x14ac:dyDescent="0.2">
      <c r="A2293" s="7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43">
        <f>SUM(hList_Frame_1!B1488:B1488)</f>
        <v>409.79</v>
      </c>
      <c r="N2293" s="43"/>
      <c r="O2293" s="43"/>
      <c r="P2293" s="43"/>
      <c r="Q2293" s="43"/>
      <c r="R2293" s="2"/>
      <c r="S2293" s="2"/>
      <c r="T2293" s="2"/>
      <c r="U2293" s="2"/>
      <c r="V2293" s="2"/>
      <c r="W2293" s="2"/>
      <c r="X2293" s="17"/>
      <c r="Y2293" s="2"/>
    </row>
    <row r="2294" spans="1:25" ht="13.5" customHeight="1" x14ac:dyDescent="0.2">
      <c r="A2294" s="10"/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/>
      <c r="W2294" s="18"/>
      <c r="X2294" s="19"/>
      <c r="Y2294" s="2"/>
    </row>
    <row r="2295" spans="1:25" ht="14.25" customHeight="1" x14ac:dyDescent="0.2">
      <c r="A2295" s="44">
        <v>438545</v>
      </c>
      <c r="B2295" s="45"/>
      <c r="C2295" s="46"/>
      <c r="D2295" s="20">
        <v>42528</v>
      </c>
      <c r="E2295" s="5" t="s">
        <v>1227</v>
      </c>
      <c r="F2295" s="38">
        <v>1210</v>
      </c>
      <c r="G2295" s="39"/>
      <c r="H2295" s="39"/>
      <c r="I2295" s="39"/>
      <c r="J2295" s="39"/>
      <c r="K2295" s="39"/>
      <c r="L2295" s="39"/>
      <c r="M2295" s="39"/>
      <c r="N2295" s="39"/>
      <c r="O2295" s="39"/>
      <c r="P2295" s="39"/>
      <c r="Q2295" s="40"/>
      <c r="R2295" s="13" t="s">
        <v>1228</v>
      </c>
      <c r="S2295" s="13" t="s">
        <v>1229</v>
      </c>
      <c r="T2295" s="13" t="s">
        <v>93</v>
      </c>
      <c r="U2295" s="13" t="s">
        <v>94</v>
      </c>
      <c r="V2295" s="41" t="s">
        <v>1228</v>
      </c>
      <c r="W2295" s="42"/>
      <c r="X2295" s="13" t="s">
        <v>95</v>
      </c>
      <c r="Y2295" s="2"/>
    </row>
    <row r="2296" spans="1:25" ht="14.25" customHeight="1" x14ac:dyDescent="0.2">
      <c r="A2296" s="44">
        <v>439520</v>
      </c>
      <c r="B2296" s="45"/>
      <c r="C2296" s="46"/>
      <c r="D2296" s="20">
        <v>42549</v>
      </c>
      <c r="E2296" s="11"/>
      <c r="F2296" s="38">
        <v>5689.37</v>
      </c>
      <c r="G2296" s="39"/>
      <c r="H2296" s="39"/>
      <c r="I2296" s="39"/>
      <c r="J2296" s="39"/>
      <c r="K2296" s="39"/>
      <c r="L2296" s="39"/>
      <c r="M2296" s="39"/>
      <c r="N2296" s="39"/>
      <c r="O2296" s="39"/>
      <c r="P2296" s="39"/>
      <c r="Q2296" s="40"/>
      <c r="R2296" s="13" t="s">
        <v>1230</v>
      </c>
      <c r="S2296" s="13" t="s">
        <v>1231</v>
      </c>
      <c r="T2296" s="13" t="s">
        <v>93</v>
      </c>
      <c r="U2296" s="13" t="s">
        <v>94</v>
      </c>
      <c r="V2296" s="41" t="s">
        <v>1230</v>
      </c>
      <c r="W2296" s="42"/>
      <c r="X2296" s="13" t="s">
        <v>95</v>
      </c>
      <c r="Y2296" s="2"/>
    </row>
    <row r="2297" spans="1:25" ht="2.25" customHeight="1" x14ac:dyDescent="0.2">
      <c r="A2297" s="14"/>
      <c r="B2297" s="15"/>
      <c r="C2297" s="15"/>
      <c r="D2297" s="15"/>
      <c r="E2297" s="15"/>
      <c r="F2297" s="15"/>
      <c r="G2297" s="15"/>
      <c r="H2297" s="15"/>
      <c r="I2297" s="15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6"/>
      <c r="Y2297" s="2"/>
    </row>
    <row r="2298" spans="1:25" ht="13.5" customHeight="1" x14ac:dyDescent="0.2">
      <c r="A2298" s="7"/>
      <c r="B2298" s="2"/>
      <c r="C2298" s="2"/>
      <c r="D2298" s="2"/>
      <c r="E2298" s="2"/>
      <c r="F2298" s="2"/>
      <c r="G2298" s="2"/>
      <c r="H2298" s="2"/>
      <c r="I2298" s="2"/>
      <c r="J2298" s="2"/>
      <c r="K2298" s="43">
        <f>SUM(hList_Frame_1!B1489:B1490)</f>
        <v>6899.37</v>
      </c>
      <c r="L2298" s="43"/>
      <c r="M2298" s="43"/>
      <c r="N2298" s="43"/>
      <c r="O2298" s="43"/>
      <c r="P2298" s="43"/>
      <c r="Q2298" s="43"/>
      <c r="R2298" s="2"/>
      <c r="S2298" s="2"/>
      <c r="T2298" s="2"/>
      <c r="U2298" s="2"/>
      <c r="V2298" s="2"/>
      <c r="W2298" s="2"/>
      <c r="X2298" s="17"/>
      <c r="Y2298" s="2"/>
    </row>
    <row r="2299" spans="1:25" ht="13.5" customHeight="1" x14ac:dyDescent="0.2">
      <c r="A2299" s="10"/>
      <c r="B2299" s="18"/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8"/>
      <c r="N2299" s="18"/>
      <c r="O2299" s="18"/>
      <c r="P2299" s="18"/>
      <c r="Q2299" s="18"/>
      <c r="R2299" s="18"/>
      <c r="S2299" s="18"/>
      <c r="T2299" s="18"/>
      <c r="U2299" s="18"/>
      <c r="V2299" s="18"/>
      <c r="W2299" s="18"/>
      <c r="X2299" s="19"/>
      <c r="Y2299" s="2"/>
    </row>
    <row r="2300" spans="1:25" ht="14.25" customHeight="1" x14ac:dyDescent="0.2">
      <c r="A2300" s="44">
        <v>438945</v>
      </c>
      <c r="B2300" s="45"/>
      <c r="C2300" s="46"/>
      <c r="D2300" s="20">
        <v>42535</v>
      </c>
      <c r="E2300" s="13" t="s">
        <v>1232</v>
      </c>
      <c r="F2300" s="38">
        <v>139.97</v>
      </c>
      <c r="G2300" s="39"/>
      <c r="H2300" s="39"/>
      <c r="I2300" s="39"/>
      <c r="J2300" s="39"/>
      <c r="K2300" s="39"/>
      <c r="L2300" s="39"/>
      <c r="M2300" s="39"/>
      <c r="N2300" s="39"/>
      <c r="O2300" s="39"/>
      <c r="P2300" s="39"/>
      <c r="Q2300" s="40"/>
      <c r="R2300" s="13" t="s">
        <v>1233</v>
      </c>
      <c r="S2300" s="13" t="s">
        <v>111</v>
      </c>
      <c r="T2300" s="13" t="s">
        <v>28</v>
      </c>
      <c r="U2300" s="13" t="s">
        <v>29</v>
      </c>
      <c r="V2300" s="41" t="s">
        <v>1233</v>
      </c>
      <c r="W2300" s="42"/>
      <c r="X2300" s="13" t="s">
        <v>15</v>
      </c>
      <c r="Y2300" s="2"/>
    </row>
    <row r="2301" spans="1:25" ht="3" customHeight="1" x14ac:dyDescent="0.2">
      <c r="A2301" s="14"/>
      <c r="B2301" s="15"/>
      <c r="C2301" s="15"/>
      <c r="D2301" s="15"/>
      <c r="E2301" s="15"/>
      <c r="F2301" s="15"/>
      <c r="G2301" s="15"/>
      <c r="H2301" s="15"/>
      <c r="I2301" s="15"/>
      <c r="J2301" s="15"/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6"/>
      <c r="Y2301" s="2"/>
    </row>
    <row r="2302" spans="1:25" ht="13.5" customHeight="1" x14ac:dyDescent="0.2">
      <c r="A2302" s="7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43">
        <f>SUM(hList_Frame_1!B1491:B1491)</f>
        <v>139.97</v>
      </c>
      <c r="N2302" s="43"/>
      <c r="O2302" s="43"/>
      <c r="P2302" s="43"/>
      <c r="Q2302" s="43"/>
      <c r="R2302" s="2"/>
      <c r="S2302" s="2"/>
      <c r="T2302" s="2"/>
      <c r="U2302" s="2"/>
      <c r="V2302" s="2"/>
      <c r="W2302" s="2"/>
      <c r="X2302" s="17"/>
      <c r="Y2302" s="2"/>
    </row>
    <row r="2303" spans="1:25" ht="12.75" customHeight="1" x14ac:dyDescent="0.2">
      <c r="A2303" s="10"/>
      <c r="B2303" s="18"/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8"/>
      <c r="N2303" s="18"/>
      <c r="O2303" s="18"/>
      <c r="P2303" s="18"/>
      <c r="Q2303" s="18"/>
      <c r="R2303" s="18"/>
      <c r="S2303" s="18"/>
      <c r="T2303" s="18"/>
      <c r="U2303" s="18"/>
      <c r="V2303" s="18"/>
      <c r="W2303" s="18"/>
      <c r="X2303" s="19"/>
      <c r="Y2303" s="2"/>
    </row>
    <row r="2304" spans="1:25" ht="14.25" customHeight="1" x14ac:dyDescent="0.2">
      <c r="A2304" s="44">
        <v>439521</v>
      </c>
      <c r="B2304" s="45"/>
      <c r="C2304" s="46"/>
      <c r="D2304" s="20">
        <v>42549</v>
      </c>
      <c r="E2304" s="13" t="s">
        <v>1234</v>
      </c>
      <c r="F2304" s="38">
        <v>180</v>
      </c>
      <c r="G2304" s="39"/>
      <c r="H2304" s="39"/>
      <c r="I2304" s="39"/>
      <c r="J2304" s="39"/>
      <c r="K2304" s="39"/>
      <c r="L2304" s="39"/>
      <c r="M2304" s="39"/>
      <c r="N2304" s="39"/>
      <c r="O2304" s="39"/>
      <c r="P2304" s="39"/>
      <c r="Q2304" s="40"/>
      <c r="R2304" s="13" t="s">
        <v>11</v>
      </c>
      <c r="S2304" s="13" t="s">
        <v>74</v>
      </c>
      <c r="T2304" s="13" t="s">
        <v>75</v>
      </c>
      <c r="U2304" s="13" t="s">
        <v>76</v>
      </c>
      <c r="V2304" s="41" t="s">
        <v>11</v>
      </c>
      <c r="W2304" s="42"/>
      <c r="X2304" s="13" t="s">
        <v>15</v>
      </c>
      <c r="Y2304" s="2"/>
    </row>
    <row r="2305" spans="1:25" ht="3" customHeight="1" x14ac:dyDescent="0.2">
      <c r="A2305" s="14"/>
      <c r="B2305" s="15"/>
      <c r="C2305" s="15"/>
      <c r="D2305" s="15"/>
      <c r="E2305" s="15"/>
      <c r="F2305" s="15"/>
      <c r="G2305" s="15"/>
      <c r="H2305" s="15"/>
      <c r="I2305" s="15"/>
      <c r="J2305" s="15"/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6"/>
      <c r="Y2305" s="2"/>
    </row>
    <row r="2306" spans="1:25" ht="13.5" customHeight="1" x14ac:dyDescent="0.2">
      <c r="A2306" s="7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43">
        <f>SUM(hList_Frame_1!B1492:B1492)</f>
        <v>180</v>
      </c>
      <c r="N2306" s="43"/>
      <c r="O2306" s="43"/>
      <c r="P2306" s="43"/>
      <c r="Q2306" s="43"/>
      <c r="R2306" s="2"/>
      <c r="S2306" s="2"/>
      <c r="T2306" s="2"/>
      <c r="U2306" s="2"/>
      <c r="V2306" s="2"/>
      <c r="W2306" s="2"/>
      <c r="X2306" s="17"/>
      <c r="Y2306" s="2"/>
    </row>
    <row r="2307" spans="1:25" ht="12.75" customHeight="1" x14ac:dyDescent="0.2">
      <c r="A2307" s="10"/>
      <c r="B2307" s="18"/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8"/>
      <c r="N2307" s="18"/>
      <c r="O2307" s="18"/>
      <c r="P2307" s="18"/>
      <c r="Q2307" s="18"/>
      <c r="R2307" s="18"/>
      <c r="S2307" s="18"/>
      <c r="T2307" s="18"/>
      <c r="U2307" s="18"/>
      <c r="V2307" s="18"/>
      <c r="W2307" s="18"/>
      <c r="X2307" s="19"/>
      <c r="Y2307" s="2"/>
    </row>
    <row r="2308" spans="1:25" ht="14.25" customHeight="1" x14ac:dyDescent="0.2">
      <c r="A2308" s="24">
        <v>438546</v>
      </c>
      <c r="B2308" s="25"/>
      <c r="C2308" s="26"/>
      <c r="D2308" s="4">
        <v>42528</v>
      </c>
      <c r="E2308" s="5" t="s">
        <v>1235</v>
      </c>
      <c r="F2308" s="27">
        <v>622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9"/>
      <c r="R2308" s="5" t="s">
        <v>35</v>
      </c>
      <c r="S2308" s="5" t="s">
        <v>818</v>
      </c>
      <c r="T2308" s="5" t="s">
        <v>138</v>
      </c>
      <c r="U2308" s="5" t="s">
        <v>819</v>
      </c>
      <c r="V2308" s="30" t="s">
        <v>35</v>
      </c>
      <c r="W2308" s="31"/>
      <c r="X2308" s="5" t="s">
        <v>15</v>
      </c>
      <c r="Y2308" s="2"/>
    </row>
    <row r="2309" spans="1:25" ht="13.5" customHeight="1" x14ac:dyDescent="0.2">
      <c r="A2309" s="32"/>
      <c r="B2309" s="33"/>
      <c r="C2309" s="34"/>
      <c r="D2309" s="8"/>
      <c r="E2309" s="8"/>
      <c r="F2309" s="32"/>
      <c r="G2309" s="33"/>
      <c r="H2309" s="33"/>
      <c r="I2309" s="33"/>
      <c r="J2309" s="33"/>
      <c r="K2309" s="33"/>
      <c r="L2309" s="33"/>
      <c r="M2309" s="33"/>
      <c r="N2309" s="33"/>
      <c r="O2309" s="33"/>
      <c r="P2309" s="33"/>
      <c r="Q2309" s="34"/>
      <c r="R2309" s="8"/>
      <c r="S2309" s="8"/>
      <c r="T2309" s="8"/>
      <c r="U2309" s="8"/>
      <c r="V2309" s="32"/>
      <c r="W2309" s="34"/>
      <c r="X2309" s="9" t="s">
        <v>15</v>
      </c>
      <c r="Y2309" s="2"/>
    </row>
    <row r="2310" spans="1:25" ht="13.5" customHeight="1" x14ac:dyDescent="0.2">
      <c r="A2310" s="35"/>
      <c r="B2310" s="36"/>
      <c r="C2310" s="37"/>
      <c r="D2310" s="11"/>
      <c r="E2310" s="11"/>
      <c r="F2310" s="35"/>
      <c r="G2310" s="36"/>
      <c r="H2310" s="36"/>
      <c r="I2310" s="36"/>
      <c r="J2310" s="36"/>
      <c r="K2310" s="36"/>
      <c r="L2310" s="36"/>
      <c r="M2310" s="36"/>
      <c r="N2310" s="36"/>
      <c r="O2310" s="36"/>
      <c r="P2310" s="36"/>
      <c r="Q2310" s="37"/>
      <c r="R2310" s="11"/>
      <c r="S2310" s="11"/>
      <c r="T2310" s="11"/>
      <c r="U2310" s="11"/>
      <c r="V2310" s="35"/>
      <c r="W2310" s="37"/>
      <c r="X2310" s="12" t="s">
        <v>15</v>
      </c>
      <c r="Y2310" s="2"/>
    </row>
    <row r="2311" spans="1:25" ht="3" customHeight="1" x14ac:dyDescent="0.2">
      <c r="A2311" s="14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6"/>
      <c r="Y2311" s="2"/>
    </row>
    <row r="2312" spans="1:25" ht="13.5" customHeight="1" x14ac:dyDescent="0.2">
      <c r="A2312" s="7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43">
        <f>SUM(hList_Frame_1!B1493:B1495)</f>
        <v>622</v>
      </c>
      <c r="N2312" s="43"/>
      <c r="O2312" s="43"/>
      <c r="P2312" s="43"/>
      <c r="Q2312" s="43"/>
      <c r="R2312" s="2"/>
      <c r="S2312" s="2"/>
      <c r="T2312" s="2"/>
      <c r="U2312" s="2"/>
      <c r="V2312" s="2"/>
      <c r="W2312" s="2"/>
      <c r="X2312" s="17"/>
      <c r="Y2312" s="2"/>
    </row>
    <row r="2313" spans="1:25" ht="12.75" customHeight="1" x14ac:dyDescent="0.2">
      <c r="A2313" s="10"/>
      <c r="B2313" s="18"/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/>
      <c r="W2313" s="18"/>
      <c r="X2313" s="19"/>
      <c r="Y2313" s="2"/>
    </row>
    <row r="2314" spans="1:25" ht="14.25" customHeight="1" x14ac:dyDescent="0.2">
      <c r="A2314" s="44">
        <v>438946</v>
      </c>
      <c r="B2314" s="45"/>
      <c r="C2314" s="46"/>
      <c r="D2314" s="20">
        <v>42535</v>
      </c>
      <c r="E2314" s="13" t="s">
        <v>1236</v>
      </c>
      <c r="F2314" s="38">
        <v>378</v>
      </c>
      <c r="G2314" s="39"/>
      <c r="H2314" s="39"/>
      <c r="I2314" s="39"/>
      <c r="J2314" s="39"/>
      <c r="K2314" s="39"/>
      <c r="L2314" s="39"/>
      <c r="M2314" s="39"/>
      <c r="N2314" s="39"/>
      <c r="O2314" s="39"/>
      <c r="P2314" s="39"/>
      <c r="Q2314" s="40"/>
      <c r="R2314" s="13" t="s">
        <v>534</v>
      </c>
      <c r="S2314" s="13" t="s">
        <v>671</v>
      </c>
      <c r="T2314" s="13" t="s">
        <v>93</v>
      </c>
      <c r="U2314" s="13" t="s">
        <v>94</v>
      </c>
      <c r="V2314" s="41" t="s">
        <v>534</v>
      </c>
      <c r="W2314" s="42"/>
      <c r="X2314" s="13" t="s">
        <v>272</v>
      </c>
      <c r="Y2314" s="2"/>
    </row>
    <row r="2315" spans="1:25" ht="2.25" customHeight="1" x14ac:dyDescent="0.2">
      <c r="A2315" s="14"/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6"/>
      <c r="Y2315" s="2"/>
    </row>
    <row r="2316" spans="1:25" ht="13.5" customHeight="1" x14ac:dyDescent="0.2">
      <c r="A2316" s="7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43">
        <f>SUM(hList_Frame_1!B1496:B1496)</f>
        <v>378</v>
      </c>
      <c r="N2316" s="43"/>
      <c r="O2316" s="43"/>
      <c r="P2316" s="43"/>
      <c r="Q2316" s="43"/>
      <c r="R2316" s="2"/>
      <c r="S2316" s="2"/>
      <c r="T2316" s="2"/>
      <c r="U2316" s="2"/>
      <c r="V2316" s="2"/>
      <c r="W2316" s="2"/>
      <c r="X2316" s="17"/>
      <c r="Y2316" s="2"/>
    </row>
    <row r="2317" spans="1:25" ht="13.5" customHeight="1" x14ac:dyDescent="0.2">
      <c r="A2317" s="10"/>
      <c r="B2317" s="18"/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8"/>
      <c r="N2317" s="18"/>
      <c r="O2317" s="18"/>
      <c r="P2317" s="18"/>
      <c r="Q2317" s="18"/>
      <c r="R2317" s="18"/>
      <c r="S2317" s="18"/>
      <c r="T2317" s="18"/>
      <c r="U2317" s="18"/>
      <c r="V2317" s="18"/>
      <c r="W2317" s="18"/>
      <c r="X2317" s="19"/>
      <c r="Y2317" s="2"/>
    </row>
    <row r="2318" spans="1:25" ht="14.25" customHeight="1" x14ac:dyDescent="0.2">
      <c r="A2318" s="44">
        <v>439522</v>
      </c>
      <c r="B2318" s="45"/>
      <c r="C2318" s="46"/>
      <c r="D2318" s="20">
        <v>42549</v>
      </c>
      <c r="E2318" s="13" t="s">
        <v>1237</v>
      </c>
      <c r="F2318" s="38">
        <v>100</v>
      </c>
      <c r="G2318" s="39"/>
      <c r="H2318" s="39"/>
      <c r="I2318" s="39"/>
      <c r="J2318" s="39"/>
      <c r="K2318" s="39"/>
      <c r="L2318" s="39"/>
      <c r="M2318" s="39"/>
      <c r="N2318" s="39"/>
      <c r="O2318" s="39"/>
      <c r="P2318" s="39"/>
      <c r="Q2318" s="40"/>
      <c r="R2318" s="13" t="s">
        <v>35</v>
      </c>
      <c r="S2318" s="13" t="s">
        <v>63</v>
      </c>
      <c r="T2318" s="13" t="s">
        <v>47</v>
      </c>
      <c r="U2318" s="13" t="s">
        <v>48</v>
      </c>
      <c r="V2318" s="41" t="s">
        <v>35</v>
      </c>
      <c r="W2318" s="42"/>
      <c r="X2318" s="13" t="s">
        <v>15</v>
      </c>
      <c r="Y2318" s="2"/>
    </row>
    <row r="2319" spans="1:25" ht="2.25" customHeight="1" x14ac:dyDescent="0.2">
      <c r="A2319" s="14"/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6"/>
      <c r="Y2319" s="2"/>
    </row>
    <row r="2320" spans="1:25" ht="13.5" customHeight="1" x14ac:dyDescent="0.2">
      <c r="A2320" s="7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43">
        <f>SUM(hList_Frame_1!B1497:B1497)</f>
        <v>100</v>
      </c>
      <c r="N2320" s="43"/>
      <c r="O2320" s="43"/>
      <c r="P2320" s="43"/>
      <c r="Q2320" s="43"/>
      <c r="R2320" s="2"/>
      <c r="S2320" s="2"/>
      <c r="T2320" s="2"/>
      <c r="U2320" s="2"/>
      <c r="V2320" s="2"/>
      <c r="W2320" s="2"/>
      <c r="X2320" s="17"/>
      <c r="Y2320" s="2"/>
    </row>
    <row r="2321" spans="1:25" ht="13.5" customHeight="1" x14ac:dyDescent="0.2">
      <c r="A2321" s="10"/>
      <c r="B2321" s="18"/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8"/>
      <c r="N2321" s="18"/>
      <c r="O2321" s="18"/>
      <c r="P2321" s="18"/>
      <c r="Q2321" s="18"/>
      <c r="R2321" s="18"/>
      <c r="S2321" s="18"/>
      <c r="T2321" s="18"/>
      <c r="U2321" s="18"/>
      <c r="V2321" s="18"/>
      <c r="W2321" s="18"/>
      <c r="X2321" s="19"/>
      <c r="Y2321" s="2"/>
    </row>
    <row r="2322" spans="1:25" ht="14.25" customHeight="1" x14ac:dyDescent="0.2">
      <c r="A2322" s="24">
        <v>438774</v>
      </c>
      <c r="B2322" s="25"/>
      <c r="C2322" s="26"/>
      <c r="D2322" s="4">
        <v>42531</v>
      </c>
      <c r="E2322" s="5" t="s">
        <v>1238</v>
      </c>
      <c r="F2322" s="38">
        <v>7687.5</v>
      </c>
      <c r="G2322" s="39"/>
      <c r="H2322" s="39"/>
      <c r="I2322" s="39"/>
      <c r="J2322" s="39"/>
      <c r="K2322" s="39"/>
      <c r="L2322" s="39"/>
      <c r="M2322" s="39"/>
      <c r="N2322" s="39"/>
      <c r="O2322" s="39"/>
      <c r="P2322" s="39"/>
      <c r="Q2322" s="40"/>
      <c r="R2322" s="13" t="s">
        <v>581</v>
      </c>
      <c r="S2322" s="13" t="s">
        <v>41</v>
      </c>
      <c r="T2322" s="13" t="s">
        <v>42</v>
      </c>
      <c r="U2322" s="13" t="s">
        <v>42</v>
      </c>
      <c r="V2322" s="41" t="s">
        <v>581</v>
      </c>
      <c r="W2322" s="42"/>
      <c r="X2322" s="13" t="s">
        <v>582</v>
      </c>
      <c r="Y2322" s="2"/>
    </row>
    <row r="2323" spans="1:25" ht="14.25" customHeight="1" x14ac:dyDescent="0.2">
      <c r="A2323" s="35"/>
      <c r="B2323" s="36"/>
      <c r="C2323" s="37"/>
      <c r="D2323" s="11"/>
      <c r="E2323" s="8"/>
      <c r="F2323" s="38">
        <v>7687.5</v>
      </c>
      <c r="G2323" s="39"/>
      <c r="H2323" s="39"/>
      <c r="I2323" s="39"/>
      <c r="J2323" s="39"/>
      <c r="K2323" s="39"/>
      <c r="L2323" s="39"/>
      <c r="M2323" s="39"/>
      <c r="N2323" s="39"/>
      <c r="O2323" s="39"/>
      <c r="P2323" s="39"/>
      <c r="Q2323" s="40"/>
      <c r="R2323" s="13" t="s">
        <v>583</v>
      </c>
      <c r="S2323" s="13" t="s">
        <v>41</v>
      </c>
      <c r="T2323" s="13" t="s">
        <v>42</v>
      </c>
      <c r="U2323" s="13" t="s">
        <v>42</v>
      </c>
      <c r="V2323" s="41" t="s">
        <v>583</v>
      </c>
      <c r="W2323" s="42"/>
      <c r="X2323" s="13" t="s">
        <v>582</v>
      </c>
      <c r="Y2323" s="2"/>
    </row>
    <row r="2324" spans="1:25" ht="14.25" customHeight="1" x14ac:dyDescent="0.2">
      <c r="A2324" s="44">
        <v>438790</v>
      </c>
      <c r="B2324" s="45"/>
      <c r="C2324" s="46"/>
      <c r="D2324" s="20">
        <v>42535</v>
      </c>
      <c r="E2324" s="11"/>
      <c r="F2324" s="38">
        <v>7750</v>
      </c>
      <c r="G2324" s="39"/>
      <c r="H2324" s="39"/>
      <c r="I2324" s="39"/>
      <c r="J2324" s="39"/>
      <c r="K2324" s="39"/>
      <c r="L2324" s="39"/>
      <c r="M2324" s="39"/>
      <c r="N2324" s="39"/>
      <c r="O2324" s="39"/>
      <c r="P2324" s="39"/>
      <c r="Q2324" s="40"/>
      <c r="R2324" s="13" t="s">
        <v>583</v>
      </c>
      <c r="S2324" s="13" t="s">
        <v>41</v>
      </c>
      <c r="T2324" s="13" t="s">
        <v>42</v>
      </c>
      <c r="U2324" s="13" t="s">
        <v>42</v>
      </c>
      <c r="V2324" s="41" t="s">
        <v>583</v>
      </c>
      <c r="W2324" s="42"/>
      <c r="X2324" s="13" t="s">
        <v>582</v>
      </c>
      <c r="Y2324" s="2"/>
    </row>
    <row r="2325" spans="1:25" ht="2.25" customHeight="1" x14ac:dyDescent="0.2">
      <c r="A2325" s="14"/>
      <c r="B2325" s="15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6"/>
      <c r="Y2325" s="2"/>
    </row>
    <row r="2326" spans="1:25" ht="13.5" customHeight="1" x14ac:dyDescent="0.2">
      <c r="A2326" s="7"/>
      <c r="B2326" s="2"/>
      <c r="C2326" s="2"/>
      <c r="D2326" s="2"/>
      <c r="E2326" s="2"/>
      <c r="F2326" s="2"/>
      <c r="G2326" s="2"/>
      <c r="H2326" s="2"/>
      <c r="I2326" s="43">
        <f>SUM(hList_Frame_1!B1498:B1500)</f>
        <v>23125</v>
      </c>
      <c r="J2326" s="43"/>
      <c r="K2326" s="43"/>
      <c r="L2326" s="43"/>
      <c r="M2326" s="43"/>
      <c r="N2326" s="43"/>
      <c r="O2326" s="43"/>
      <c r="P2326" s="43"/>
      <c r="Q2326" s="43"/>
      <c r="R2326" s="2"/>
      <c r="S2326" s="2"/>
      <c r="T2326" s="2"/>
      <c r="U2326" s="2"/>
      <c r="V2326" s="2"/>
      <c r="W2326" s="2"/>
      <c r="X2326" s="17"/>
      <c r="Y2326" s="2"/>
    </row>
    <row r="2327" spans="1:25" ht="13.5" customHeight="1" x14ac:dyDescent="0.2">
      <c r="A2327" s="10"/>
      <c r="B2327" s="18"/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8"/>
      <c r="X2327" s="19"/>
      <c r="Y2327" s="2"/>
    </row>
    <row r="2328" spans="1:25" ht="14.25" customHeight="1" x14ac:dyDescent="0.2">
      <c r="A2328" s="44">
        <v>438774</v>
      </c>
      <c r="B2328" s="45"/>
      <c r="C2328" s="46"/>
      <c r="D2328" s="20">
        <v>42531</v>
      </c>
      <c r="E2328" s="5" t="s">
        <v>584</v>
      </c>
      <c r="F2328" s="38">
        <v>4275</v>
      </c>
      <c r="G2328" s="39"/>
      <c r="H2328" s="39"/>
      <c r="I2328" s="39"/>
      <c r="J2328" s="39"/>
      <c r="K2328" s="39"/>
      <c r="L2328" s="39"/>
      <c r="M2328" s="39"/>
      <c r="N2328" s="39"/>
      <c r="O2328" s="39"/>
      <c r="P2328" s="39"/>
      <c r="Q2328" s="40"/>
      <c r="R2328" s="13" t="s">
        <v>585</v>
      </c>
      <c r="S2328" s="13" t="s">
        <v>41</v>
      </c>
      <c r="T2328" s="13" t="s">
        <v>42</v>
      </c>
      <c r="U2328" s="13" t="s">
        <v>42</v>
      </c>
      <c r="V2328" s="41" t="s">
        <v>585</v>
      </c>
      <c r="W2328" s="42"/>
      <c r="X2328" s="13" t="s">
        <v>586</v>
      </c>
      <c r="Y2328" s="2"/>
    </row>
    <row r="2329" spans="1:25" ht="14.25" customHeight="1" x14ac:dyDescent="0.2">
      <c r="A2329" s="44">
        <v>439258</v>
      </c>
      <c r="B2329" s="45"/>
      <c r="C2329" s="46"/>
      <c r="D2329" s="20">
        <v>42538</v>
      </c>
      <c r="E2329" s="11"/>
      <c r="F2329" s="38">
        <v>2400</v>
      </c>
      <c r="G2329" s="39"/>
      <c r="H2329" s="39"/>
      <c r="I2329" s="39"/>
      <c r="J2329" s="39"/>
      <c r="K2329" s="39"/>
      <c r="L2329" s="39"/>
      <c r="M2329" s="39"/>
      <c r="N2329" s="39"/>
      <c r="O2329" s="39"/>
      <c r="P2329" s="39"/>
      <c r="Q2329" s="40"/>
      <c r="R2329" s="13" t="s">
        <v>585</v>
      </c>
      <c r="S2329" s="13" t="s">
        <v>41</v>
      </c>
      <c r="T2329" s="13" t="s">
        <v>42</v>
      </c>
      <c r="U2329" s="13" t="s">
        <v>42</v>
      </c>
      <c r="V2329" s="41" t="s">
        <v>585</v>
      </c>
      <c r="W2329" s="42"/>
      <c r="X2329" s="13" t="s">
        <v>1239</v>
      </c>
      <c r="Y2329" s="2"/>
    </row>
    <row r="2330" spans="1:25" ht="3" customHeight="1" x14ac:dyDescent="0.2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6"/>
      <c r="Y2330" s="2"/>
    </row>
    <row r="2331" spans="1:25" ht="13.5" customHeight="1" x14ac:dyDescent="0.2">
      <c r="A2331" s="7"/>
      <c r="B2331" s="2"/>
      <c r="C2331" s="2"/>
      <c r="D2331" s="2"/>
      <c r="E2331" s="2"/>
      <c r="F2331" s="2"/>
      <c r="G2331" s="2"/>
      <c r="H2331" s="2"/>
      <c r="I2331" s="2"/>
      <c r="J2331" s="2"/>
      <c r="K2331" s="43">
        <f>SUM(hList_Frame_1!B1501:B1502)</f>
        <v>6675</v>
      </c>
      <c r="L2331" s="43"/>
      <c r="M2331" s="43"/>
      <c r="N2331" s="43"/>
      <c r="O2331" s="43"/>
      <c r="P2331" s="43"/>
      <c r="Q2331" s="43"/>
      <c r="R2331" s="2"/>
      <c r="S2331" s="2"/>
      <c r="T2331" s="2"/>
      <c r="U2331" s="2"/>
      <c r="V2331" s="2"/>
      <c r="W2331" s="2"/>
      <c r="X2331" s="17"/>
      <c r="Y2331" s="2"/>
    </row>
    <row r="2332" spans="1:25" ht="13.5" customHeight="1" x14ac:dyDescent="0.2">
      <c r="A2332" s="10"/>
      <c r="B2332" s="18"/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  <c r="X2332" s="19"/>
      <c r="Y2332" s="2"/>
    </row>
    <row r="2333" spans="1:25" ht="14.25" customHeight="1" x14ac:dyDescent="0.2">
      <c r="A2333" s="44">
        <v>438778</v>
      </c>
      <c r="B2333" s="45"/>
      <c r="C2333" s="46"/>
      <c r="D2333" s="20">
        <v>42531</v>
      </c>
      <c r="E2333" s="5" t="s">
        <v>1240</v>
      </c>
      <c r="F2333" s="38">
        <v>609</v>
      </c>
      <c r="G2333" s="39"/>
      <c r="H2333" s="39"/>
      <c r="I2333" s="39"/>
      <c r="J2333" s="39"/>
      <c r="K2333" s="39"/>
      <c r="L2333" s="39"/>
      <c r="M2333" s="39"/>
      <c r="N2333" s="39"/>
      <c r="O2333" s="39"/>
      <c r="P2333" s="39"/>
      <c r="Q2333" s="40"/>
      <c r="R2333" s="13" t="s">
        <v>496</v>
      </c>
      <c r="S2333" s="13" t="s">
        <v>1241</v>
      </c>
      <c r="T2333" s="13" t="s">
        <v>15</v>
      </c>
      <c r="U2333" s="13" t="s">
        <v>15</v>
      </c>
      <c r="V2333" s="41" t="s">
        <v>496</v>
      </c>
      <c r="W2333" s="42"/>
      <c r="X2333" s="13" t="s">
        <v>15</v>
      </c>
      <c r="Y2333" s="2"/>
    </row>
    <row r="2334" spans="1:25" ht="14.25" customHeight="1" x14ac:dyDescent="0.2">
      <c r="A2334" s="44">
        <v>439303</v>
      </c>
      <c r="B2334" s="45"/>
      <c r="C2334" s="46"/>
      <c r="D2334" s="20">
        <v>42545</v>
      </c>
      <c r="E2334" s="11"/>
      <c r="F2334" s="38">
        <v>609</v>
      </c>
      <c r="G2334" s="39"/>
      <c r="H2334" s="39"/>
      <c r="I2334" s="39"/>
      <c r="J2334" s="39"/>
      <c r="K2334" s="39"/>
      <c r="L2334" s="39"/>
      <c r="M2334" s="39"/>
      <c r="N2334" s="39"/>
      <c r="O2334" s="39"/>
      <c r="P2334" s="39"/>
      <c r="Q2334" s="40"/>
      <c r="R2334" s="13" t="s">
        <v>498</v>
      </c>
      <c r="S2334" s="13" t="s">
        <v>1241</v>
      </c>
      <c r="T2334" s="13" t="s">
        <v>15</v>
      </c>
      <c r="U2334" s="13" t="s">
        <v>15</v>
      </c>
      <c r="V2334" s="41" t="s">
        <v>498</v>
      </c>
      <c r="W2334" s="42"/>
      <c r="X2334" s="13" t="s">
        <v>15</v>
      </c>
      <c r="Y2334" s="2"/>
    </row>
    <row r="2335" spans="1:25" ht="2.25" customHeight="1" x14ac:dyDescent="0.2">
      <c r="A2335" s="14"/>
      <c r="B2335" s="15"/>
      <c r="C2335" s="15"/>
      <c r="D2335" s="15"/>
      <c r="E2335" s="15"/>
      <c r="F2335" s="15"/>
      <c r="G2335" s="15"/>
      <c r="H2335" s="15"/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6"/>
      <c r="Y2335" s="2"/>
    </row>
    <row r="2336" spans="1:25" ht="13.5" customHeight="1" x14ac:dyDescent="0.2">
      <c r="A2336" s="7"/>
      <c r="B2336" s="2"/>
      <c r="C2336" s="2"/>
      <c r="D2336" s="2"/>
      <c r="E2336" s="2"/>
      <c r="F2336" s="2"/>
      <c r="G2336" s="2"/>
      <c r="H2336" s="2"/>
      <c r="I2336" s="2"/>
      <c r="J2336" s="2"/>
      <c r="K2336" s="43">
        <f>SUM(hList_Frame_1!B1503:B1504)</f>
        <v>1218</v>
      </c>
      <c r="L2336" s="43"/>
      <c r="M2336" s="43"/>
      <c r="N2336" s="43"/>
      <c r="O2336" s="43"/>
      <c r="P2336" s="43"/>
      <c r="Q2336" s="43"/>
      <c r="R2336" s="2"/>
      <c r="S2336" s="2"/>
      <c r="T2336" s="2"/>
      <c r="U2336" s="2"/>
      <c r="V2336" s="2"/>
      <c r="W2336" s="2"/>
      <c r="X2336" s="17"/>
      <c r="Y2336" s="2"/>
    </row>
    <row r="2337" spans="1:25" ht="13.5" customHeight="1" x14ac:dyDescent="0.2">
      <c r="A2337" s="10"/>
      <c r="B2337" s="18"/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8"/>
      <c r="N2337" s="18"/>
      <c r="O2337" s="18"/>
      <c r="P2337" s="18"/>
      <c r="Q2337" s="18"/>
      <c r="R2337" s="18"/>
      <c r="S2337" s="18"/>
      <c r="T2337" s="18"/>
      <c r="U2337" s="18"/>
      <c r="V2337" s="18"/>
      <c r="W2337" s="18"/>
      <c r="X2337" s="19"/>
      <c r="Y2337" s="2"/>
    </row>
    <row r="2338" spans="1:25" ht="14.25" customHeight="1" x14ac:dyDescent="0.2">
      <c r="A2338" s="24">
        <v>438947</v>
      </c>
      <c r="B2338" s="25"/>
      <c r="C2338" s="26"/>
      <c r="D2338" s="4">
        <v>42535</v>
      </c>
      <c r="E2338" s="5" t="s">
        <v>1242</v>
      </c>
      <c r="F2338" s="27">
        <v>5300</v>
      </c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9"/>
      <c r="R2338" s="5" t="s">
        <v>1243</v>
      </c>
      <c r="S2338" s="13" t="s">
        <v>41</v>
      </c>
      <c r="T2338" s="13" t="s">
        <v>42</v>
      </c>
      <c r="U2338" s="13" t="s">
        <v>42</v>
      </c>
      <c r="V2338" s="30" t="s">
        <v>1243</v>
      </c>
      <c r="W2338" s="31"/>
      <c r="X2338" s="13" t="s">
        <v>1244</v>
      </c>
      <c r="Y2338" s="2"/>
    </row>
    <row r="2339" spans="1:25" ht="14.25" customHeight="1" x14ac:dyDescent="0.2">
      <c r="A2339" s="35"/>
      <c r="B2339" s="36"/>
      <c r="C2339" s="37"/>
      <c r="D2339" s="11"/>
      <c r="E2339" s="8"/>
      <c r="F2339" s="35"/>
      <c r="G2339" s="36"/>
      <c r="H2339" s="36"/>
      <c r="I2339" s="36"/>
      <c r="J2339" s="36"/>
      <c r="K2339" s="36"/>
      <c r="L2339" s="36"/>
      <c r="M2339" s="36"/>
      <c r="N2339" s="36"/>
      <c r="O2339" s="36"/>
      <c r="P2339" s="36"/>
      <c r="Q2339" s="37"/>
      <c r="R2339" s="11"/>
      <c r="S2339" s="13" t="s">
        <v>652</v>
      </c>
      <c r="T2339" s="13" t="s">
        <v>61</v>
      </c>
      <c r="U2339" s="13" t="s">
        <v>627</v>
      </c>
      <c r="V2339" s="35"/>
      <c r="W2339" s="37"/>
      <c r="X2339" s="13" t="s">
        <v>1245</v>
      </c>
      <c r="Y2339" s="2"/>
    </row>
    <row r="2340" spans="1:25" ht="14.25" customHeight="1" x14ac:dyDescent="0.2">
      <c r="A2340" s="24">
        <v>439523</v>
      </c>
      <c r="B2340" s="25"/>
      <c r="C2340" s="26"/>
      <c r="D2340" s="4">
        <v>42549</v>
      </c>
      <c r="E2340" s="8"/>
      <c r="F2340" s="38">
        <v>450</v>
      </c>
      <c r="G2340" s="39"/>
      <c r="H2340" s="39"/>
      <c r="I2340" s="39"/>
      <c r="J2340" s="39"/>
      <c r="K2340" s="39"/>
      <c r="L2340" s="39"/>
      <c r="M2340" s="39"/>
      <c r="N2340" s="39"/>
      <c r="O2340" s="39"/>
      <c r="P2340" s="39"/>
      <c r="Q2340" s="40"/>
      <c r="R2340" s="13" t="s">
        <v>1246</v>
      </c>
      <c r="S2340" s="13" t="s">
        <v>41</v>
      </c>
      <c r="T2340" s="13" t="s">
        <v>42</v>
      </c>
      <c r="U2340" s="13" t="s">
        <v>42</v>
      </c>
      <c r="V2340" s="41" t="s">
        <v>1246</v>
      </c>
      <c r="W2340" s="42"/>
      <c r="X2340" s="13" t="s">
        <v>236</v>
      </c>
      <c r="Y2340" s="2"/>
    </row>
    <row r="2341" spans="1:25" ht="14.25" customHeight="1" x14ac:dyDescent="0.2">
      <c r="A2341" s="35"/>
      <c r="B2341" s="36"/>
      <c r="C2341" s="37"/>
      <c r="D2341" s="11"/>
      <c r="E2341" s="11"/>
      <c r="F2341" s="38">
        <v>500</v>
      </c>
      <c r="G2341" s="39"/>
      <c r="H2341" s="39"/>
      <c r="I2341" s="39"/>
      <c r="J2341" s="39"/>
      <c r="K2341" s="39"/>
      <c r="L2341" s="39"/>
      <c r="M2341" s="39"/>
      <c r="N2341" s="39"/>
      <c r="O2341" s="39"/>
      <c r="P2341" s="39"/>
      <c r="Q2341" s="40"/>
      <c r="R2341" s="13" t="s">
        <v>1247</v>
      </c>
      <c r="S2341" s="13" t="s">
        <v>41</v>
      </c>
      <c r="T2341" s="13" t="s">
        <v>42</v>
      </c>
      <c r="U2341" s="13" t="s">
        <v>42</v>
      </c>
      <c r="V2341" s="41" t="s">
        <v>1247</v>
      </c>
      <c r="W2341" s="42"/>
      <c r="X2341" s="13" t="s">
        <v>303</v>
      </c>
      <c r="Y2341" s="2"/>
    </row>
    <row r="2342" spans="1:25" ht="3" customHeight="1" x14ac:dyDescent="0.2">
      <c r="A2342" s="14"/>
      <c r="B2342" s="15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6"/>
      <c r="Y2342" s="2"/>
    </row>
    <row r="2343" spans="1:25" ht="13.5" customHeight="1" x14ac:dyDescent="0.2">
      <c r="A2343" s="7"/>
      <c r="B2343" s="2"/>
      <c r="C2343" s="2"/>
      <c r="D2343" s="2"/>
      <c r="E2343" s="2"/>
      <c r="F2343" s="2"/>
      <c r="G2343" s="2"/>
      <c r="H2343" s="2"/>
      <c r="I2343" s="2"/>
      <c r="J2343" s="2"/>
      <c r="K2343" s="43">
        <f>SUM(hList_Frame_1!B1505:B1508)</f>
        <v>6250</v>
      </c>
      <c r="L2343" s="43"/>
      <c r="M2343" s="43"/>
      <c r="N2343" s="43"/>
      <c r="O2343" s="43"/>
      <c r="P2343" s="43"/>
      <c r="Q2343" s="43"/>
      <c r="R2343" s="2"/>
      <c r="S2343" s="2"/>
      <c r="T2343" s="2"/>
      <c r="U2343" s="2"/>
      <c r="V2343" s="2"/>
      <c r="W2343" s="2"/>
      <c r="X2343" s="17"/>
      <c r="Y2343" s="2"/>
    </row>
    <row r="2344" spans="1:25" ht="13.5" customHeight="1" x14ac:dyDescent="0.2">
      <c r="A2344" s="10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/>
      <c r="W2344" s="18"/>
      <c r="X2344" s="19"/>
      <c r="Y2344" s="2"/>
    </row>
    <row r="2345" spans="1:25" ht="14.25" customHeight="1" x14ac:dyDescent="0.2">
      <c r="A2345" s="44">
        <v>438948</v>
      </c>
      <c r="B2345" s="45"/>
      <c r="C2345" s="46"/>
      <c r="D2345" s="20">
        <v>42535</v>
      </c>
      <c r="E2345" s="5" t="s">
        <v>1248</v>
      </c>
      <c r="F2345" s="38">
        <v>25.16</v>
      </c>
      <c r="G2345" s="39"/>
      <c r="H2345" s="39"/>
      <c r="I2345" s="39"/>
      <c r="J2345" s="39"/>
      <c r="K2345" s="39"/>
      <c r="L2345" s="39"/>
      <c r="M2345" s="39"/>
      <c r="N2345" s="39"/>
      <c r="O2345" s="39"/>
      <c r="P2345" s="39"/>
      <c r="Q2345" s="40"/>
      <c r="R2345" s="13" t="s">
        <v>1249</v>
      </c>
      <c r="S2345" s="13" t="s">
        <v>1250</v>
      </c>
      <c r="T2345" s="13" t="s">
        <v>1039</v>
      </c>
      <c r="U2345" s="13" t="s">
        <v>1251</v>
      </c>
      <c r="V2345" s="41" t="s">
        <v>1249</v>
      </c>
      <c r="W2345" s="42"/>
      <c r="X2345" s="13" t="s">
        <v>1252</v>
      </c>
      <c r="Y2345" s="2"/>
    </row>
    <row r="2346" spans="1:25" ht="14.25" customHeight="1" x14ac:dyDescent="0.2">
      <c r="A2346" s="44">
        <v>439524</v>
      </c>
      <c r="B2346" s="45"/>
      <c r="C2346" s="46"/>
      <c r="D2346" s="20">
        <v>42549</v>
      </c>
      <c r="E2346" s="11"/>
      <c r="F2346" s="38">
        <v>30.98</v>
      </c>
      <c r="G2346" s="39"/>
      <c r="H2346" s="39"/>
      <c r="I2346" s="39"/>
      <c r="J2346" s="39"/>
      <c r="K2346" s="39"/>
      <c r="L2346" s="39"/>
      <c r="M2346" s="39"/>
      <c r="N2346" s="39"/>
      <c r="O2346" s="39"/>
      <c r="P2346" s="39"/>
      <c r="Q2346" s="40"/>
      <c r="R2346" s="13" t="s">
        <v>1253</v>
      </c>
      <c r="S2346" s="13" t="s">
        <v>1250</v>
      </c>
      <c r="T2346" s="13" t="s">
        <v>1039</v>
      </c>
      <c r="U2346" s="13" t="s">
        <v>1251</v>
      </c>
      <c r="V2346" s="41" t="s">
        <v>1253</v>
      </c>
      <c r="W2346" s="42"/>
      <c r="X2346" s="13" t="s">
        <v>1252</v>
      </c>
      <c r="Y2346" s="2"/>
    </row>
    <row r="2347" spans="1:25" ht="2.25" customHeight="1" x14ac:dyDescent="0.2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6"/>
      <c r="Y2347" s="2"/>
    </row>
    <row r="2348" spans="1:25" ht="13.5" customHeight="1" x14ac:dyDescent="0.2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43">
        <f>SUM(hList_Frame_1!B1509:B1510)</f>
        <v>56.14</v>
      </c>
      <c r="P2348" s="43"/>
      <c r="Q2348" s="43"/>
      <c r="R2348" s="2"/>
      <c r="S2348" s="2"/>
      <c r="T2348" s="2"/>
      <c r="U2348" s="2"/>
      <c r="V2348" s="2"/>
      <c r="W2348" s="2"/>
      <c r="X2348" s="17"/>
      <c r="Y2348" s="2"/>
    </row>
    <row r="2349" spans="1:25" ht="13.5" customHeight="1" x14ac:dyDescent="0.2">
      <c r="A2349" s="10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9"/>
      <c r="Y2349" s="2"/>
    </row>
    <row r="2350" spans="1:25" ht="14.25" customHeight="1" x14ac:dyDescent="0.2">
      <c r="A2350" s="44">
        <v>438949</v>
      </c>
      <c r="B2350" s="45"/>
      <c r="C2350" s="46"/>
      <c r="D2350" s="20">
        <v>42535</v>
      </c>
      <c r="E2350" s="13" t="s">
        <v>1254</v>
      </c>
      <c r="F2350" s="38">
        <v>106.7</v>
      </c>
      <c r="G2350" s="39"/>
      <c r="H2350" s="39"/>
      <c r="I2350" s="39"/>
      <c r="J2350" s="39"/>
      <c r="K2350" s="39"/>
      <c r="L2350" s="39"/>
      <c r="M2350" s="39"/>
      <c r="N2350" s="39"/>
      <c r="O2350" s="39"/>
      <c r="P2350" s="39"/>
      <c r="Q2350" s="40"/>
      <c r="R2350" s="13" t="s">
        <v>110</v>
      </c>
      <c r="S2350" s="13" t="s">
        <v>254</v>
      </c>
      <c r="T2350" s="13" t="s">
        <v>140</v>
      </c>
      <c r="U2350" s="13" t="s">
        <v>255</v>
      </c>
      <c r="V2350" s="41" t="s">
        <v>110</v>
      </c>
      <c r="W2350" s="42"/>
      <c r="X2350" s="13" t="s">
        <v>15</v>
      </c>
      <c r="Y2350" s="2"/>
    </row>
    <row r="2351" spans="1:25" ht="2.25" customHeight="1" x14ac:dyDescent="0.2">
      <c r="A2351" s="14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6"/>
      <c r="Y2351" s="2"/>
    </row>
    <row r="2352" spans="1:25" ht="13.5" customHeight="1" x14ac:dyDescent="0.2">
      <c r="A2352" s="7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43">
        <f>SUM(hList_Frame_1!B1511:B1511)</f>
        <v>106.7</v>
      </c>
      <c r="N2352" s="43"/>
      <c r="O2352" s="43"/>
      <c r="P2352" s="43"/>
      <c r="Q2352" s="43"/>
      <c r="R2352" s="2"/>
      <c r="S2352" s="2"/>
      <c r="T2352" s="2"/>
      <c r="U2352" s="2"/>
      <c r="V2352" s="2"/>
      <c r="W2352" s="2"/>
      <c r="X2352" s="17"/>
      <c r="Y2352" s="2"/>
    </row>
    <row r="2353" spans="1:25" ht="13.5" customHeight="1" x14ac:dyDescent="0.2">
      <c r="A2353" s="10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9"/>
      <c r="Y2353" s="2"/>
    </row>
    <row r="2354" spans="1:25" ht="14.25" customHeight="1" x14ac:dyDescent="0.2">
      <c r="A2354" s="44">
        <v>438547</v>
      </c>
      <c r="B2354" s="45"/>
      <c r="C2354" s="46"/>
      <c r="D2354" s="20">
        <v>42528</v>
      </c>
      <c r="E2354" s="13" t="s">
        <v>1255</v>
      </c>
      <c r="F2354" s="38">
        <v>44.57</v>
      </c>
      <c r="G2354" s="39"/>
      <c r="H2354" s="39"/>
      <c r="I2354" s="39"/>
      <c r="J2354" s="39"/>
      <c r="K2354" s="39"/>
      <c r="L2354" s="39"/>
      <c r="M2354" s="39"/>
      <c r="N2354" s="39"/>
      <c r="O2354" s="39"/>
      <c r="P2354" s="39"/>
      <c r="Q2354" s="40"/>
      <c r="R2354" s="13" t="s">
        <v>35</v>
      </c>
      <c r="S2354" s="13" t="s">
        <v>818</v>
      </c>
      <c r="T2354" s="13" t="s">
        <v>138</v>
      </c>
      <c r="U2354" s="13" t="s">
        <v>819</v>
      </c>
      <c r="V2354" s="41" t="s">
        <v>35</v>
      </c>
      <c r="W2354" s="42"/>
      <c r="X2354" s="13" t="s">
        <v>15</v>
      </c>
      <c r="Y2354" s="2"/>
    </row>
    <row r="2355" spans="1:25" ht="2.25" customHeight="1" x14ac:dyDescent="0.2">
      <c r="A2355" s="14"/>
      <c r="B2355" s="15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6"/>
      <c r="Y2355" s="2"/>
    </row>
    <row r="2356" spans="1:25" ht="13.5" customHeight="1" x14ac:dyDescent="0.2">
      <c r="A2356" s="7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43">
        <f>SUM(hList_Frame_1!B1512:B1512)</f>
        <v>44.57</v>
      </c>
      <c r="P2356" s="43"/>
      <c r="Q2356" s="43"/>
      <c r="R2356" s="2"/>
      <c r="S2356" s="2"/>
      <c r="T2356" s="2"/>
      <c r="U2356" s="2"/>
      <c r="V2356" s="2"/>
      <c r="W2356" s="2"/>
      <c r="X2356" s="17"/>
      <c r="Y2356" s="2"/>
    </row>
    <row r="2357" spans="1:25" ht="13.5" customHeight="1" x14ac:dyDescent="0.2">
      <c r="A2357" s="10"/>
      <c r="B2357" s="18"/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8"/>
      <c r="N2357" s="18"/>
      <c r="O2357" s="18"/>
      <c r="P2357" s="18"/>
      <c r="Q2357" s="18"/>
      <c r="R2357" s="18"/>
      <c r="S2357" s="18"/>
      <c r="T2357" s="18"/>
      <c r="U2357" s="18"/>
      <c r="V2357" s="18"/>
      <c r="W2357" s="18"/>
      <c r="X2357" s="19"/>
      <c r="Y2357" s="2"/>
    </row>
    <row r="2358" spans="1:25" ht="14.25" customHeight="1" x14ac:dyDescent="0.2">
      <c r="A2358" s="24">
        <v>438548</v>
      </c>
      <c r="B2358" s="25"/>
      <c r="C2358" s="26"/>
      <c r="D2358" s="4">
        <v>42528</v>
      </c>
      <c r="E2358" s="5" t="s">
        <v>1256</v>
      </c>
      <c r="F2358" s="38">
        <v>450</v>
      </c>
      <c r="G2358" s="39"/>
      <c r="H2358" s="39"/>
      <c r="I2358" s="39"/>
      <c r="J2358" s="39"/>
      <c r="K2358" s="39"/>
      <c r="L2358" s="39"/>
      <c r="M2358" s="39"/>
      <c r="N2358" s="39"/>
      <c r="O2358" s="39"/>
      <c r="P2358" s="39"/>
      <c r="Q2358" s="40"/>
      <c r="R2358" s="13" t="s">
        <v>1257</v>
      </c>
      <c r="S2358" s="13" t="s">
        <v>41</v>
      </c>
      <c r="T2358" s="13" t="s">
        <v>42</v>
      </c>
      <c r="U2358" s="13" t="s">
        <v>42</v>
      </c>
      <c r="V2358" s="41" t="s">
        <v>1257</v>
      </c>
      <c r="W2358" s="42"/>
      <c r="X2358" s="13" t="s">
        <v>461</v>
      </c>
      <c r="Y2358" s="2"/>
    </row>
    <row r="2359" spans="1:25" ht="14.25" customHeight="1" x14ac:dyDescent="0.2">
      <c r="A2359" s="35"/>
      <c r="B2359" s="36"/>
      <c r="C2359" s="37"/>
      <c r="D2359" s="11"/>
      <c r="E2359" s="8"/>
      <c r="F2359" s="38">
        <v>450</v>
      </c>
      <c r="G2359" s="39"/>
      <c r="H2359" s="39"/>
      <c r="I2359" s="39"/>
      <c r="J2359" s="39"/>
      <c r="K2359" s="39"/>
      <c r="L2359" s="39"/>
      <c r="M2359" s="39"/>
      <c r="N2359" s="39"/>
      <c r="O2359" s="39"/>
      <c r="P2359" s="39"/>
      <c r="Q2359" s="40"/>
      <c r="R2359" s="13" t="s">
        <v>1258</v>
      </c>
      <c r="S2359" s="13" t="s">
        <v>41</v>
      </c>
      <c r="T2359" s="13" t="s">
        <v>42</v>
      </c>
      <c r="U2359" s="13" t="s">
        <v>42</v>
      </c>
      <c r="V2359" s="41" t="s">
        <v>1258</v>
      </c>
      <c r="W2359" s="42"/>
      <c r="X2359" s="13" t="s">
        <v>516</v>
      </c>
      <c r="Y2359" s="2"/>
    </row>
    <row r="2360" spans="1:25" ht="14.25" customHeight="1" x14ac:dyDescent="0.2">
      <c r="A2360" s="44">
        <v>439525</v>
      </c>
      <c r="B2360" s="45"/>
      <c r="C2360" s="46"/>
      <c r="D2360" s="20">
        <v>42549</v>
      </c>
      <c r="E2360" s="11"/>
      <c r="F2360" s="38">
        <v>450</v>
      </c>
      <c r="G2360" s="39"/>
      <c r="H2360" s="39"/>
      <c r="I2360" s="39"/>
      <c r="J2360" s="39"/>
      <c r="K2360" s="39"/>
      <c r="L2360" s="39"/>
      <c r="M2360" s="39"/>
      <c r="N2360" s="39"/>
      <c r="O2360" s="39"/>
      <c r="P2360" s="39"/>
      <c r="Q2360" s="40"/>
      <c r="R2360" s="13" t="s">
        <v>1259</v>
      </c>
      <c r="S2360" s="13" t="s">
        <v>41</v>
      </c>
      <c r="T2360" s="13" t="s">
        <v>42</v>
      </c>
      <c r="U2360" s="13" t="s">
        <v>42</v>
      </c>
      <c r="V2360" s="41" t="s">
        <v>1259</v>
      </c>
      <c r="W2360" s="42"/>
      <c r="X2360" s="13" t="s">
        <v>516</v>
      </c>
      <c r="Y2360" s="2"/>
    </row>
    <row r="2361" spans="1:25" ht="2.25" customHeight="1" x14ac:dyDescent="0.2">
      <c r="A2361" s="14"/>
      <c r="B2361" s="15"/>
      <c r="C2361" s="15"/>
      <c r="D2361" s="15"/>
      <c r="E2361" s="15"/>
      <c r="F2361" s="15"/>
      <c r="G2361" s="15"/>
      <c r="H2361" s="15"/>
      <c r="I2361" s="15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6"/>
      <c r="Y2361" s="2"/>
    </row>
    <row r="2362" spans="1:25" ht="13.5" customHeight="1" x14ac:dyDescent="0.2">
      <c r="A2362" s="7"/>
      <c r="B2362" s="2"/>
      <c r="C2362" s="2"/>
      <c r="D2362" s="2"/>
      <c r="E2362" s="2"/>
      <c r="F2362" s="2"/>
      <c r="G2362" s="2"/>
      <c r="H2362" s="2"/>
      <c r="I2362" s="2"/>
      <c r="J2362" s="2"/>
      <c r="K2362" s="43">
        <f>SUM(hList_Frame_1!B1513:B1515)</f>
        <v>1350</v>
      </c>
      <c r="L2362" s="43"/>
      <c r="M2362" s="43"/>
      <c r="N2362" s="43"/>
      <c r="O2362" s="43"/>
      <c r="P2362" s="43"/>
      <c r="Q2362" s="43"/>
      <c r="R2362" s="2"/>
      <c r="S2362" s="2"/>
      <c r="T2362" s="2"/>
      <c r="U2362" s="2"/>
      <c r="V2362" s="2"/>
      <c r="W2362" s="2"/>
      <c r="X2362" s="17"/>
      <c r="Y2362" s="2"/>
    </row>
    <row r="2363" spans="1:25" ht="13.5" customHeight="1" x14ac:dyDescent="0.2">
      <c r="A2363" s="10"/>
      <c r="B2363" s="18"/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/>
      <c r="W2363" s="18"/>
      <c r="X2363" s="19"/>
      <c r="Y2363" s="2"/>
    </row>
    <row r="2364" spans="1:25" ht="14.25" customHeight="1" x14ac:dyDescent="0.2">
      <c r="A2364" s="44">
        <v>438549</v>
      </c>
      <c r="B2364" s="45"/>
      <c r="C2364" s="46"/>
      <c r="D2364" s="20">
        <v>42528</v>
      </c>
      <c r="E2364" s="13" t="s">
        <v>1260</v>
      </c>
      <c r="F2364" s="38">
        <v>1366</v>
      </c>
      <c r="G2364" s="39"/>
      <c r="H2364" s="39"/>
      <c r="I2364" s="39"/>
      <c r="J2364" s="39"/>
      <c r="K2364" s="39"/>
      <c r="L2364" s="39"/>
      <c r="M2364" s="39"/>
      <c r="N2364" s="39"/>
      <c r="O2364" s="39"/>
      <c r="P2364" s="39"/>
      <c r="Q2364" s="40"/>
      <c r="R2364" s="13" t="s">
        <v>91</v>
      </c>
      <c r="S2364" s="13" t="s">
        <v>92</v>
      </c>
      <c r="T2364" s="13" t="s">
        <v>93</v>
      </c>
      <c r="U2364" s="13" t="s">
        <v>94</v>
      </c>
      <c r="V2364" s="41" t="s">
        <v>91</v>
      </c>
      <c r="W2364" s="42"/>
      <c r="X2364" s="13" t="s">
        <v>95</v>
      </c>
      <c r="Y2364" s="2"/>
    </row>
    <row r="2365" spans="1:25" ht="2.25" customHeight="1" x14ac:dyDescent="0.2">
      <c r="A2365" s="14"/>
      <c r="B2365" s="15"/>
      <c r="C2365" s="15"/>
      <c r="D2365" s="15"/>
      <c r="E2365" s="15"/>
      <c r="F2365" s="15"/>
      <c r="G2365" s="15"/>
      <c r="H2365" s="15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6"/>
      <c r="Y2365" s="2"/>
    </row>
    <row r="2366" spans="1:25" ht="13.5" customHeight="1" x14ac:dyDescent="0.2">
      <c r="A2366" s="7"/>
      <c r="B2366" s="2"/>
      <c r="C2366" s="2"/>
      <c r="D2366" s="2"/>
      <c r="E2366" s="2"/>
      <c r="F2366" s="2"/>
      <c r="G2366" s="2"/>
      <c r="H2366" s="2"/>
      <c r="I2366" s="2"/>
      <c r="J2366" s="2"/>
      <c r="K2366" s="43">
        <f>SUM(hList_Frame_1!B1516:B1516)</f>
        <v>1366</v>
      </c>
      <c r="L2366" s="43"/>
      <c r="M2366" s="43"/>
      <c r="N2366" s="43"/>
      <c r="O2366" s="43"/>
      <c r="P2366" s="43"/>
      <c r="Q2366" s="43"/>
      <c r="R2366" s="2"/>
      <c r="S2366" s="2"/>
      <c r="T2366" s="2"/>
      <c r="U2366" s="2"/>
      <c r="V2366" s="2"/>
      <c r="W2366" s="2"/>
      <c r="X2366" s="17"/>
      <c r="Y2366" s="2"/>
    </row>
    <row r="2367" spans="1:25" ht="13.5" customHeight="1" x14ac:dyDescent="0.2">
      <c r="A2367" s="10"/>
      <c r="B2367" s="18"/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8"/>
      <c r="N2367" s="18"/>
      <c r="O2367" s="18"/>
      <c r="P2367" s="18"/>
      <c r="Q2367" s="18"/>
      <c r="R2367" s="18"/>
      <c r="S2367" s="18"/>
      <c r="T2367" s="18"/>
      <c r="U2367" s="18"/>
      <c r="V2367" s="18"/>
      <c r="W2367" s="18"/>
      <c r="X2367" s="19"/>
      <c r="Y2367" s="2"/>
    </row>
    <row r="2368" spans="1:25" ht="14.25" customHeight="1" x14ac:dyDescent="0.2">
      <c r="A2368" s="44">
        <v>438950</v>
      </c>
      <c r="B2368" s="45"/>
      <c r="C2368" s="46"/>
      <c r="D2368" s="20">
        <v>42535</v>
      </c>
      <c r="E2368" s="13" t="s">
        <v>1261</v>
      </c>
      <c r="F2368" s="38">
        <v>18.899999999999999</v>
      </c>
      <c r="G2368" s="39"/>
      <c r="H2368" s="39"/>
      <c r="I2368" s="39"/>
      <c r="J2368" s="39"/>
      <c r="K2368" s="39"/>
      <c r="L2368" s="39"/>
      <c r="M2368" s="39"/>
      <c r="N2368" s="39"/>
      <c r="O2368" s="39"/>
      <c r="P2368" s="39"/>
      <c r="Q2368" s="40"/>
      <c r="R2368" s="13" t="s">
        <v>15</v>
      </c>
      <c r="S2368" s="13" t="s">
        <v>104</v>
      </c>
      <c r="T2368" s="13" t="s">
        <v>154</v>
      </c>
      <c r="U2368" s="13" t="s">
        <v>174</v>
      </c>
      <c r="V2368" s="41" t="s">
        <v>15</v>
      </c>
      <c r="W2368" s="42"/>
      <c r="X2368" s="13" t="s">
        <v>725</v>
      </c>
      <c r="Y2368" s="2"/>
    </row>
    <row r="2369" spans="1:25" ht="2.25" customHeight="1" x14ac:dyDescent="0.2">
      <c r="A2369" s="14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6"/>
      <c r="Y2369" s="2"/>
    </row>
    <row r="2370" spans="1:25" ht="13.5" customHeight="1" x14ac:dyDescent="0.2">
      <c r="A2370" s="7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43">
        <f>SUM(hList_Frame_1!B1517:B1517)</f>
        <v>18.899999999999999</v>
      </c>
      <c r="P2370" s="43"/>
      <c r="Q2370" s="43"/>
      <c r="R2370" s="2"/>
      <c r="S2370" s="2"/>
      <c r="T2370" s="2"/>
      <c r="U2370" s="2"/>
      <c r="V2370" s="2"/>
      <c r="W2370" s="2"/>
      <c r="X2370" s="17"/>
      <c r="Y2370" s="2"/>
    </row>
    <row r="2371" spans="1:25" ht="13.5" customHeight="1" x14ac:dyDescent="0.2">
      <c r="A2371" s="10"/>
      <c r="B2371" s="18"/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/>
      <c r="W2371" s="18"/>
      <c r="X2371" s="19"/>
      <c r="Y2371" s="2"/>
    </row>
    <row r="2372" spans="1:25" ht="14.25" customHeight="1" x14ac:dyDescent="0.2">
      <c r="A2372" s="24">
        <v>438951</v>
      </c>
      <c r="B2372" s="25"/>
      <c r="C2372" s="26"/>
      <c r="D2372" s="4">
        <v>42535</v>
      </c>
      <c r="E2372" s="5" t="s">
        <v>1262</v>
      </c>
      <c r="F2372" s="38">
        <v>450</v>
      </c>
      <c r="G2372" s="39"/>
      <c r="H2372" s="39"/>
      <c r="I2372" s="39"/>
      <c r="J2372" s="39"/>
      <c r="K2372" s="39"/>
      <c r="L2372" s="39"/>
      <c r="M2372" s="39"/>
      <c r="N2372" s="39"/>
      <c r="O2372" s="39"/>
      <c r="P2372" s="39"/>
      <c r="Q2372" s="40"/>
      <c r="R2372" s="13" t="s">
        <v>1263</v>
      </c>
      <c r="S2372" s="13" t="s">
        <v>41</v>
      </c>
      <c r="T2372" s="13" t="s">
        <v>42</v>
      </c>
      <c r="U2372" s="13" t="s">
        <v>42</v>
      </c>
      <c r="V2372" s="41" t="s">
        <v>1263</v>
      </c>
      <c r="W2372" s="42"/>
      <c r="X2372" s="13" t="s">
        <v>291</v>
      </c>
      <c r="Y2372" s="2"/>
    </row>
    <row r="2373" spans="1:25" ht="14.25" customHeight="1" x14ac:dyDescent="0.2">
      <c r="A2373" s="32"/>
      <c r="B2373" s="33"/>
      <c r="C2373" s="34"/>
      <c r="D2373" s="8"/>
      <c r="E2373" s="8"/>
      <c r="F2373" s="38">
        <v>100</v>
      </c>
      <c r="G2373" s="39"/>
      <c r="H2373" s="39"/>
      <c r="I2373" s="39"/>
      <c r="J2373" s="39"/>
      <c r="K2373" s="39"/>
      <c r="L2373" s="39"/>
      <c r="M2373" s="39"/>
      <c r="N2373" s="39"/>
      <c r="O2373" s="39"/>
      <c r="P2373" s="39"/>
      <c r="Q2373" s="40"/>
      <c r="R2373" s="13" t="s">
        <v>1264</v>
      </c>
      <c r="S2373" s="13" t="s">
        <v>41</v>
      </c>
      <c r="T2373" s="13" t="s">
        <v>42</v>
      </c>
      <c r="U2373" s="13" t="s">
        <v>42</v>
      </c>
      <c r="V2373" s="41" t="s">
        <v>1264</v>
      </c>
      <c r="W2373" s="42"/>
      <c r="X2373" s="13" t="s">
        <v>291</v>
      </c>
      <c r="Y2373" s="2"/>
    </row>
    <row r="2374" spans="1:25" ht="14.25" customHeight="1" x14ac:dyDescent="0.2">
      <c r="A2374" s="35"/>
      <c r="B2374" s="36"/>
      <c r="C2374" s="37"/>
      <c r="D2374" s="11"/>
      <c r="E2374" s="8"/>
      <c r="F2374" s="38">
        <v>750</v>
      </c>
      <c r="G2374" s="39"/>
      <c r="H2374" s="39"/>
      <c r="I2374" s="39"/>
      <c r="J2374" s="39"/>
      <c r="K2374" s="39"/>
      <c r="L2374" s="39"/>
      <c r="M2374" s="39"/>
      <c r="N2374" s="39"/>
      <c r="O2374" s="39"/>
      <c r="P2374" s="39"/>
      <c r="Q2374" s="40"/>
      <c r="R2374" s="13" t="s">
        <v>1265</v>
      </c>
      <c r="S2374" s="13" t="s">
        <v>41</v>
      </c>
      <c r="T2374" s="13" t="s">
        <v>42</v>
      </c>
      <c r="U2374" s="13" t="s">
        <v>453</v>
      </c>
      <c r="V2374" s="41" t="s">
        <v>1265</v>
      </c>
      <c r="W2374" s="42"/>
      <c r="X2374" s="13" t="s">
        <v>454</v>
      </c>
      <c r="Y2374" s="2"/>
    </row>
    <row r="2375" spans="1:25" ht="14.25" customHeight="1" x14ac:dyDescent="0.2">
      <c r="A2375" s="24">
        <v>439526</v>
      </c>
      <c r="B2375" s="25"/>
      <c r="C2375" s="26"/>
      <c r="D2375" s="4">
        <v>42549</v>
      </c>
      <c r="E2375" s="8"/>
      <c r="F2375" s="38">
        <v>500</v>
      </c>
      <c r="G2375" s="39"/>
      <c r="H2375" s="39"/>
      <c r="I2375" s="39"/>
      <c r="J2375" s="39"/>
      <c r="K2375" s="39"/>
      <c r="L2375" s="39"/>
      <c r="M2375" s="39"/>
      <c r="N2375" s="39"/>
      <c r="O2375" s="39"/>
      <c r="P2375" s="39"/>
      <c r="Q2375" s="40"/>
      <c r="R2375" s="13" t="s">
        <v>1266</v>
      </c>
      <c r="S2375" s="13" t="s">
        <v>41</v>
      </c>
      <c r="T2375" s="13" t="s">
        <v>42</v>
      </c>
      <c r="U2375" s="13" t="s">
        <v>42</v>
      </c>
      <c r="V2375" s="41" t="s">
        <v>1266</v>
      </c>
      <c r="W2375" s="42"/>
      <c r="X2375" s="13" t="s">
        <v>508</v>
      </c>
      <c r="Y2375" s="2"/>
    </row>
    <row r="2376" spans="1:25" ht="14.25" customHeight="1" x14ac:dyDescent="0.2">
      <c r="A2376" s="35"/>
      <c r="B2376" s="36"/>
      <c r="C2376" s="37"/>
      <c r="D2376" s="11"/>
      <c r="E2376" s="11"/>
      <c r="F2376" s="38">
        <v>500</v>
      </c>
      <c r="G2376" s="39"/>
      <c r="H2376" s="39"/>
      <c r="I2376" s="39"/>
      <c r="J2376" s="39"/>
      <c r="K2376" s="39"/>
      <c r="L2376" s="39"/>
      <c r="M2376" s="39"/>
      <c r="N2376" s="39"/>
      <c r="O2376" s="39"/>
      <c r="P2376" s="39"/>
      <c r="Q2376" s="40"/>
      <c r="R2376" s="13" t="s">
        <v>1267</v>
      </c>
      <c r="S2376" s="13" t="s">
        <v>41</v>
      </c>
      <c r="T2376" s="13" t="s">
        <v>42</v>
      </c>
      <c r="U2376" s="13" t="s">
        <v>42</v>
      </c>
      <c r="V2376" s="41" t="s">
        <v>1267</v>
      </c>
      <c r="W2376" s="42"/>
      <c r="X2376" s="13" t="s">
        <v>227</v>
      </c>
      <c r="Y2376" s="2"/>
    </row>
    <row r="2377" spans="1:25" ht="2.25" customHeight="1" x14ac:dyDescent="0.2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6"/>
      <c r="Y2377" s="2"/>
    </row>
    <row r="2378" spans="1:25" ht="13.5" customHeight="1" x14ac:dyDescent="0.2">
      <c r="A2378" s="7"/>
      <c r="B2378" s="2"/>
      <c r="C2378" s="2"/>
      <c r="D2378" s="2"/>
      <c r="E2378" s="2"/>
      <c r="F2378" s="2"/>
      <c r="G2378" s="2"/>
      <c r="H2378" s="2"/>
      <c r="I2378" s="2"/>
      <c r="J2378" s="2"/>
      <c r="K2378" s="43">
        <f>SUM(hList_Frame_1!B1518:B1522)</f>
        <v>2300</v>
      </c>
      <c r="L2378" s="43"/>
      <c r="M2378" s="43"/>
      <c r="N2378" s="43"/>
      <c r="O2378" s="43"/>
      <c r="P2378" s="43"/>
      <c r="Q2378" s="43"/>
      <c r="R2378" s="2"/>
      <c r="S2378" s="2"/>
      <c r="T2378" s="2"/>
      <c r="U2378" s="2"/>
      <c r="V2378" s="2"/>
      <c r="W2378" s="2"/>
      <c r="X2378" s="17"/>
      <c r="Y2378" s="2"/>
    </row>
    <row r="2379" spans="1:25" ht="13.5" customHeight="1" x14ac:dyDescent="0.2">
      <c r="A2379" s="10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9"/>
      <c r="Y2379" s="2"/>
    </row>
    <row r="2380" spans="1:25" ht="14.25" customHeight="1" x14ac:dyDescent="0.2">
      <c r="A2380" s="24">
        <v>438550</v>
      </c>
      <c r="B2380" s="25"/>
      <c r="C2380" s="26"/>
      <c r="D2380" s="4">
        <v>42528</v>
      </c>
      <c r="E2380" s="5" t="s">
        <v>1268</v>
      </c>
      <c r="F2380" s="27">
        <v>235.78</v>
      </c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9"/>
      <c r="R2380" s="5" t="s">
        <v>35</v>
      </c>
      <c r="S2380" s="5" t="s">
        <v>846</v>
      </c>
      <c r="T2380" s="5" t="s">
        <v>138</v>
      </c>
      <c r="U2380" s="5" t="s">
        <v>139</v>
      </c>
      <c r="V2380" s="30" t="s">
        <v>35</v>
      </c>
      <c r="W2380" s="31"/>
      <c r="X2380" s="5" t="s">
        <v>15</v>
      </c>
      <c r="Y2380" s="2"/>
    </row>
    <row r="2381" spans="1:25" ht="13.5" customHeight="1" x14ac:dyDescent="0.2">
      <c r="A2381" s="35"/>
      <c r="B2381" s="36"/>
      <c r="C2381" s="37"/>
      <c r="D2381" s="11"/>
      <c r="E2381" s="11"/>
      <c r="F2381" s="35"/>
      <c r="G2381" s="36"/>
      <c r="H2381" s="36"/>
      <c r="I2381" s="36"/>
      <c r="J2381" s="36"/>
      <c r="K2381" s="36"/>
      <c r="L2381" s="36"/>
      <c r="M2381" s="36"/>
      <c r="N2381" s="36"/>
      <c r="O2381" s="36"/>
      <c r="P2381" s="36"/>
      <c r="Q2381" s="37"/>
      <c r="R2381" s="11"/>
      <c r="S2381" s="11"/>
      <c r="T2381" s="11"/>
      <c r="U2381" s="11"/>
      <c r="V2381" s="35"/>
      <c r="W2381" s="37"/>
      <c r="X2381" s="12" t="s">
        <v>15</v>
      </c>
      <c r="Y2381" s="2"/>
    </row>
    <row r="2382" spans="1:25" ht="2.25" customHeight="1" x14ac:dyDescent="0.2">
      <c r="A2382" s="14"/>
      <c r="B2382" s="15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6"/>
      <c r="Y2382" s="2"/>
    </row>
    <row r="2383" spans="1:25" ht="13.5" customHeight="1" x14ac:dyDescent="0.2">
      <c r="A2383" s="7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43">
        <f>SUM(hList_Frame_1!B1523:B1524)</f>
        <v>235.78</v>
      </c>
      <c r="N2383" s="43"/>
      <c r="O2383" s="43"/>
      <c r="P2383" s="43"/>
      <c r="Q2383" s="43"/>
      <c r="R2383" s="2"/>
      <c r="S2383" s="2"/>
      <c r="T2383" s="2"/>
      <c r="U2383" s="2"/>
      <c r="V2383" s="2"/>
      <c r="W2383" s="2"/>
      <c r="X2383" s="17"/>
      <c r="Y2383" s="2"/>
    </row>
    <row r="2384" spans="1:25" ht="13.5" customHeight="1" x14ac:dyDescent="0.2">
      <c r="A2384" s="10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8"/>
      <c r="X2384" s="19"/>
      <c r="Y2384" s="2"/>
    </row>
    <row r="2385" spans="1:25" ht="14.25" customHeight="1" x14ac:dyDescent="0.2">
      <c r="A2385" s="44">
        <v>438952</v>
      </c>
      <c r="B2385" s="45"/>
      <c r="C2385" s="46"/>
      <c r="D2385" s="20">
        <v>42535</v>
      </c>
      <c r="E2385" s="13" t="s">
        <v>1269</v>
      </c>
      <c r="F2385" s="38">
        <v>72.44</v>
      </c>
      <c r="G2385" s="39"/>
      <c r="H2385" s="39"/>
      <c r="I2385" s="39"/>
      <c r="J2385" s="39"/>
      <c r="K2385" s="39"/>
      <c r="L2385" s="39"/>
      <c r="M2385" s="39"/>
      <c r="N2385" s="39"/>
      <c r="O2385" s="39"/>
      <c r="P2385" s="39"/>
      <c r="Q2385" s="40"/>
      <c r="R2385" s="13" t="s">
        <v>1230</v>
      </c>
      <c r="S2385" s="13" t="s">
        <v>1229</v>
      </c>
      <c r="T2385" s="13" t="s">
        <v>93</v>
      </c>
      <c r="U2385" s="13" t="s">
        <v>94</v>
      </c>
      <c r="V2385" s="41" t="s">
        <v>1230</v>
      </c>
      <c r="W2385" s="42"/>
      <c r="X2385" s="13" t="s">
        <v>909</v>
      </c>
      <c r="Y2385" s="2"/>
    </row>
    <row r="2386" spans="1:25" ht="2.25" customHeight="1" x14ac:dyDescent="0.2">
      <c r="A2386" s="14"/>
      <c r="B2386" s="15"/>
      <c r="C2386" s="15"/>
      <c r="D2386" s="15"/>
      <c r="E2386" s="15"/>
      <c r="F2386" s="15"/>
      <c r="G2386" s="15"/>
      <c r="H2386" s="1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6"/>
      <c r="Y2386" s="2"/>
    </row>
    <row r="2387" spans="1:25" ht="13.5" customHeight="1" x14ac:dyDescent="0.2">
      <c r="A2387" s="7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43">
        <f>SUM(hList_Frame_1!B1525:B1525)</f>
        <v>72.44</v>
      </c>
      <c r="P2387" s="43"/>
      <c r="Q2387" s="43"/>
      <c r="R2387" s="2"/>
      <c r="S2387" s="2"/>
      <c r="T2387" s="2"/>
      <c r="U2387" s="2"/>
      <c r="V2387" s="2"/>
      <c r="W2387" s="2"/>
      <c r="X2387" s="17"/>
      <c r="Y2387" s="2"/>
    </row>
    <row r="2388" spans="1:25" ht="13.5" customHeight="1" x14ac:dyDescent="0.2">
      <c r="A2388" s="10"/>
      <c r="B2388" s="18"/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P2388" s="18"/>
      <c r="Q2388" s="18"/>
      <c r="R2388" s="18"/>
      <c r="S2388" s="18"/>
      <c r="T2388" s="18"/>
      <c r="U2388" s="18"/>
      <c r="V2388" s="18"/>
      <c r="W2388" s="18"/>
      <c r="X2388" s="19"/>
      <c r="Y2388" s="2"/>
    </row>
    <row r="2389" spans="1:25" ht="14.25" customHeight="1" x14ac:dyDescent="0.2">
      <c r="A2389" s="44">
        <v>439527</v>
      </c>
      <c r="B2389" s="45"/>
      <c r="C2389" s="46"/>
      <c r="D2389" s="20">
        <v>42549</v>
      </c>
      <c r="E2389" s="13" t="s">
        <v>1270</v>
      </c>
      <c r="F2389" s="38">
        <v>16.2</v>
      </c>
      <c r="G2389" s="39"/>
      <c r="H2389" s="39"/>
      <c r="I2389" s="39"/>
      <c r="J2389" s="39"/>
      <c r="K2389" s="39"/>
      <c r="L2389" s="39"/>
      <c r="M2389" s="39"/>
      <c r="N2389" s="39"/>
      <c r="O2389" s="39"/>
      <c r="P2389" s="39"/>
      <c r="Q2389" s="40"/>
      <c r="R2389" s="13" t="s">
        <v>15</v>
      </c>
      <c r="S2389" s="13" t="s">
        <v>104</v>
      </c>
      <c r="T2389" s="13" t="s">
        <v>154</v>
      </c>
      <c r="U2389" s="13" t="s">
        <v>174</v>
      </c>
      <c r="V2389" s="41" t="s">
        <v>15</v>
      </c>
      <c r="W2389" s="42"/>
      <c r="X2389" s="13" t="s">
        <v>725</v>
      </c>
      <c r="Y2389" s="2"/>
    </row>
    <row r="2390" spans="1:25" ht="2.25" customHeight="1" x14ac:dyDescent="0.2">
      <c r="A2390" s="14"/>
      <c r="B2390" s="15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6"/>
      <c r="Y2390" s="2"/>
    </row>
    <row r="2391" spans="1:25" ht="13.5" customHeight="1" x14ac:dyDescent="0.2">
      <c r="A2391" s="7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43">
        <f>SUM(hList_Frame_1!B1526:B1526)</f>
        <v>16.2</v>
      </c>
      <c r="P2391" s="43"/>
      <c r="Q2391" s="43"/>
      <c r="R2391" s="2"/>
      <c r="S2391" s="2"/>
      <c r="T2391" s="2"/>
      <c r="U2391" s="2"/>
      <c r="V2391" s="2"/>
      <c r="W2391" s="2"/>
      <c r="X2391" s="17"/>
      <c r="Y2391" s="2"/>
    </row>
    <row r="2392" spans="1:25" ht="13.5" customHeight="1" x14ac:dyDescent="0.2">
      <c r="A2392" s="10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8"/>
      <c r="X2392" s="19"/>
      <c r="Y2392" s="2"/>
    </row>
    <row r="2393" spans="1:25" ht="14.25" customHeight="1" x14ac:dyDescent="0.2">
      <c r="A2393" s="44">
        <v>438779</v>
      </c>
      <c r="B2393" s="45"/>
      <c r="C2393" s="46"/>
      <c r="D2393" s="20">
        <v>42531</v>
      </c>
      <c r="E2393" s="5" t="s">
        <v>584</v>
      </c>
      <c r="F2393" s="38">
        <v>200</v>
      </c>
      <c r="G2393" s="39"/>
      <c r="H2393" s="39"/>
      <c r="I2393" s="39"/>
      <c r="J2393" s="39"/>
      <c r="K2393" s="39"/>
      <c r="L2393" s="39"/>
      <c r="M2393" s="39"/>
      <c r="N2393" s="39"/>
      <c r="O2393" s="39"/>
      <c r="P2393" s="39"/>
      <c r="Q2393" s="40"/>
      <c r="R2393" s="13" t="s">
        <v>496</v>
      </c>
      <c r="S2393" s="13" t="s">
        <v>1271</v>
      </c>
      <c r="T2393" s="13" t="s">
        <v>15</v>
      </c>
      <c r="U2393" s="13" t="s">
        <v>15</v>
      </c>
      <c r="V2393" s="41" t="s">
        <v>496</v>
      </c>
      <c r="W2393" s="42"/>
      <c r="X2393" s="13" t="s">
        <v>15</v>
      </c>
      <c r="Y2393" s="2"/>
    </row>
    <row r="2394" spans="1:25" ht="14.25" customHeight="1" x14ac:dyDescent="0.2">
      <c r="A2394" s="44">
        <v>439304</v>
      </c>
      <c r="B2394" s="45"/>
      <c r="C2394" s="46"/>
      <c r="D2394" s="20">
        <v>42545</v>
      </c>
      <c r="E2394" s="11"/>
      <c r="F2394" s="38">
        <v>200</v>
      </c>
      <c r="G2394" s="39"/>
      <c r="H2394" s="39"/>
      <c r="I2394" s="39"/>
      <c r="J2394" s="39"/>
      <c r="K2394" s="39"/>
      <c r="L2394" s="39"/>
      <c r="M2394" s="39"/>
      <c r="N2394" s="39"/>
      <c r="O2394" s="39"/>
      <c r="P2394" s="39"/>
      <c r="Q2394" s="40"/>
      <c r="R2394" s="13" t="s">
        <v>498</v>
      </c>
      <c r="S2394" s="13" t="s">
        <v>1271</v>
      </c>
      <c r="T2394" s="13" t="s">
        <v>15</v>
      </c>
      <c r="U2394" s="13" t="s">
        <v>15</v>
      </c>
      <c r="V2394" s="41" t="s">
        <v>498</v>
      </c>
      <c r="W2394" s="42"/>
      <c r="X2394" s="13" t="s">
        <v>15</v>
      </c>
      <c r="Y2394" s="2"/>
    </row>
    <row r="2395" spans="1:25" ht="2.25" customHeight="1" x14ac:dyDescent="0.2">
      <c r="A2395" s="14"/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6"/>
      <c r="Y2395" s="2"/>
    </row>
    <row r="2396" spans="1:25" ht="13.5" customHeight="1" x14ac:dyDescent="0.2">
      <c r="A2396" s="7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43">
        <f>SUM(hList_Frame_1!B1527:B1528)</f>
        <v>400</v>
      </c>
      <c r="N2396" s="43"/>
      <c r="O2396" s="43"/>
      <c r="P2396" s="43"/>
      <c r="Q2396" s="43"/>
      <c r="R2396" s="2"/>
      <c r="S2396" s="2"/>
      <c r="T2396" s="2"/>
      <c r="U2396" s="2"/>
      <c r="V2396" s="2"/>
      <c r="W2396" s="2"/>
      <c r="X2396" s="17"/>
      <c r="Y2396" s="2"/>
    </row>
    <row r="2397" spans="1:25" ht="13.5" customHeight="1" x14ac:dyDescent="0.2">
      <c r="A2397" s="10"/>
      <c r="B2397" s="18"/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8"/>
      <c r="W2397" s="18"/>
      <c r="X2397" s="19"/>
      <c r="Y2397" s="2"/>
    </row>
    <row r="2398" spans="1:25" ht="14.25" customHeight="1" x14ac:dyDescent="0.2">
      <c r="A2398" s="44">
        <v>438551</v>
      </c>
      <c r="B2398" s="45"/>
      <c r="C2398" s="46"/>
      <c r="D2398" s="20">
        <v>42528</v>
      </c>
      <c r="E2398" s="13" t="s">
        <v>1272</v>
      </c>
      <c r="F2398" s="38">
        <v>657.96</v>
      </c>
      <c r="G2398" s="39"/>
      <c r="H2398" s="39"/>
      <c r="I2398" s="39"/>
      <c r="J2398" s="39"/>
      <c r="K2398" s="39"/>
      <c r="L2398" s="39"/>
      <c r="M2398" s="39"/>
      <c r="N2398" s="39"/>
      <c r="O2398" s="39"/>
      <c r="P2398" s="39"/>
      <c r="Q2398" s="40"/>
      <c r="R2398" s="13" t="s">
        <v>572</v>
      </c>
      <c r="S2398" s="13" t="s">
        <v>281</v>
      </c>
      <c r="T2398" s="13" t="s">
        <v>93</v>
      </c>
      <c r="U2398" s="13" t="s">
        <v>94</v>
      </c>
      <c r="V2398" s="41" t="s">
        <v>572</v>
      </c>
      <c r="W2398" s="42"/>
      <c r="X2398" s="13" t="s">
        <v>270</v>
      </c>
      <c r="Y2398" s="2"/>
    </row>
    <row r="2399" spans="1:25" ht="3" customHeight="1" x14ac:dyDescent="0.2">
      <c r="A2399" s="14"/>
      <c r="B2399" s="15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6"/>
      <c r="Y2399" s="2"/>
    </row>
    <row r="2400" spans="1:25" ht="13.5" customHeight="1" x14ac:dyDescent="0.2">
      <c r="A2400" s="7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43">
        <f>SUM(hList_Frame_1!B1529:B1529)</f>
        <v>657.96</v>
      </c>
      <c r="N2400" s="43"/>
      <c r="O2400" s="43"/>
      <c r="P2400" s="43"/>
      <c r="Q2400" s="43"/>
      <c r="R2400" s="2"/>
      <c r="S2400" s="2"/>
      <c r="T2400" s="2"/>
      <c r="U2400" s="2"/>
      <c r="V2400" s="2"/>
      <c r="W2400" s="2"/>
      <c r="X2400" s="17"/>
      <c r="Y2400" s="2"/>
    </row>
    <row r="2401" spans="1:25" ht="13.5" customHeight="1" x14ac:dyDescent="0.2">
      <c r="A2401" s="10"/>
      <c r="B2401" s="18"/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8"/>
      <c r="W2401" s="18"/>
      <c r="X2401" s="19"/>
      <c r="Y2401" s="2"/>
    </row>
    <row r="2402" spans="1:25" ht="14.25" customHeight="1" x14ac:dyDescent="0.2">
      <c r="A2402" s="44">
        <v>439528</v>
      </c>
      <c r="B2402" s="45"/>
      <c r="C2402" s="46"/>
      <c r="D2402" s="20">
        <v>42549</v>
      </c>
      <c r="E2402" s="13" t="s">
        <v>1273</v>
      </c>
      <c r="F2402" s="38">
        <v>500</v>
      </c>
      <c r="G2402" s="39"/>
      <c r="H2402" s="39"/>
      <c r="I2402" s="39"/>
      <c r="J2402" s="39"/>
      <c r="K2402" s="39"/>
      <c r="L2402" s="39"/>
      <c r="M2402" s="39"/>
      <c r="N2402" s="39"/>
      <c r="O2402" s="39"/>
      <c r="P2402" s="39"/>
      <c r="Q2402" s="40"/>
      <c r="R2402" s="13" t="s">
        <v>1274</v>
      </c>
      <c r="S2402" s="13" t="s">
        <v>41</v>
      </c>
      <c r="T2402" s="13" t="s">
        <v>42</v>
      </c>
      <c r="U2402" s="13" t="s">
        <v>42</v>
      </c>
      <c r="V2402" s="41" t="s">
        <v>1274</v>
      </c>
      <c r="W2402" s="42"/>
      <c r="X2402" s="13" t="s">
        <v>567</v>
      </c>
      <c r="Y2402" s="2"/>
    </row>
    <row r="2403" spans="1:25" ht="2.25" customHeight="1" x14ac:dyDescent="0.2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6"/>
      <c r="Y2403" s="2"/>
    </row>
    <row r="2404" spans="1:25" ht="13.5" customHeight="1" x14ac:dyDescent="0.2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43">
        <f>SUM(hList_Frame_1!B1530:B1530)</f>
        <v>500</v>
      </c>
      <c r="N2404" s="43"/>
      <c r="O2404" s="43"/>
      <c r="P2404" s="43"/>
      <c r="Q2404" s="43"/>
      <c r="R2404" s="2"/>
      <c r="S2404" s="2"/>
      <c r="T2404" s="2"/>
      <c r="U2404" s="2"/>
      <c r="V2404" s="2"/>
      <c r="W2404" s="2"/>
      <c r="X2404" s="17"/>
      <c r="Y2404" s="2"/>
    </row>
    <row r="2405" spans="1:25" ht="13.5" customHeight="1" x14ac:dyDescent="0.2">
      <c r="A2405" s="10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9"/>
      <c r="Y2405" s="2"/>
    </row>
    <row r="2406" spans="1:25" ht="14.25" customHeight="1" x14ac:dyDescent="0.2">
      <c r="A2406" s="24">
        <v>439529</v>
      </c>
      <c r="B2406" s="25"/>
      <c r="C2406" s="26"/>
      <c r="D2406" s="4">
        <v>42549</v>
      </c>
      <c r="E2406" s="5" t="s">
        <v>584</v>
      </c>
      <c r="F2406" s="27">
        <v>24950</v>
      </c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9"/>
      <c r="R2406" s="5" t="s">
        <v>585</v>
      </c>
      <c r="S2406" s="13" t="s">
        <v>41</v>
      </c>
      <c r="T2406" s="13" t="s">
        <v>42</v>
      </c>
      <c r="U2406" s="13" t="s">
        <v>42</v>
      </c>
      <c r="V2406" s="30" t="s">
        <v>585</v>
      </c>
      <c r="W2406" s="31"/>
      <c r="X2406" s="13" t="s">
        <v>785</v>
      </c>
      <c r="Y2406" s="2"/>
    </row>
    <row r="2407" spans="1:25" ht="14.25" customHeight="1" x14ac:dyDescent="0.2">
      <c r="A2407" s="35"/>
      <c r="B2407" s="36"/>
      <c r="C2407" s="37"/>
      <c r="D2407" s="11"/>
      <c r="E2407" s="11"/>
      <c r="F2407" s="35"/>
      <c r="G2407" s="36"/>
      <c r="H2407" s="36"/>
      <c r="I2407" s="36"/>
      <c r="J2407" s="36"/>
      <c r="K2407" s="36"/>
      <c r="L2407" s="36"/>
      <c r="M2407" s="36"/>
      <c r="N2407" s="36"/>
      <c r="O2407" s="36"/>
      <c r="P2407" s="36"/>
      <c r="Q2407" s="37"/>
      <c r="R2407" s="11"/>
      <c r="S2407" s="13" t="s">
        <v>784</v>
      </c>
      <c r="T2407" s="13" t="s">
        <v>42</v>
      </c>
      <c r="U2407" s="13" t="s">
        <v>42</v>
      </c>
      <c r="V2407" s="35"/>
      <c r="W2407" s="37"/>
      <c r="X2407" s="13" t="s">
        <v>785</v>
      </c>
      <c r="Y2407" s="2"/>
    </row>
    <row r="2408" spans="1:25" ht="2.25" customHeight="1" x14ac:dyDescent="0.2">
      <c r="A2408" s="14"/>
      <c r="B2408" s="15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6"/>
      <c r="Y2408" s="2"/>
    </row>
    <row r="2409" spans="1:25" ht="13.5" customHeight="1" x14ac:dyDescent="0.2">
      <c r="A2409" s="7"/>
      <c r="B2409" s="2"/>
      <c r="C2409" s="2"/>
      <c r="D2409" s="2"/>
      <c r="E2409" s="2"/>
      <c r="F2409" s="2"/>
      <c r="G2409" s="2"/>
      <c r="H2409" s="2"/>
      <c r="I2409" s="43">
        <f>SUM(hList_Frame_1!B1531:B1532)</f>
        <v>24950</v>
      </c>
      <c r="J2409" s="43"/>
      <c r="K2409" s="43"/>
      <c r="L2409" s="43"/>
      <c r="M2409" s="43"/>
      <c r="N2409" s="43"/>
      <c r="O2409" s="43"/>
      <c r="P2409" s="43"/>
      <c r="Q2409" s="43"/>
      <c r="R2409" s="2"/>
      <c r="S2409" s="2"/>
      <c r="T2409" s="2"/>
      <c r="U2409" s="2"/>
      <c r="V2409" s="2"/>
      <c r="W2409" s="2"/>
      <c r="X2409" s="17"/>
      <c r="Y2409" s="2"/>
    </row>
    <row r="2410" spans="1:25" ht="13.5" customHeight="1" x14ac:dyDescent="0.2">
      <c r="A2410" s="10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8"/>
      <c r="X2410" s="19"/>
      <c r="Y2410" s="2"/>
    </row>
    <row r="2411" spans="1:25" ht="14.25" customHeight="1" x14ac:dyDescent="0.2">
      <c r="A2411" s="24">
        <v>438552</v>
      </c>
      <c r="B2411" s="25"/>
      <c r="C2411" s="26"/>
      <c r="D2411" s="4">
        <v>42528</v>
      </c>
      <c r="E2411" s="5" t="s">
        <v>1275</v>
      </c>
      <c r="F2411" s="38">
        <v>495</v>
      </c>
      <c r="G2411" s="39"/>
      <c r="H2411" s="39"/>
      <c r="I2411" s="39"/>
      <c r="J2411" s="39"/>
      <c r="K2411" s="39"/>
      <c r="L2411" s="39"/>
      <c r="M2411" s="39"/>
      <c r="N2411" s="39"/>
      <c r="O2411" s="39"/>
      <c r="P2411" s="39"/>
      <c r="Q2411" s="40"/>
      <c r="R2411" s="13" t="s">
        <v>54</v>
      </c>
      <c r="S2411" s="13" t="s">
        <v>287</v>
      </c>
      <c r="T2411" s="13" t="s">
        <v>15</v>
      </c>
      <c r="U2411" s="13" t="s">
        <v>15</v>
      </c>
      <c r="V2411" s="41" t="s">
        <v>54</v>
      </c>
      <c r="W2411" s="42"/>
      <c r="X2411" s="13" t="s">
        <v>15</v>
      </c>
      <c r="Y2411" s="2"/>
    </row>
    <row r="2412" spans="1:25" ht="14.25" customHeight="1" x14ac:dyDescent="0.2">
      <c r="A2412" s="35"/>
      <c r="B2412" s="36"/>
      <c r="C2412" s="37"/>
      <c r="D2412" s="11"/>
      <c r="E2412" s="11"/>
      <c r="F2412" s="38">
        <v>2996.9</v>
      </c>
      <c r="G2412" s="39"/>
      <c r="H2412" s="39"/>
      <c r="I2412" s="39"/>
      <c r="J2412" s="39"/>
      <c r="K2412" s="39"/>
      <c r="L2412" s="39"/>
      <c r="M2412" s="39"/>
      <c r="N2412" s="39"/>
      <c r="O2412" s="39"/>
      <c r="P2412" s="39"/>
      <c r="Q2412" s="40"/>
      <c r="R2412" s="13" t="s">
        <v>534</v>
      </c>
      <c r="S2412" s="13" t="s">
        <v>287</v>
      </c>
      <c r="T2412" s="13" t="s">
        <v>15</v>
      </c>
      <c r="U2412" s="13" t="s">
        <v>15</v>
      </c>
      <c r="V2412" s="41" t="s">
        <v>534</v>
      </c>
      <c r="W2412" s="42"/>
      <c r="X2412" s="13" t="s">
        <v>15</v>
      </c>
      <c r="Y2412" s="2"/>
    </row>
    <row r="2413" spans="1:25" ht="2.25" customHeight="1" x14ac:dyDescent="0.2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6"/>
      <c r="Y2413" s="2"/>
    </row>
    <row r="2414" spans="1:25" ht="13.5" customHeight="1" x14ac:dyDescent="0.2">
      <c r="A2414" s="7"/>
      <c r="B2414" s="2"/>
      <c r="C2414" s="2"/>
      <c r="D2414" s="2"/>
      <c r="E2414" s="2"/>
      <c r="F2414" s="2"/>
      <c r="G2414" s="2"/>
      <c r="H2414" s="2"/>
      <c r="I2414" s="2"/>
      <c r="J2414" s="2"/>
      <c r="K2414" s="43">
        <f>SUM(hList_Frame_1!B1533:B1534)</f>
        <v>3491.9</v>
      </c>
      <c r="L2414" s="43"/>
      <c r="M2414" s="43"/>
      <c r="N2414" s="43"/>
      <c r="O2414" s="43"/>
      <c r="P2414" s="43"/>
      <c r="Q2414" s="43"/>
      <c r="R2414" s="2"/>
      <c r="S2414" s="2"/>
      <c r="T2414" s="2"/>
      <c r="U2414" s="2"/>
      <c r="V2414" s="2"/>
      <c r="W2414" s="2"/>
      <c r="X2414" s="17"/>
      <c r="Y2414" s="2"/>
    </row>
    <row r="2415" spans="1:25" ht="13.5" customHeight="1" x14ac:dyDescent="0.2">
      <c r="A2415" s="10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8"/>
      <c r="X2415" s="19"/>
      <c r="Y2415" s="2"/>
    </row>
    <row r="2416" spans="1:25" ht="14.25" customHeight="1" x14ac:dyDescent="0.2">
      <c r="A2416" s="44">
        <v>438553</v>
      </c>
      <c r="B2416" s="45"/>
      <c r="C2416" s="46"/>
      <c r="D2416" s="20">
        <v>42528</v>
      </c>
      <c r="E2416" s="13" t="s">
        <v>1276</v>
      </c>
      <c r="F2416" s="38">
        <v>207.5</v>
      </c>
      <c r="G2416" s="39"/>
      <c r="H2416" s="39"/>
      <c r="I2416" s="39"/>
      <c r="J2416" s="39"/>
      <c r="K2416" s="39"/>
      <c r="L2416" s="39"/>
      <c r="M2416" s="39"/>
      <c r="N2416" s="39"/>
      <c r="O2416" s="39"/>
      <c r="P2416" s="39"/>
      <c r="Q2416" s="40"/>
      <c r="R2416" s="13" t="s">
        <v>203</v>
      </c>
      <c r="S2416" s="13" t="s">
        <v>24</v>
      </c>
      <c r="T2416" s="13" t="s">
        <v>28</v>
      </c>
      <c r="U2416" s="13" t="s">
        <v>29</v>
      </c>
      <c r="V2416" s="41" t="s">
        <v>203</v>
      </c>
      <c r="W2416" s="42"/>
      <c r="X2416" s="13" t="s">
        <v>15</v>
      </c>
      <c r="Y2416" s="2"/>
    </row>
    <row r="2417" spans="1:25" ht="2.25" customHeight="1" x14ac:dyDescent="0.2">
      <c r="A2417" s="14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6"/>
      <c r="Y2417" s="2"/>
    </row>
    <row r="2418" spans="1:25" ht="13.5" customHeight="1" x14ac:dyDescent="0.2">
      <c r="A2418" s="7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43">
        <f>SUM(hList_Frame_1!B1535:B1535)</f>
        <v>207.5</v>
      </c>
      <c r="N2418" s="43"/>
      <c r="O2418" s="43"/>
      <c r="P2418" s="43"/>
      <c r="Q2418" s="43"/>
      <c r="R2418" s="2"/>
      <c r="S2418" s="2"/>
      <c r="T2418" s="2"/>
      <c r="U2418" s="2"/>
      <c r="V2418" s="2"/>
      <c r="W2418" s="2"/>
      <c r="X2418" s="17"/>
      <c r="Y2418" s="2"/>
    </row>
    <row r="2419" spans="1:25" ht="13.5" customHeight="1" x14ac:dyDescent="0.2">
      <c r="A2419" s="10"/>
      <c r="B2419" s="18"/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  <c r="R2419" s="18"/>
      <c r="S2419" s="18"/>
      <c r="T2419" s="18"/>
      <c r="U2419" s="18"/>
      <c r="V2419" s="18"/>
      <c r="W2419" s="18"/>
      <c r="X2419" s="19"/>
      <c r="Y2419" s="2"/>
    </row>
    <row r="2420" spans="1:25" ht="14.25" customHeight="1" x14ac:dyDescent="0.2">
      <c r="A2420" s="44">
        <v>439316</v>
      </c>
      <c r="B2420" s="45"/>
      <c r="C2420" s="46"/>
      <c r="D2420" s="20">
        <v>42549</v>
      </c>
      <c r="E2420" s="13" t="s">
        <v>1277</v>
      </c>
      <c r="F2420" s="38">
        <v>1228</v>
      </c>
      <c r="G2420" s="39"/>
      <c r="H2420" s="39"/>
      <c r="I2420" s="39"/>
      <c r="J2420" s="39"/>
      <c r="K2420" s="39"/>
      <c r="L2420" s="39"/>
      <c r="M2420" s="39"/>
      <c r="N2420" s="39"/>
      <c r="O2420" s="39"/>
      <c r="P2420" s="39"/>
      <c r="Q2420" s="40"/>
      <c r="R2420" s="13" t="s">
        <v>15</v>
      </c>
      <c r="S2420" s="13" t="s">
        <v>108</v>
      </c>
      <c r="T2420" s="13" t="s">
        <v>15</v>
      </c>
      <c r="U2420" s="13" t="s">
        <v>15</v>
      </c>
      <c r="V2420" s="41" t="s">
        <v>15</v>
      </c>
      <c r="W2420" s="42"/>
      <c r="X2420" s="13" t="s">
        <v>15</v>
      </c>
      <c r="Y2420" s="2"/>
    </row>
    <row r="2421" spans="1:25" ht="3" customHeight="1" x14ac:dyDescent="0.2">
      <c r="A2421" s="14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6"/>
      <c r="Y2421" s="2"/>
    </row>
    <row r="2422" spans="1:25" ht="13.5" customHeight="1" x14ac:dyDescent="0.2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43">
        <f>SUM(hList_Frame_1!B1536:B1536)</f>
        <v>1228</v>
      </c>
      <c r="L2422" s="43"/>
      <c r="M2422" s="43"/>
      <c r="N2422" s="43"/>
      <c r="O2422" s="43"/>
      <c r="P2422" s="43"/>
      <c r="Q2422" s="43"/>
      <c r="R2422" s="2"/>
      <c r="S2422" s="2"/>
      <c r="T2422" s="2"/>
      <c r="U2422" s="2"/>
      <c r="V2422" s="2"/>
      <c r="W2422" s="2"/>
      <c r="X2422" s="17"/>
      <c r="Y2422" s="2"/>
    </row>
    <row r="2423" spans="1:25" ht="12.75" customHeight="1" x14ac:dyDescent="0.2">
      <c r="A2423" s="10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9"/>
      <c r="Y2423" s="2"/>
    </row>
    <row r="2424" spans="1:25" ht="14.25" customHeight="1" x14ac:dyDescent="0.2">
      <c r="A2424" s="44">
        <v>439530</v>
      </c>
      <c r="B2424" s="45"/>
      <c r="C2424" s="46"/>
      <c r="D2424" s="20">
        <v>42549</v>
      </c>
      <c r="E2424" s="13" t="s">
        <v>1278</v>
      </c>
      <c r="F2424" s="38">
        <v>33400.730000000003</v>
      </c>
      <c r="G2424" s="39"/>
      <c r="H2424" s="39"/>
      <c r="I2424" s="39"/>
      <c r="J2424" s="39"/>
      <c r="K2424" s="39"/>
      <c r="L2424" s="39"/>
      <c r="M2424" s="39"/>
      <c r="N2424" s="39"/>
      <c r="O2424" s="39"/>
      <c r="P2424" s="39"/>
      <c r="Q2424" s="40"/>
      <c r="R2424" s="13" t="s">
        <v>641</v>
      </c>
      <c r="S2424" s="13" t="s">
        <v>642</v>
      </c>
      <c r="T2424" s="13" t="s">
        <v>78</v>
      </c>
      <c r="U2424" s="13" t="s">
        <v>727</v>
      </c>
      <c r="V2424" s="41" t="s">
        <v>641</v>
      </c>
      <c r="W2424" s="42"/>
      <c r="X2424" s="13" t="s">
        <v>1279</v>
      </c>
      <c r="Y2424" s="2"/>
    </row>
    <row r="2425" spans="1:25" ht="3" customHeight="1" x14ac:dyDescent="0.2">
      <c r="A2425" s="14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6"/>
      <c r="Y2425" s="2"/>
    </row>
    <row r="2426" spans="1:25" ht="13.5" customHeight="1" x14ac:dyDescent="0.2">
      <c r="A2426" s="7"/>
      <c r="B2426" s="2"/>
      <c r="C2426" s="2"/>
      <c r="D2426" s="2"/>
      <c r="E2426" s="2"/>
      <c r="F2426" s="2"/>
      <c r="G2426" s="2"/>
      <c r="H2426" s="2"/>
      <c r="I2426" s="43">
        <f>SUM(hList_Frame_1!B1537:B1537)</f>
        <v>33400.730000000003</v>
      </c>
      <c r="J2426" s="43"/>
      <c r="K2426" s="43"/>
      <c r="L2426" s="43"/>
      <c r="M2426" s="43"/>
      <c r="N2426" s="43"/>
      <c r="O2426" s="43"/>
      <c r="P2426" s="43"/>
      <c r="Q2426" s="43"/>
      <c r="R2426" s="2"/>
      <c r="S2426" s="2"/>
      <c r="T2426" s="2"/>
      <c r="U2426" s="2"/>
      <c r="V2426" s="2"/>
      <c r="W2426" s="2"/>
      <c r="X2426" s="17"/>
      <c r="Y2426" s="2"/>
    </row>
    <row r="2427" spans="1:25" ht="12.75" customHeight="1" x14ac:dyDescent="0.2">
      <c r="A2427" s="10"/>
      <c r="B2427" s="18"/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/>
      <c r="W2427" s="18"/>
      <c r="X2427" s="19"/>
      <c r="Y2427" s="2"/>
    </row>
    <row r="2428" spans="1:25" ht="14.25" customHeight="1" x14ac:dyDescent="0.2">
      <c r="A2428" s="44">
        <v>438554</v>
      </c>
      <c r="B2428" s="45"/>
      <c r="C2428" s="46"/>
      <c r="D2428" s="20">
        <v>42528</v>
      </c>
      <c r="E2428" s="5" t="s">
        <v>1280</v>
      </c>
      <c r="F2428" s="38">
        <v>450</v>
      </c>
      <c r="G2428" s="39"/>
      <c r="H2428" s="39"/>
      <c r="I2428" s="39"/>
      <c r="J2428" s="39"/>
      <c r="K2428" s="39"/>
      <c r="L2428" s="39"/>
      <c r="M2428" s="39"/>
      <c r="N2428" s="39"/>
      <c r="O2428" s="39"/>
      <c r="P2428" s="39"/>
      <c r="Q2428" s="40"/>
      <c r="R2428" s="13" t="s">
        <v>1281</v>
      </c>
      <c r="S2428" s="13" t="s">
        <v>41</v>
      </c>
      <c r="T2428" s="13" t="s">
        <v>42</v>
      </c>
      <c r="U2428" s="13" t="s">
        <v>42</v>
      </c>
      <c r="V2428" s="41" t="s">
        <v>1281</v>
      </c>
      <c r="W2428" s="42"/>
      <c r="X2428" s="13" t="s">
        <v>213</v>
      </c>
      <c r="Y2428" s="2"/>
    </row>
    <row r="2429" spans="1:25" ht="14.25" customHeight="1" x14ac:dyDescent="0.2">
      <c r="A2429" s="44">
        <v>439531</v>
      </c>
      <c r="B2429" s="45"/>
      <c r="C2429" s="46"/>
      <c r="D2429" s="20">
        <v>42549</v>
      </c>
      <c r="E2429" s="11"/>
      <c r="F2429" s="38">
        <v>450</v>
      </c>
      <c r="G2429" s="39"/>
      <c r="H2429" s="39"/>
      <c r="I2429" s="39"/>
      <c r="J2429" s="39"/>
      <c r="K2429" s="39"/>
      <c r="L2429" s="39"/>
      <c r="M2429" s="39"/>
      <c r="N2429" s="39"/>
      <c r="O2429" s="39"/>
      <c r="P2429" s="39"/>
      <c r="Q2429" s="40"/>
      <c r="R2429" s="13" t="s">
        <v>1282</v>
      </c>
      <c r="S2429" s="13" t="s">
        <v>41</v>
      </c>
      <c r="T2429" s="13" t="s">
        <v>42</v>
      </c>
      <c r="U2429" s="13" t="s">
        <v>42</v>
      </c>
      <c r="V2429" s="41" t="s">
        <v>1282</v>
      </c>
      <c r="W2429" s="42"/>
      <c r="X2429" s="13" t="s">
        <v>299</v>
      </c>
      <c r="Y2429" s="2"/>
    </row>
    <row r="2430" spans="1:25" ht="2.25" customHeight="1" x14ac:dyDescent="0.2">
      <c r="A2430" s="14"/>
      <c r="B2430" s="15"/>
      <c r="C2430" s="15"/>
      <c r="D2430" s="15"/>
      <c r="E2430" s="15"/>
      <c r="F2430" s="15"/>
      <c r="G2430" s="15"/>
      <c r="H2430" s="15"/>
      <c r="I2430" s="15"/>
      <c r="J2430" s="15"/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6"/>
      <c r="Y2430" s="2"/>
    </row>
    <row r="2431" spans="1:25" ht="13.5" customHeight="1" x14ac:dyDescent="0.2">
      <c r="A2431" s="7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43">
        <f>SUM(hList_Frame_1!B1538:B1539)</f>
        <v>900</v>
      </c>
      <c r="N2431" s="43"/>
      <c r="O2431" s="43"/>
      <c r="P2431" s="43"/>
      <c r="Q2431" s="43"/>
      <c r="R2431" s="2"/>
      <c r="S2431" s="2"/>
      <c r="T2431" s="2"/>
      <c r="U2431" s="2"/>
      <c r="V2431" s="2"/>
      <c r="W2431" s="2"/>
      <c r="X2431" s="17"/>
      <c r="Y2431" s="2"/>
    </row>
    <row r="2432" spans="1:25" ht="13.5" customHeight="1" x14ac:dyDescent="0.2">
      <c r="A2432" s="10"/>
      <c r="B2432" s="18"/>
      <c r="C2432" s="18"/>
      <c r="D2432" s="18"/>
      <c r="E2432" s="18"/>
      <c r="F2432" s="18"/>
      <c r="G2432" s="18"/>
      <c r="H2432" s="18"/>
      <c r="I2432" s="18"/>
      <c r="J2432" s="18"/>
      <c r="K2432" s="18"/>
      <c r="L2432" s="18"/>
      <c r="M2432" s="18"/>
      <c r="N2432" s="18"/>
      <c r="O2432" s="18"/>
      <c r="P2432" s="18"/>
      <c r="Q2432" s="18"/>
      <c r="R2432" s="18"/>
      <c r="S2432" s="18"/>
      <c r="T2432" s="18"/>
      <c r="U2432" s="18"/>
      <c r="V2432" s="18"/>
      <c r="W2432" s="18"/>
      <c r="X2432" s="19"/>
      <c r="Y2432" s="2"/>
    </row>
    <row r="2433" spans="1:25" ht="14.25" customHeight="1" x14ac:dyDescent="0.2">
      <c r="A2433" s="44">
        <v>439532</v>
      </c>
      <c r="B2433" s="45"/>
      <c r="C2433" s="46"/>
      <c r="D2433" s="20">
        <v>42549</v>
      </c>
      <c r="E2433" s="13" t="s">
        <v>1283</v>
      </c>
      <c r="F2433" s="38">
        <v>1000</v>
      </c>
      <c r="G2433" s="39"/>
      <c r="H2433" s="39"/>
      <c r="I2433" s="39"/>
      <c r="J2433" s="39"/>
      <c r="K2433" s="39"/>
      <c r="L2433" s="39"/>
      <c r="M2433" s="39"/>
      <c r="N2433" s="39"/>
      <c r="O2433" s="39"/>
      <c r="P2433" s="39"/>
      <c r="Q2433" s="40"/>
      <c r="R2433" s="13" t="s">
        <v>110</v>
      </c>
      <c r="S2433" s="13" t="s">
        <v>804</v>
      </c>
      <c r="T2433" s="13" t="s">
        <v>93</v>
      </c>
      <c r="U2433" s="13" t="s">
        <v>161</v>
      </c>
      <c r="V2433" s="41" t="s">
        <v>110</v>
      </c>
      <c r="W2433" s="42"/>
      <c r="X2433" s="13" t="s">
        <v>15</v>
      </c>
      <c r="Y2433" s="2"/>
    </row>
    <row r="2434" spans="1:25" ht="3" customHeight="1" x14ac:dyDescent="0.2">
      <c r="A2434" s="14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6"/>
      <c r="Y2434" s="2"/>
    </row>
    <row r="2435" spans="1:25" ht="13.5" customHeight="1" x14ac:dyDescent="0.2">
      <c r="A2435" s="7"/>
      <c r="B2435" s="2"/>
      <c r="C2435" s="2"/>
      <c r="D2435" s="2"/>
      <c r="E2435" s="2"/>
      <c r="F2435" s="2"/>
      <c r="G2435" s="2"/>
      <c r="H2435" s="2"/>
      <c r="I2435" s="2"/>
      <c r="J2435" s="2"/>
      <c r="K2435" s="43">
        <f>SUM(hList_Frame_1!B1540:B1540)</f>
        <v>1000</v>
      </c>
      <c r="L2435" s="43"/>
      <c r="M2435" s="43"/>
      <c r="N2435" s="43"/>
      <c r="O2435" s="43"/>
      <c r="P2435" s="43"/>
      <c r="Q2435" s="43"/>
      <c r="R2435" s="2"/>
      <c r="S2435" s="2"/>
      <c r="T2435" s="2"/>
      <c r="U2435" s="2"/>
      <c r="V2435" s="2"/>
      <c r="W2435" s="2"/>
      <c r="X2435" s="17"/>
      <c r="Y2435" s="2"/>
    </row>
    <row r="2436" spans="1:25" ht="13.5" customHeight="1" x14ac:dyDescent="0.2">
      <c r="A2436" s="10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9"/>
      <c r="Y2436" s="2"/>
    </row>
    <row r="2437" spans="1:25" ht="14.25" customHeight="1" x14ac:dyDescent="0.2">
      <c r="A2437" s="44">
        <v>439533</v>
      </c>
      <c r="B2437" s="45"/>
      <c r="C2437" s="46"/>
      <c r="D2437" s="20">
        <v>42549</v>
      </c>
      <c r="E2437" s="13" t="s">
        <v>1284</v>
      </c>
      <c r="F2437" s="38">
        <v>169.2</v>
      </c>
      <c r="G2437" s="39"/>
      <c r="H2437" s="39"/>
      <c r="I2437" s="39"/>
      <c r="J2437" s="39"/>
      <c r="K2437" s="39"/>
      <c r="L2437" s="39"/>
      <c r="M2437" s="39"/>
      <c r="N2437" s="39"/>
      <c r="O2437" s="39"/>
      <c r="P2437" s="39"/>
      <c r="Q2437" s="40"/>
      <c r="R2437" s="13" t="s">
        <v>35</v>
      </c>
      <c r="S2437" s="13" t="s">
        <v>818</v>
      </c>
      <c r="T2437" s="13" t="s">
        <v>138</v>
      </c>
      <c r="U2437" s="13" t="s">
        <v>819</v>
      </c>
      <c r="V2437" s="41" t="s">
        <v>35</v>
      </c>
      <c r="W2437" s="42"/>
      <c r="X2437" s="13" t="s">
        <v>15</v>
      </c>
      <c r="Y2437" s="2"/>
    </row>
    <row r="2438" spans="1:25" ht="2.25" customHeight="1" x14ac:dyDescent="0.2">
      <c r="A2438" s="14"/>
      <c r="B2438" s="15"/>
      <c r="C2438" s="15"/>
      <c r="D2438" s="15"/>
      <c r="E2438" s="15"/>
      <c r="F2438" s="15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6"/>
      <c r="Y2438" s="2"/>
    </row>
    <row r="2439" spans="1:25" ht="13.5" customHeight="1" x14ac:dyDescent="0.2">
      <c r="A2439" s="7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43">
        <f>SUM(hList_Frame_1!B1541:B1541)</f>
        <v>169.2</v>
      </c>
      <c r="N2439" s="43"/>
      <c r="O2439" s="43"/>
      <c r="P2439" s="43"/>
      <c r="Q2439" s="43"/>
      <c r="R2439" s="2"/>
      <c r="S2439" s="2"/>
      <c r="T2439" s="2"/>
      <c r="U2439" s="2"/>
      <c r="V2439" s="2"/>
      <c r="W2439" s="2"/>
      <c r="X2439" s="17"/>
      <c r="Y2439" s="2"/>
    </row>
    <row r="2440" spans="1:25" ht="13.5" customHeight="1" x14ac:dyDescent="0.2">
      <c r="A2440" s="10"/>
      <c r="B2440" s="18"/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8"/>
      <c r="R2440" s="18"/>
      <c r="S2440" s="18"/>
      <c r="T2440" s="18"/>
      <c r="U2440" s="18"/>
      <c r="V2440" s="18"/>
      <c r="W2440" s="18"/>
      <c r="X2440" s="19"/>
      <c r="Y2440" s="2"/>
    </row>
    <row r="2441" spans="1:25" ht="14.25" customHeight="1" x14ac:dyDescent="0.2">
      <c r="A2441" s="44">
        <v>438555</v>
      </c>
      <c r="B2441" s="45"/>
      <c r="C2441" s="46"/>
      <c r="D2441" s="20">
        <v>42528</v>
      </c>
      <c r="E2441" s="5" t="s">
        <v>1285</v>
      </c>
      <c r="F2441" s="38">
        <v>500</v>
      </c>
      <c r="G2441" s="39"/>
      <c r="H2441" s="39"/>
      <c r="I2441" s="39"/>
      <c r="J2441" s="39"/>
      <c r="K2441" s="39"/>
      <c r="L2441" s="39"/>
      <c r="M2441" s="39"/>
      <c r="N2441" s="39"/>
      <c r="O2441" s="39"/>
      <c r="P2441" s="39"/>
      <c r="Q2441" s="40"/>
      <c r="R2441" s="13" t="s">
        <v>1286</v>
      </c>
      <c r="S2441" s="13" t="s">
        <v>41</v>
      </c>
      <c r="T2441" s="13" t="s">
        <v>42</v>
      </c>
      <c r="U2441" s="13" t="s">
        <v>42</v>
      </c>
      <c r="V2441" s="41" t="s">
        <v>1286</v>
      </c>
      <c r="W2441" s="42"/>
      <c r="X2441" s="13" t="s">
        <v>303</v>
      </c>
      <c r="Y2441" s="2"/>
    </row>
    <row r="2442" spans="1:25" ht="14.25" customHeight="1" x14ac:dyDescent="0.2">
      <c r="A2442" s="24">
        <v>438954</v>
      </c>
      <c r="B2442" s="25"/>
      <c r="C2442" s="26"/>
      <c r="D2442" s="4">
        <v>42535</v>
      </c>
      <c r="E2442" s="8"/>
      <c r="F2442" s="38">
        <v>450</v>
      </c>
      <c r="G2442" s="39"/>
      <c r="H2442" s="39"/>
      <c r="I2442" s="39"/>
      <c r="J2442" s="39"/>
      <c r="K2442" s="39"/>
      <c r="L2442" s="39"/>
      <c r="M2442" s="39"/>
      <c r="N2442" s="39"/>
      <c r="O2442" s="39"/>
      <c r="P2442" s="39"/>
      <c r="Q2442" s="40"/>
      <c r="R2442" s="13" t="s">
        <v>1287</v>
      </c>
      <c r="S2442" s="13" t="s">
        <v>41</v>
      </c>
      <c r="T2442" s="13" t="s">
        <v>42</v>
      </c>
      <c r="U2442" s="13" t="s">
        <v>42</v>
      </c>
      <c r="V2442" s="41" t="s">
        <v>1287</v>
      </c>
      <c r="W2442" s="42"/>
      <c r="X2442" s="13" t="s">
        <v>236</v>
      </c>
      <c r="Y2442" s="2"/>
    </row>
    <row r="2443" spans="1:25" ht="14.25" customHeight="1" x14ac:dyDescent="0.2">
      <c r="A2443" s="32"/>
      <c r="B2443" s="33"/>
      <c r="C2443" s="34"/>
      <c r="D2443" s="8"/>
      <c r="E2443" s="8"/>
      <c r="F2443" s="27">
        <v>2820</v>
      </c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9"/>
      <c r="R2443" s="5" t="s">
        <v>1288</v>
      </c>
      <c r="S2443" s="13" t="s">
        <v>41</v>
      </c>
      <c r="T2443" s="13" t="s">
        <v>42</v>
      </c>
      <c r="U2443" s="13" t="s">
        <v>42</v>
      </c>
      <c r="V2443" s="30" t="s">
        <v>1288</v>
      </c>
      <c r="W2443" s="31"/>
      <c r="X2443" s="13" t="s">
        <v>220</v>
      </c>
      <c r="Y2443" s="2"/>
    </row>
    <row r="2444" spans="1:25" ht="14.25" customHeight="1" x14ac:dyDescent="0.2">
      <c r="A2444" s="32"/>
      <c r="B2444" s="33"/>
      <c r="C2444" s="34"/>
      <c r="D2444" s="8"/>
      <c r="E2444" s="8"/>
      <c r="F2444" s="35"/>
      <c r="G2444" s="36"/>
      <c r="H2444" s="36"/>
      <c r="I2444" s="36"/>
      <c r="J2444" s="36"/>
      <c r="K2444" s="36"/>
      <c r="L2444" s="36"/>
      <c r="M2444" s="36"/>
      <c r="N2444" s="36"/>
      <c r="O2444" s="36"/>
      <c r="P2444" s="36"/>
      <c r="Q2444" s="37"/>
      <c r="R2444" s="11"/>
      <c r="S2444" s="13" t="s">
        <v>652</v>
      </c>
      <c r="T2444" s="13" t="s">
        <v>61</v>
      </c>
      <c r="U2444" s="13" t="s">
        <v>627</v>
      </c>
      <c r="V2444" s="35"/>
      <c r="W2444" s="37"/>
      <c r="X2444" s="13" t="s">
        <v>1134</v>
      </c>
      <c r="Y2444" s="2"/>
    </row>
    <row r="2445" spans="1:25" ht="14.25" customHeight="1" x14ac:dyDescent="0.2">
      <c r="A2445" s="32"/>
      <c r="B2445" s="33"/>
      <c r="C2445" s="34"/>
      <c r="D2445" s="8"/>
      <c r="E2445" s="8"/>
      <c r="F2445" s="27">
        <v>2300</v>
      </c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9"/>
      <c r="R2445" s="5" t="s">
        <v>1289</v>
      </c>
      <c r="S2445" s="13" t="s">
        <v>41</v>
      </c>
      <c r="T2445" s="13" t="s">
        <v>42</v>
      </c>
      <c r="U2445" s="13" t="s">
        <v>42</v>
      </c>
      <c r="V2445" s="30" t="s">
        <v>1289</v>
      </c>
      <c r="W2445" s="31"/>
      <c r="X2445" s="13" t="s">
        <v>220</v>
      </c>
      <c r="Y2445" s="2"/>
    </row>
    <row r="2446" spans="1:25" ht="14.25" customHeight="1" x14ac:dyDescent="0.2">
      <c r="A2446" s="32"/>
      <c r="B2446" s="33"/>
      <c r="C2446" s="34"/>
      <c r="D2446" s="8"/>
      <c r="E2446" s="8"/>
      <c r="F2446" s="35"/>
      <c r="G2446" s="36"/>
      <c r="H2446" s="36"/>
      <c r="I2446" s="36"/>
      <c r="J2446" s="36"/>
      <c r="K2446" s="36"/>
      <c r="L2446" s="36"/>
      <c r="M2446" s="36"/>
      <c r="N2446" s="36"/>
      <c r="O2446" s="36"/>
      <c r="P2446" s="36"/>
      <c r="Q2446" s="37"/>
      <c r="R2446" s="11"/>
      <c r="S2446" s="13" t="s">
        <v>652</v>
      </c>
      <c r="T2446" s="13" t="s">
        <v>61</v>
      </c>
      <c r="U2446" s="13" t="s">
        <v>627</v>
      </c>
      <c r="V2446" s="35"/>
      <c r="W2446" s="37"/>
      <c r="X2446" s="13" t="s">
        <v>1134</v>
      </c>
      <c r="Y2446" s="2"/>
    </row>
    <row r="2447" spans="1:25" ht="14.25" customHeight="1" x14ac:dyDescent="0.2">
      <c r="A2447" s="32"/>
      <c r="B2447" s="33"/>
      <c r="C2447" s="34"/>
      <c r="D2447" s="8"/>
      <c r="E2447" s="8"/>
      <c r="F2447" s="27">
        <v>3950</v>
      </c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9"/>
      <c r="R2447" s="5" t="s">
        <v>1290</v>
      </c>
      <c r="S2447" s="13" t="s">
        <v>41</v>
      </c>
      <c r="T2447" s="13" t="s">
        <v>42</v>
      </c>
      <c r="U2447" s="13" t="s">
        <v>42</v>
      </c>
      <c r="V2447" s="30" t="s">
        <v>1290</v>
      </c>
      <c r="W2447" s="31"/>
      <c r="X2447" s="13" t="s">
        <v>220</v>
      </c>
      <c r="Y2447" s="2"/>
    </row>
    <row r="2448" spans="1:25" ht="14.25" customHeight="1" x14ac:dyDescent="0.2">
      <c r="A2448" s="32"/>
      <c r="B2448" s="33"/>
      <c r="C2448" s="34"/>
      <c r="D2448" s="8"/>
      <c r="E2448" s="8"/>
      <c r="F2448" s="35"/>
      <c r="G2448" s="36"/>
      <c r="H2448" s="36"/>
      <c r="I2448" s="36"/>
      <c r="J2448" s="36"/>
      <c r="K2448" s="36"/>
      <c r="L2448" s="36"/>
      <c r="M2448" s="36"/>
      <c r="N2448" s="36"/>
      <c r="O2448" s="36"/>
      <c r="P2448" s="36"/>
      <c r="Q2448" s="37"/>
      <c r="R2448" s="11"/>
      <c r="S2448" s="13" t="s">
        <v>652</v>
      </c>
      <c r="T2448" s="13" t="s">
        <v>61</v>
      </c>
      <c r="U2448" s="13" t="s">
        <v>627</v>
      </c>
      <c r="V2448" s="35"/>
      <c r="W2448" s="37"/>
      <c r="X2448" s="13" t="s">
        <v>1134</v>
      </c>
      <c r="Y2448" s="2"/>
    </row>
    <row r="2449" spans="1:25" ht="14.25" customHeight="1" x14ac:dyDescent="0.2">
      <c r="A2449" s="32"/>
      <c r="B2449" s="33"/>
      <c r="C2449" s="34"/>
      <c r="D2449" s="8"/>
      <c r="E2449" s="8"/>
      <c r="F2449" s="27">
        <v>1780</v>
      </c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9"/>
      <c r="R2449" s="5" t="s">
        <v>1291</v>
      </c>
      <c r="S2449" s="13" t="s">
        <v>41</v>
      </c>
      <c r="T2449" s="13" t="s">
        <v>42</v>
      </c>
      <c r="U2449" s="13" t="s">
        <v>42</v>
      </c>
      <c r="V2449" s="30" t="s">
        <v>1291</v>
      </c>
      <c r="W2449" s="31"/>
      <c r="X2449" s="13" t="s">
        <v>220</v>
      </c>
      <c r="Y2449" s="2"/>
    </row>
    <row r="2450" spans="1:25" ht="14.25" customHeight="1" x14ac:dyDescent="0.2">
      <c r="A2450" s="32"/>
      <c r="B2450" s="33"/>
      <c r="C2450" s="34"/>
      <c r="D2450" s="8"/>
      <c r="E2450" s="8"/>
      <c r="F2450" s="35"/>
      <c r="G2450" s="36"/>
      <c r="H2450" s="36"/>
      <c r="I2450" s="36"/>
      <c r="J2450" s="36"/>
      <c r="K2450" s="36"/>
      <c r="L2450" s="36"/>
      <c r="M2450" s="36"/>
      <c r="N2450" s="36"/>
      <c r="O2450" s="36"/>
      <c r="P2450" s="36"/>
      <c r="Q2450" s="37"/>
      <c r="R2450" s="11"/>
      <c r="S2450" s="13" t="s">
        <v>652</v>
      </c>
      <c r="T2450" s="13" t="s">
        <v>61</v>
      </c>
      <c r="U2450" s="13" t="s">
        <v>627</v>
      </c>
      <c r="V2450" s="35"/>
      <c r="W2450" s="37"/>
      <c r="X2450" s="13" t="s">
        <v>1134</v>
      </c>
      <c r="Y2450" s="2"/>
    </row>
    <row r="2451" spans="1:25" ht="14.25" customHeight="1" x14ac:dyDescent="0.2">
      <c r="A2451" s="32"/>
      <c r="B2451" s="33"/>
      <c r="C2451" s="34"/>
      <c r="D2451" s="8"/>
      <c r="E2451" s="8"/>
      <c r="F2451" s="27">
        <v>2850</v>
      </c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9"/>
      <c r="R2451" s="5" t="s">
        <v>1292</v>
      </c>
      <c r="S2451" s="13" t="s">
        <v>41</v>
      </c>
      <c r="T2451" s="13" t="s">
        <v>42</v>
      </c>
      <c r="U2451" s="13" t="s">
        <v>42</v>
      </c>
      <c r="V2451" s="30" t="s">
        <v>1292</v>
      </c>
      <c r="W2451" s="31"/>
      <c r="X2451" s="13" t="s">
        <v>220</v>
      </c>
      <c r="Y2451" s="2"/>
    </row>
    <row r="2452" spans="1:25" ht="14.25" customHeight="1" x14ac:dyDescent="0.2">
      <c r="A2452" s="32"/>
      <c r="B2452" s="33"/>
      <c r="C2452" s="34"/>
      <c r="D2452" s="8"/>
      <c r="E2452" s="8"/>
      <c r="F2452" s="35"/>
      <c r="G2452" s="36"/>
      <c r="H2452" s="36"/>
      <c r="I2452" s="36"/>
      <c r="J2452" s="36"/>
      <c r="K2452" s="36"/>
      <c r="L2452" s="36"/>
      <c r="M2452" s="36"/>
      <c r="N2452" s="36"/>
      <c r="O2452" s="36"/>
      <c r="P2452" s="36"/>
      <c r="Q2452" s="37"/>
      <c r="R2452" s="11"/>
      <c r="S2452" s="13" t="s">
        <v>652</v>
      </c>
      <c r="T2452" s="13" t="s">
        <v>61</v>
      </c>
      <c r="U2452" s="13" t="s">
        <v>627</v>
      </c>
      <c r="V2452" s="35"/>
      <c r="W2452" s="37"/>
      <c r="X2452" s="13" t="s">
        <v>1134</v>
      </c>
      <c r="Y2452" s="2"/>
    </row>
    <row r="2453" spans="1:25" ht="14.25" customHeight="1" x14ac:dyDescent="0.2">
      <c r="A2453" s="32"/>
      <c r="B2453" s="33"/>
      <c r="C2453" s="34"/>
      <c r="D2453" s="8"/>
      <c r="E2453" s="8"/>
      <c r="F2453" s="38">
        <v>3370</v>
      </c>
      <c r="G2453" s="39"/>
      <c r="H2453" s="39"/>
      <c r="I2453" s="39"/>
      <c r="J2453" s="39"/>
      <c r="K2453" s="39"/>
      <c r="L2453" s="39"/>
      <c r="M2453" s="39"/>
      <c r="N2453" s="39"/>
      <c r="O2453" s="39"/>
      <c r="P2453" s="39"/>
      <c r="Q2453" s="40"/>
      <c r="R2453" s="13" t="s">
        <v>1293</v>
      </c>
      <c r="S2453" s="13" t="s">
        <v>41</v>
      </c>
      <c r="T2453" s="13" t="s">
        <v>42</v>
      </c>
      <c r="U2453" s="13" t="s">
        <v>42</v>
      </c>
      <c r="V2453" s="41" t="s">
        <v>1293</v>
      </c>
      <c r="W2453" s="42"/>
      <c r="X2453" s="13" t="s">
        <v>220</v>
      </c>
      <c r="Y2453" s="2"/>
    </row>
    <row r="2454" spans="1:25" ht="14.25" customHeight="1" x14ac:dyDescent="0.2">
      <c r="A2454" s="32"/>
      <c r="B2454" s="33"/>
      <c r="C2454" s="34"/>
      <c r="D2454" s="8"/>
      <c r="E2454" s="8"/>
      <c r="F2454" s="27">
        <v>2600</v>
      </c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9"/>
      <c r="R2454" s="5" t="s">
        <v>1294</v>
      </c>
      <c r="S2454" s="13" t="s">
        <v>41</v>
      </c>
      <c r="T2454" s="13" t="s">
        <v>42</v>
      </c>
      <c r="U2454" s="13" t="s">
        <v>42</v>
      </c>
      <c r="V2454" s="30" t="s">
        <v>1294</v>
      </c>
      <c r="W2454" s="31"/>
      <c r="X2454" s="13" t="s">
        <v>337</v>
      </c>
      <c r="Y2454" s="2"/>
    </row>
    <row r="2455" spans="1:25" ht="14.25" customHeight="1" x14ac:dyDescent="0.2">
      <c r="A2455" s="35"/>
      <c r="B2455" s="36"/>
      <c r="C2455" s="37"/>
      <c r="D2455" s="11"/>
      <c r="E2455" s="11"/>
      <c r="F2455" s="35"/>
      <c r="G2455" s="36"/>
      <c r="H2455" s="36"/>
      <c r="I2455" s="36"/>
      <c r="J2455" s="36"/>
      <c r="K2455" s="36"/>
      <c r="L2455" s="36"/>
      <c r="M2455" s="36"/>
      <c r="N2455" s="36"/>
      <c r="O2455" s="36"/>
      <c r="P2455" s="36"/>
      <c r="Q2455" s="37"/>
      <c r="R2455" s="11"/>
      <c r="S2455" s="13" t="s">
        <v>652</v>
      </c>
      <c r="T2455" s="13" t="s">
        <v>61</v>
      </c>
      <c r="U2455" s="13" t="s">
        <v>627</v>
      </c>
      <c r="V2455" s="35"/>
      <c r="W2455" s="37"/>
      <c r="X2455" s="13" t="s">
        <v>1295</v>
      </c>
      <c r="Y2455" s="2"/>
    </row>
    <row r="2456" spans="1:25" ht="2.25" customHeight="1" x14ac:dyDescent="0.2">
      <c r="A2456" s="14"/>
      <c r="B2456" s="15"/>
      <c r="C2456" s="15"/>
      <c r="D2456" s="15"/>
      <c r="E2456" s="15"/>
      <c r="F2456" s="15"/>
      <c r="G2456" s="15"/>
      <c r="H2456" s="15"/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6"/>
      <c r="Y2456" s="2"/>
    </row>
    <row r="2457" spans="1:25" ht="13.5" customHeight="1" x14ac:dyDescent="0.2">
      <c r="A2457" s="7"/>
      <c r="B2457" s="2"/>
      <c r="C2457" s="2"/>
      <c r="D2457" s="2"/>
      <c r="E2457" s="2"/>
      <c r="F2457" s="2"/>
      <c r="G2457" s="2"/>
      <c r="H2457" s="2"/>
      <c r="I2457" s="43">
        <f>SUM(hList_Frame_1!B1542:B1556)</f>
        <v>20620</v>
      </c>
      <c r="J2457" s="43"/>
      <c r="K2457" s="43"/>
      <c r="L2457" s="43"/>
      <c r="M2457" s="43"/>
      <c r="N2457" s="43"/>
      <c r="O2457" s="43"/>
      <c r="P2457" s="43"/>
      <c r="Q2457" s="43"/>
      <c r="R2457" s="2"/>
      <c r="S2457" s="2"/>
      <c r="T2457" s="2"/>
      <c r="U2457" s="2"/>
      <c r="V2457" s="2"/>
      <c r="W2457" s="2"/>
      <c r="X2457" s="17"/>
      <c r="Y2457" s="2"/>
    </row>
    <row r="2458" spans="1:25" ht="13.5" customHeight="1" x14ac:dyDescent="0.2">
      <c r="A2458" s="10"/>
      <c r="B2458" s="18"/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8"/>
      <c r="X2458" s="19"/>
      <c r="Y2458" s="2"/>
    </row>
    <row r="2459" spans="1:25" ht="14.25" customHeight="1" x14ac:dyDescent="0.2">
      <c r="A2459" s="24">
        <v>438556</v>
      </c>
      <c r="B2459" s="25"/>
      <c r="C2459" s="26"/>
      <c r="D2459" s="4">
        <v>42528</v>
      </c>
      <c r="E2459" s="5" t="s">
        <v>1296</v>
      </c>
      <c r="F2459" s="38">
        <v>450</v>
      </c>
      <c r="G2459" s="39"/>
      <c r="H2459" s="39"/>
      <c r="I2459" s="39"/>
      <c r="J2459" s="39"/>
      <c r="K2459" s="39"/>
      <c r="L2459" s="39"/>
      <c r="M2459" s="39"/>
      <c r="N2459" s="39"/>
      <c r="O2459" s="39"/>
      <c r="P2459" s="39"/>
      <c r="Q2459" s="40"/>
      <c r="R2459" s="13" t="s">
        <v>1297</v>
      </c>
      <c r="S2459" s="13" t="s">
        <v>41</v>
      </c>
      <c r="T2459" s="13" t="s">
        <v>42</v>
      </c>
      <c r="U2459" s="13" t="s">
        <v>42</v>
      </c>
      <c r="V2459" s="41" t="s">
        <v>1297</v>
      </c>
      <c r="W2459" s="42"/>
      <c r="X2459" s="13" t="s">
        <v>461</v>
      </c>
      <c r="Y2459" s="2"/>
    </row>
    <row r="2460" spans="1:25" ht="14.25" customHeight="1" x14ac:dyDescent="0.2">
      <c r="A2460" s="32"/>
      <c r="B2460" s="33"/>
      <c r="C2460" s="34"/>
      <c r="D2460" s="8"/>
      <c r="E2460" s="8"/>
      <c r="F2460" s="38">
        <v>450</v>
      </c>
      <c r="G2460" s="39"/>
      <c r="H2460" s="39"/>
      <c r="I2460" s="39"/>
      <c r="J2460" s="39"/>
      <c r="K2460" s="39"/>
      <c r="L2460" s="39"/>
      <c r="M2460" s="39"/>
      <c r="N2460" s="39"/>
      <c r="O2460" s="39"/>
      <c r="P2460" s="39"/>
      <c r="Q2460" s="40"/>
      <c r="R2460" s="13" t="s">
        <v>1298</v>
      </c>
      <c r="S2460" s="13" t="s">
        <v>41</v>
      </c>
      <c r="T2460" s="13" t="s">
        <v>42</v>
      </c>
      <c r="U2460" s="13" t="s">
        <v>42</v>
      </c>
      <c r="V2460" s="41" t="s">
        <v>1298</v>
      </c>
      <c r="W2460" s="42"/>
      <c r="X2460" s="13" t="s">
        <v>514</v>
      </c>
      <c r="Y2460" s="2"/>
    </row>
    <row r="2461" spans="1:25" ht="14.25" customHeight="1" x14ac:dyDescent="0.2">
      <c r="A2461" s="32"/>
      <c r="B2461" s="33"/>
      <c r="C2461" s="34"/>
      <c r="D2461" s="8"/>
      <c r="E2461" s="8"/>
      <c r="F2461" s="38">
        <v>450</v>
      </c>
      <c r="G2461" s="39"/>
      <c r="H2461" s="39"/>
      <c r="I2461" s="39"/>
      <c r="J2461" s="39"/>
      <c r="K2461" s="39"/>
      <c r="L2461" s="39"/>
      <c r="M2461" s="39"/>
      <c r="N2461" s="39"/>
      <c r="O2461" s="39"/>
      <c r="P2461" s="39"/>
      <c r="Q2461" s="40"/>
      <c r="R2461" s="13" t="s">
        <v>1299</v>
      </c>
      <c r="S2461" s="13" t="s">
        <v>41</v>
      </c>
      <c r="T2461" s="13" t="s">
        <v>42</v>
      </c>
      <c r="U2461" s="13" t="s">
        <v>42</v>
      </c>
      <c r="V2461" s="41" t="s">
        <v>1299</v>
      </c>
      <c r="W2461" s="42"/>
      <c r="X2461" s="13" t="s">
        <v>514</v>
      </c>
      <c r="Y2461" s="2"/>
    </row>
    <row r="2462" spans="1:25" ht="14.25" customHeight="1" x14ac:dyDescent="0.2">
      <c r="A2462" s="32"/>
      <c r="B2462" s="33"/>
      <c r="C2462" s="34"/>
      <c r="D2462" s="8"/>
      <c r="E2462" s="8"/>
      <c r="F2462" s="38">
        <v>500</v>
      </c>
      <c r="G2462" s="39"/>
      <c r="H2462" s="39"/>
      <c r="I2462" s="39"/>
      <c r="J2462" s="39"/>
      <c r="K2462" s="39"/>
      <c r="L2462" s="39"/>
      <c r="M2462" s="39"/>
      <c r="N2462" s="39"/>
      <c r="O2462" s="39"/>
      <c r="P2462" s="39"/>
      <c r="Q2462" s="40"/>
      <c r="R2462" s="13" t="s">
        <v>1300</v>
      </c>
      <c r="S2462" s="13" t="s">
        <v>41</v>
      </c>
      <c r="T2462" s="13" t="s">
        <v>42</v>
      </c>
      <c r="U2462" s="13" t="s">
        <v>42</v>
      </c>
      <c r="V2462" s="41" t="s">
        <v>1300</v>
      </c>
      <c r="W2462" s="42"/>
      <c r="X2462" s="13" t="s">
        <v>465</v>
      </c>
      <c r="Y2462" s="2"/>
    </row>
    <row r="2463" spans="1:25" ht="14.25" customHeight="1" x14ac:dyDescent="0.2">
      <c r="A2463" s="32"/>
      <c r="B2463" s="33"/>
      <c r="C2463" s="34"/>
      <c r="D2463" s="8"/>
      <c r="E2463" s="8"/>
      <c r="F2463" s="38">
        <v>500</v>
      </c>
      <c r="G2463" s="39"/>
      <c r="H2463" s="39"/>
      <c r="I2463" s="39"/>
      <c r="J2463" s="39"/>
      <c r="K2463" s="39"/>
      <c r="L2463" s="39"/>
      <c r="M2463" s="39"/>
      <c r="N2463" s="39"/>
      <c r="O2463" s="39"/>
      <c r="P2463" s="39"/>
      <c r="Q2463" s="40"/>
      <c r="R2463" s="13" t="s">
        <v>1301</v>
      </c>
      <c r="S2463" s="13" t="s">
        <v>41</v>
      </c>
      <c r="T2463" s="13" t="s">
        <v>42</v>
      </c>
      <c r="U2463" s="13" t="s">
        <v>42</v>
      </c>
      <c r="V2463" s="41" t="s">
        <v>1301</v>
      </c>
      <c r="W2463" s="42"/>
      <c r="X2463" s="13" t="s">
        <v>474</v>
      </c>
      <c r="Y2463" s="2"/>
    </row>
    <row r="2464" spans="1:25" ht="14.25" customHeight="1" x14ac:dyDescent="0.2">
      <c r="A2464" s="32"/>
      <c r="B2464" s="33"/>
      <c r="C2464" s="34"/>
      <c r="D2464" s="8"/>
      <c r="E2464" s="8"/>
      <c r="F2464" s="38">
        <v>750</v>
      </c>
      <c r="G2464" s="39"/>
      <c r="H2464" s="39"/>
      <c r="I2464" s="39"/>
      <c r="J2464" s="39"/>
      <c r="K2464" s="39"/>
      <c r="L2464" s="39"/>
      <c r="M2464" s="39"/>
      <c r="N2464" s="39"/>
      <c r="O2464" s="39"/>
      <c r="P2464" s="39"/>
      <c r="Q2464" s="40"/>
      <c r="R2464" s="13" t="s">
        <v>1302</v>
      </c>
      <c r="S2464" s="13" t="s">
        <v>41</v>
      </c>
      <c r="T2464" s="13" t="s">
        <v>42</v>
      </c>
      <c r="U2464" s="13" t="s">
        <v>42</v>
      </c>
      <c r="V2464" s="41" t="s">
        <v>1302</v>
      </c>
      <c r="W2464" s="42"/>
      <c r="X2464" s="13" t="s">
        <v>477</v>
      </c>
      <c r="Y2464" s="2"/>
    </row>
    <row r="2465" spans="1:25" ht="14.25" customHeight="1" x14ac:dyDescent="0.2">
      <c r="A2465" s="32"/>
      <c r="B2465" s="33"/>
      <c r="C2465" s="34"/>
      <c r="D2465" s="8"/>
      <c r="E2465" s="8"/>
      <c r="F2465" s="27">
        <v>700</v>
      </c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9"/>
      <c r="R2465" s="5" t="s">
        <v>351</v>
      </c>
      <c r="S2465" s="5" t="s">
        <v>41</v>
      </c>
      <c r="T2465" s="5" t="s">
        <v>42</v>
      </c>
      <c r="U2465" s="5" t="s">
        <v>42</v>
      </c>
      <c r="V2465" s="30" t="s">
        <v>351</v>
      </c>
      <c r="W2465" s="31"/>
      <c r="X2465" s="5" t="s">
        <v>456</v>
      </c>
      <c r="Y2465" s="2"/>
    </row>
    <row r="2466" spans="1:25" ht="13.5" customHeight="1" x14ac:dyDescent="0.2">
      <c r="A2466" s="32"/>
      <c r="B2466" s="33"/>
      <c r="C2466" s="34"/>
      <c r="D2466" s="8"/>
      <c r="E2466" s="8"/>
      <c r="F2466" s="32"/>
      <c r="G2466" s="33"/>
      <c r="H2466" s="33"/>
      <c r="I2466" s="33"/>
      <c r="J2466" s="33"/>
      <c r="K2466" s="33"/>
      <c r="L2466" s="33"/>
      <c r="M2466" s="33"/>
      <c r="N2466" s="33"/>
      <c r="O2466" s="33"/>
      <c r="P2466" s="33"/>
      <c r="Q2466" s="34"/>
      <c r="R2466" s="8"/>
      <c r="S2466" s="8"/>
      <c r="T2466" s="8"/>
      <c r="U2466" s="8"/>
      <c r="V2466" s="32"/>
      <c r="W2466" s="34"/>
      <c r="X2466" s="9" t="s">
        <v>461</v>
      </c>
      <c r="Y2466" s="2"/>
    </row>
    <row r="2467" spans="1:25" ht="13.5" customHeight="1" x14ac:dyDescent="0.2">
      <c r="A2467" s="35"/>
      <c r="B2467" s="36"/>
      <c r="C2467" s="37"/>
      <c r="D2467" s="11"/>
      <c r="E2467" s="8"/>
      <c r="F2467" s="35"/>
      <c r="G2467" s="36"/>
      <c r="H2467" s="36"/>
      <c r="I2467" s="36"/>
      <c r="J2467" s="36"/>
      <c r="K2467" s="36"/>
      <c r="L2467" s="36"/>
      <c r="M2467" s="36"/>
      <c r="N2467" s="36"/>
      <c r="O2467" s="36"/>
      <c r="P2467" s="36"/>
      <c r="Q2467" s="37"/>
      <c r="R2467" s="11"/>
      <c r="S2467" s="11"/>
      <c r="T2467" s="11"/>
      <c r="U2467" s="11"/>
      <c r="V2467" s="35"/>
      <c r="W2467" s="37"/>
      <c r="X2467" s="12" t="s">
        <v>461</v>
      </c>
      <c r="Y2467" s="2"/>
    </row>
    <row r="2468" spans="1:25" ht="14.25" customHeight="1" x14ac:dyDescent="0.2">
      <c r="A2468" s="24">
        <v>438955</v>
      </c>
      <c r="B2468" s="25"/>
      <c r="C2468" s="26"/>
      <c r="D2468" s="4">
        <v>42535</v>
      </c>
      <c r="E2468" s="8"/>
      <c r="F2468" s="38">
        <v>450</v>
      </c>
      <c r="G2468" s="39"/>
      <c r="H2468" s="39"/>
      <c r="I2468" s="39"/>
      <c r="J2468" s="39"/>
      <c r="K2468" s="39"/>
      <c r="L2468" s="39"/>
      <c r="M2468" s="39"/>
      <c r="N2468" s="39"/>
      <c r="O2468" s="39"/>
      <c r="P2468" s="39"/>
      <c r="Q2468" s="40"/>
      <c r="R2468" s="13" t="s">
        <v>1303</v>
      </c>
      <c r="S2468" s="13" t="s">
        <v>41</v>
      </c>
      <c r="T2468" s="13" t="s">
        <v>42</v>
      </c>
      <c r="U2468" s="13" t="s">
        <v>42</v>
      </c>
      <c r="V2468" s="41" t="s">
        <v>1303</v>
      </c>
      <c r="W2468" s="42"/>
      <c r="X2468" s="13" t="s">
        <v>854</v>
      </c>
      <c r="Y2468" s="2"/>
    </row>
    <row r="2469" spans="1:25" ht="14.25" customHeight="1" x14ac:dyDescent="0.2">
      <c r="A2469" s="32"/>
      <c r="B2469" s="33"/>
      <c r="C2469" s="34"/>
      <c r="D2469" s="8"/>
      <c r="E2469" s="8"/>
      <c r="F2469" s="38">
        <v>100</v>
      </c>
      <c r="G2469" s="39"/>
      <c r="H2469" s="39"/>
      <c r="I2469" s="39"/>
      <c r="J2469" s="39"/>
      <c r="K2469" s="39"/>
      <c r="L2469" s="39"/>
      <c r="M2469" s="39"/>
      <c r="N2469" s="39"/>
      <c r="O2469" s="39"/>
      <c r="P2469" s="39"/>
      <c r="Q2469" s="40"/>
      <c r="R2469" s="13" t="s">
        <v>1304</v>
      </c>
      <c r="S2469" s="13" t="s">
        <v>41</v>
      </c>
      <c r="T2469" s="13" t="s">
        <v>42</v>
      </c>
      <c r="U2469" s="13" t="s">
        <v>42</v>
      </c>
      <c r="V2469" s="41" t="s">
        <v>1304</v>
      </c>
      <c r="W2469" s="42"/>
      <c r="X2469" s="13" t="s">
        <v>854</v>
      </c>
      <c r="Y2469" s="2"/>
    </row>
    <row r="2470" spans="1:25" ht="14.25" customHeight="1" x14ac:dyDescent="0.2">
      <c r="A2470" s="32"/>
      <c r="B2470" s="33"/>
      <c r="C2470" s="34"/>
      <c r="D2470" s="8"/>
      <c r="E2470" s="8"/>
      <c r="F2470" s="27">
        <v>550</v>
      </c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9"/>
      <c r="R2470" s="5" t="s">
        <v>351</v>
      </c>
      <c r="S2470" s="5" t="s">
        <v>41</v>
      </c>
      <c r="T2470" s="5" t="s">
        <v>42</v>
      </c>
      <c r="U2470" s="5" t="s">
        <v>42</v>
      </c>
      <c r="V2470" s="30" t="s">
        <v>351</v>
      </c>
      <c r="W2470" s="31"/>
      <c r="X2470" s="5" t="s">
        <v>461</v>
      </c>
      <c r="Y2470" s="2"/>
    </row>
    <row r="2471" spans="1:25" ht="13.5" customHeight="1" x14ac:dyDescent="0.2">
      <c r="A2471" s="35"/>
      <c r="B2471" s="36"/>
      <c r="C2471" s="37"/>
      <c r="D2471" s="11"/>
      <c r="E2471" s="8"/>
      <c r="F2471" s="35"/>
      <c r="G2471" s="36"/>
      <c r="H2471" s="36"/>
      <c r="I2471" s="36"/>
      <c r="J2471" s="36"/>
      <c r="K2471" s="36"/>
      <c r="L2471" s="36"/>
      <c r="M2471" s="36"/>
      <c r="N2471" s="36"/>
      <c r="O2471" s="36"/>
      <c r="P2471" s="36"/>
      <c r="Q2471" s="37"/>
      <c r="R2471" s="11"/>
      <c r="S2471" s="11"/>
      <c r="T2471" s="11"/>
      <c r="U2471" s="11"/>
      <c r="V2471" s="35"/>
      <c r="W2471" s="37"/>
      <c r="X2471" s="12" t="s">
        <v>461</v>
      </c>
      <c r="Y2471" s="2"/>
    </row>
    <row r="2472" spans="1:25" ht="14.25" customHeight="1" x14ac:dyDescent="0.2">
      <c r="A2472" s="24">
        <v>439534</v>
      </c>
      <c r="B2472" s="25"/>
      <c r="C2472" s="26"/>
      <c r="D2472" s="4">
        <v>42549</v>
      </c>
      <c r="E2472" s="8"/>
      <c r="F2472" s="38">
        <v>150</v>
      </c>
      <c r="G2472" s="39"/>
      <c r="H2472" s="39"/>
      <c r="I2472" s="39"/>
      <c r="J2472" s="39"/>
      <c r="K2472" s="39"/>
      <c r="L2472" s="39"/>
      <c r="M2472" s="39"/>
      <c r="N2472" s="39"/>
      <c r="O2472" s="39"/>
      <c r="P2472" s="39"/>
      <c r="Q2472" s="40"/>
      <c r="R2472" s="13" t="s">
        <v>1305</v>
      </c>
      <c r="S2472" s="13" t="s">
        <v>41</v>
      </c>
      <c r="T2472" s="13" t="s">
        <v>42</v>
      </c>
      <c r="U2472" s="13" t="s">
        <v>42</v>
      </c>
      <c r="V2472" s="41" t="s">
        <v>1305</v>
      </c>
      <c r="W2472" s="42"/>
      <c r="X2472" s="13" t="s">
        <v>459</v>
      </c>
      <c r="Y2472" s="2"/>
    </row>
    <row r="2473" spans="1:25" ht="14.25" customHeight="1" x14ac:dyDescent="0.2">
      <c r="A2473" s="32"/>
      <c r="B2473" s="33"/>
      <c r="C2473" s="34"/>
      <c r="D2473" s="8"/>
      <c r="E2473" s="8"/>
      <c r="F2473" s="38">
        <v>450</v>
      </c>
      <c r="G2473" s="39"/>
      <c r="H2473" s="39"/>
      <c r="I2473" s="39"/>
      <c r="J2473" s="39"/>
      <c r="K2473" s="39"/>
      <c r="L2473" s="39"/>
      <c r="M2473" s="39"/>
      <c r="N2473" s="39"/>
      <c r="O2473" s="39"/>
      <c r="P2473" s="39"/>
      <c r="Q2473" s="40"/>
      <c r="R2473" s="13" t="s">
        <v>1306</v>
      </c>
      <c r="S2473" s="13" t="s">
        <v>41</v>
      </c>
      <c r="T2473" s="13" t="s">
        <v>42</v>
      </c>
      <c r="U2473" s="13" t="s">
        <v>42</v>
      </c>
      <c r="V2473" s="41" t="s">
        <v>1306</v>
      </c>
      <c r="W2473" s="42"/>
      <c r="X2473" s="13" t="s">
        <v>514</v>
      </c>
      <c r="Y2473" s="2"/>
    </row>
    <row r="2474" spans="1:25" ht="14.25" customHeight="1" x14ac:dyDescent="0.2">
      <c r="A2474" s="32"/>
      <c r="B2474" s="33"/>
      <c r="C2474" s="34"/>
      <c r="D2474" s="8"/>
      <c r="E2474" s="8"/>
      <c r="F2474" s="38">
        <v>450</v>
      </c>
      <c r="G2474" s="39"/>
      <c r="H2474" s="39"/>
      <c r="I2474" s="39"/>
      <c r="J2474" s="39"/>
      <c r="K2474" s="39"/>
      <c r="L2474" s="39"/>
      <c r="M2474" s="39"/>
      <c r="N2474" s="39"/>
      <c r="O2474" s="39"/>
      <c r="P2474" s="39"/>
      <c r="Q2474" s="40"/>
      <c r="R2474" s="13" t="s">
        <v>1307</v>
      </c>
      <c r="S2474" s="13" t="s">
        <v>41</v>
      </c>
      <c r="T2474" s="13" t="s">
        <v>42</v>
      </c>
      <c r="U2474" s="13" t="s">
        <v>42</v>
      </c>
      <c r="V2474" s="41" t="s">
        <v>1307</v>
      </c>
      <c r="W2474" s="42"/>
      <c r="X2474" s="13" t="s">
        <v>514</v>
      </c>
      <c r="Y2474" s="2"/>
    </row>
    <row r="2475" spans="1:25" ht="14.25" customHeight="1" x14ac:dyDescent="0.2">
      <c r="A2475" s="32"/>
      <c r="B2475" s="33"/>
      <c r="C2475" s="34"/>
      <c r="D2475" s="8"/>
      <c r="E2475" s="8"/>
      <c r="F2475" s="38">
        <v>150</v>
      </c>
      <c r="G2475" s="39"/>
      <c r="H2475" s="39"/>
      <c r="I2475" s="39"/>
      <c r="J2475" s="39"/>
      <c r="K2475" s="39"/>
      <c r="L2475" s="39"/>
      <c r="M2475" s="39"/>
      <c r="N2475" s="39"/>
      <c r="O2475" s="39"/>
      <c r="P2475" s="39"/>
      <c r="Q2475" s="40"/>
      <c r="R2475" s="13" t="s">
        <v>1308</v>
      </c>
      <c r="S2475" s="13" t="s">
        <v>41</v>
      </c>
      <c r="T2475" s="13" t="s">
        <v>42</v>
      </c>
      <c r="U2475" s="13" t="s">
        <v>42</v>
      </c>
      <c r="V2475" s="41" t="s">
        <v>1308</v>
      </c>
      <c r="W2475" s="42"/>
      <c r="X2475" s="13" t="s">
        <v>459</v>
      </c>
      <c r="Y2475" s="2"/>
    </row>
    <row r="2476" spans="1:25" ht="14.25" customHeight="1" x14ac:dyDescent="0.2">
      <c r="A2476" s="32"/>
      <c r="B2476" s="33"/>
      <c r="C2476" s="34"/>
      <c r="D2476" s="8"/>
      <c r="E2476" s="8"/>
      <c r="F2476" s="38">
        <v>750</v>
      </c>
      <c r="G2476" s="39"/>
      <c r="H2476" s="39"/>
      <c r="I2476" s="39"/>
      <c r="J2476" s="39"/>
      <c r="K2476" s="39"/>
      <c r="L2476" s="39"/>
      <c r="M2476" s="39"/>
      <c r="N2476" s="39"/>
      <c r="O2476" s="39"/>
      <c r="P2476" s="39"/>
      <c r="Q2476" s="40"/>
      <c r="R2476" s="13" t="s">
        <v>1309</v>
      </c>
      <c r="S2476" s="13" t="s">
        <v>41</v>
      </c>
      <c r="T2476" s="13" t="s">
        <v>42</v>
      </c>
      <c r="U2476" s="13" t="s">
        <v>42</v>
      </c>
      <c r="V2476" s="41" t="s">
        <v>1309</v>
      </c>
      <c r="W2476" s="42"/>
      <c r="X2476" s="13" t="s">
        <v>477</v>
      </c>
      <c r="Y2476" s="2"/>
    </row>
    <row r="2477" spans="1:25" ht="14.25" customHeight="1" x14ac:dyDescent="0.2">
      <c r="A2477" s="35"/>
      <c r="B2477" s="36"/>
      <c r="C2477" s="37"/>
      <c r="D2477" s="11"/>
      <c r="E2477" s="11"/>
      <c r="F2477" s="38">
        <v>150</v>
      </c>
      <c r="G2477" s="39"/>
      <c r="H2477" s="39"/>
      <c r="I2477" s="39"/>
      <c r="J2477" s="39"/>
      <c r="K2477" s="39"/>
      <c r="L2477" s="39"/>
      <c r="M2477" s="39"/>
      <c r="N2477" s="39"/>
      <c r="O2477" s="39"/>
      <c r="P2477" s="39"/>
      <c r="Q2477" s="40"/>
      <c r="R2477" s="13" t="s">
        <v>1310</v>
      </c>
      <c r="S2477" s="13" t="s">
        <v>41</v>
      </c>
      <c r="T2477" s="13" t="s">
        <v>42</v>
      </c>
      <c r="U2477" s="13" t="s">
        <v>42</v>
      </c>
      <c r="V2477" s="41" t="s">
        <v>1310</v>
      </c>
      <c r="W2477" s="42"/>
      <c r="X2477" s="13" t="s">
        <v>477</v>
      </c>
      <c r="Y2477" s="2"/>
    </row>
    <row r="2478" spans="1:25" ht="2.25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6"/>
      <c r="Y2478" s="2"/>
    </row>
    <row r="2479" spans="1:25" ht="13.5" customHeight="1" x14ac:dyDescent="0.2">
      <c r="A2479" s="7"/>
      <c r="B2479" s="2"/>
      <c r="C2479" s="2"/>
      <c r="D2479" s="2"/>
      <c r="E2479" s="2"/>
      <c r="F2479" s="2"/>
      <c r="G2479" s="2"/>
      <c r="H2479" s="2"/>
      <c r="I2479" s="2"/>
      <c r="J2479" s="2"/>
      <c r="K2479" s="43">
        <f>SUM(hList_Frame_1!B1557:B1575)</f>
        <v>7000</v>
      </c>
      <c r="L2479" s="43"/>
      <c r="M2479" s="43"/>
      <c r="N2479" s="43"/>
      <c r="O2479" s="43"/>
      <c r="P2479" s="43"/>
      <c r="Q2479" s="43"/>
      <c r="R2479" s="2"/>
      <c r="S2479" s="2"/>
      <c r="T2479" s="2"/>
      <c r="U2479" s="2"/>
      <c r="V2479" s="2"/>
      <c r="W2479" s="2"/>
      <c r="X2479" s="17"/>
      <c r="Y2479" s="2"/>
    </row>
    <row r="2480" spans="1:25" ht="13.5" customHeight="1" x14ac:dyDescent="0.2">
      <c r="A2480" s="10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9"/>
      <c r="Y2480" s="2"/>
    </row>
    <row r="2481" spans="1:25" ht="14.25" customHeight="1" x14ac:dyDescent="0.2">
      <c r="A2481" s="44">
        <v>438557</v>
      </c>
      <c r="B2481" s="45"/>
      <c r="C2481" s="46"/>
      <c r="D2481" s="20">
        <v>42528</v>
      </c>
      <c r="E2481" s="13" t="s">
        <v>1311</v>
      </c>
      <c r="F2481" s="38">
        <v>25.92</v>
      </c>
      <c r="G2481" s="39"/>
      <c r="H2481" s="39"/>
      <c r="I2481" s="39"/>
      <c r="J2481" s="39"/>
      <c r="K2481" s="39"/>
      <c r="L2481" s="39"/>
      <c r="M2481" s="39"/>
      <c r="N2481" s="39"/>
      <c r="O2481" s="39"/>
      <c r="P2481" s="39"/>
      <c r="Q2481" s="40"/>
      <c r="R2481" s="13" t="s">
        <v>15</v>
      </c>
      <c r="S2481" s="13" t="s">
        <v>104</v>
      </c>
      <c r="T2481" s="13" t="s">
        <v>138</v>
      </c>
      <c r="U2481" s="13" t="s">
        <v>1312</v>
      </c>
      <c r="V2481" s="41" t="s">
        <v>15</v>
      </c>
      <c r="W2481" s="42"/>
      <c r="X2481" s="13" t="s">
        <v>15</v>
      </c>
      <c r="Y2481" s="2"/>
    </row>
    <row r="2482" spans="1:25" ht="2.25" customHeight="1" x14ac:dyDescent="0.2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6"/>
      <c r="Y2482" s="2"/>
    </row>
    <row r="2483" spans="1:25" ht="13.5" customHeight="1" x14ac:dyDescent="0.2">
      <c r="A2483" s="7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43">
        <f>SUM(hList_Frame_1!B1576:B1576)</f>
        <v>25.92</v>
      </c>
      <c r="P2483" s="43"/>
      <c r="Q2483" s="43"/>
      <c r="R2483" s="2"/>
      <c r="S2483" s="2"/>
      <c r="T2483" s="2"/>
      <c r="U2483" s="2"/>
      <c r="V2483" s="2"/>
      <c r="W2483" s="2"/>
      <c r="X2483" s="17"/>
      <c r="Y2483" s="2"/>
    </row>
    <row r="2484" spans="1:25" ht="13.5" customHeight="1" x14ac:dyDescent="0.2">
      <c r="A2484" s="10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8"/>
      <c r="X2484" s="19"/>
      <c r="Y2484" s="2"/>
    </row>
    <row r="2485" spans="1:25" ht="14.25" customHeight="1" x14ac:dyDescent="0.2">
      <c r="A2485" s="24">
        <v>438558</v>
      </c>
      <c r="B2485" s="25"/>
      <c r="C2485" s="26"/>
      <c r="D2485" s="4">
        <v>42528</v>
      </c>
      <c r="E2485" s="5" t="s">
        <v>1313</v>
      </c>
      <c r="F2485" s="27">
        <v>1445</v>
      </c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9"/>
      <c r="R2485" s="5" t="s">
        <v>120</v>
      </c>
      <c r="S2485" s="5" t="s">
        <v>115</v>
      </c>
      <c r="T2485" s="5" t="s">
        <v>66</v>
      </c>
      <c r="U2485" s="5" t="s">
        <v>67</v>
      </c>
      <c r="V2485" s="30" t="s">
        <v>120</v>
      </c>
      <c r="W2485" s="31"/>
      <c r="X2485" s="5" t="s">
        <v>15</v>
      </c>
      <c r="Y2485" s="2"/>
    </row>
    <row r="2486" spans="1:25" ht="13.5" customHeight="1" x14ac:dyDescent="0.2">
      <c r="A2486" s="35"/>
      <c r="B2486" s="36"/>
      <c r="C2486" s="37"/>
      <c r="D2486" s="11"/>
      <c r="E2486" s="11"/>
      <c r="F2486" s="35"/>
      <c r="G2486" s="36"/>
      <c r="H2486" s="36"/>
      <c r="I2486" s="36"/>
      <c r="J2486" s="36"/>
      <c r="K2486" s="36"/>
      <c r="L2486" s="36"/>
      <c r="M2486" s="36"/>
      <c r="N2486" s="36"/>
      <c r="O2486" s="36"/>
      <c r="P2486" s="36"/>
      <c r="Q2486" s="37"/>
      <c r="R2486" s="11"/>
      <c r="S2486" s="11"/>
      <c r="T2486" s="11"/>
      <c r="U2486" s="11"/>
      <c r="V2486" s="35"/>
      <c r="W2486" s="37"/>
      <c r="X2486" s="12" t="s">
        <v>15</v>
      </c>
      <c r="Y2486" s="2"/>
    </row>
    <row r="2487" spans="1:25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6"/>
      <c r="Y2487" s="2"/>
    </row>
    <row r="2488" spans="1:25" ht="13.5" customHeight="1" x14ac:dyDescent="0.2">
      <c r="A2488" s="7"/>
      <c r="B2488" s="2"/>
      <c r="C2488" s="2"/>
      <c r="D2488" s="2"/>
      <c r="E2488" s="2"/>
      <c r="F2488" s="2"/>
      <c r="G2488" s="2"/>
      <c r="H2488" s="2"/>
      <c r="I2488" s="2"/>
      <c r="J2488" s="2"/>
      <c r="K2488" s="43">
        <f>SUM(hList_Frame_1!B1577:B1578)</f>
        <v>1445</v>
      </c>
      <c r="L2488" s="43"/>
      <c r="M2488" s="43"/>
      <c r="N2488" s="43"/>
      <c r="O2488" s="43"/>
      <c r="P2488" s="43"/>
      <c r="Q2488" s="43"/>
      <c r="R2488" s="2"/>
      <c r="S2488" s="2"/>
      <c r="T2488" s="2"/>
      <c r="U2488" s="2"/>
      <c r="V2488" s="2"/>
      <c r="W2488" s="2"/>
      <c r="X2488" s="17"/>
      <c r="Y2488" s="2"/>
    </row>
    <row r="2489" spans="1:25" ht="13.5" customHeight="1" x14ac:dyDescent="0.2">
      <c r="A2489" s="10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9"/>
      <c r="Y2489" s="2"/>
    </row>
    <row r="2490" spans="1:25" ht="14.25" customHeight="1" x14ac:dyDescent="0.2">
      <c r="A2490" s="44">
        <v>438956</v>
      </c>
      <c r="B2490" s="45"/>
      <c r="C2490" s="46"/>
      <c r="D2490" s="20">
        <v>42535</v>
      </c>
      <c r="E2490" s="13" t="s">
        <v>1314</v>
      </c>
      <c r="F2490" s="38">
        <v>178</v>
      </c>
      <c r="G2490" s="39"/>
      <c r="H2490" s="39"/>
      <c r="I2490" s="39"/>
      <c r="J2490" s="39"/>
      <c r="K2490" s="39"/>
      <c r="L2490" s="39"/>
      <c r="M2490" s="39"/>
      <c r="N2490" s="39"/>
      <c r="O2490" s="39"/>
      <c r="P2490" s="39"/>
      <c r="Q2490" s="40"/>
      <c r="R2490" s="13" t="s">
        <v>15</v>
      </c>
      <c r="S2490" s="13" t="s">
        <v>108</v>
      </c>
      <c r="T2490" s="13" t="s">
        <v>15</v>
      </c>
      <c r="U2490" s="13" t="s">
        <v>15</v>
      </c>
      <c r="V2490" s="41" t="s">
        <v>15</v>
      </c>
      <c r="W2490" s="42"/>
      <c r="X2490" s="13" t="s">
        <v>15</v>
      </c>
      <c r="Y2490" s="2"/>
    </row>
    <row r="2491" spans="1:25" ht="2.25" customHeight="1" x14ac:dyDescent="0.2">
      <c r="A2491" s="14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6"/>
      <c r="Y2491" s="2"/>
    </row>
    <row r="2492" spans="1:25" ht="13.5" customHeight="1" x14ac:dyDescent="0.2">
      <c r="A2492" s="7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43">
        <f>SUM(hList_Frame_1!B1579:B1579)</f>
        <v>178</v>
      </c>
      <c r="N2492" s="43"/>
      <c r="O2492" s="43"/>
      <c r="P2492" s="43"/>
      <c r="Q2492" s="43"/>
      <c r="R2492" s="2"/>
      <c r="S2492" s="2"/>
      <c r="T2492" s="2"/>
      <c r="U2492" s="2"/>
      <c r="V2492" s="2"/>
      <c r="W2492" s="2"/>
      <c r="X2492" s="17"/>
      <c r="Y2492" s="2"/>
    </row>
    <row r="2493" spans="1:25" ht="13.5" customHeight="1" x14ac:dyDescent="0.2">
      <c r="A2493" s="10"/>
      <c r="B2493" s="18"/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/>
      <c r="W2493" s="18"/>
      <c r="X2493" s="19"/>
      <c r="Y2493" s="2"/>
    </row>
    <row r="2494" spans="1:25" ht="14.25" customHeight="1" x14ac:dyDescent="0.2">
      <c r="A2494" s="44">
        <v>438957</v>
      </c>
      <c r="B2494" s="45"/>
      <c r="C2494" s="46"/>
      <c r="D2494" s="20">
        <v>42535</v>
      </c>
      <c r="E2494" s="13" t="s">
        <v>1315</v>
      </c>
      <c r="F2494" s="38">
        <v>95.58</v>
      </c>
      <c r="G2494" s="39"/>
      <c r="H2494" s="39"/>
      <c r="I2494" s="39"/>
      <c r="J2494" s="39"/>
      <c r="K2494" s="39"/>
      <c r="L2494" s="39"/>
      <c r="M2494" s="39"/>
      <c r="N2494" s="39"/>
      <c r="O2494" s="39"/>
      <c r="P2494" s="39"/>
      <c r="Q2494" s="40"/>
      <c r="R2494" s="13" t="s">
        <v>15</v>
      </c>
      <c r="S2494" s="13" t="s">
        <v>104</v>
      </c>
      <c r="T2494" s="13" t="s">
        <v>25</v>
      </c>
      <c r="U2494" s="13" t="s">
        <v>171</v>
      </c>
      <c r="V2494" s="41" t="s">
        <v>15</v>
      </c>
      <c r="W2494" s="42"/>
      <c r="X2494" s="13" t="s">
        <v>15</v>
      </c>
      <c r="Y2494" s="2"/>
    </row>
    <row r="2495" spans="1:25" ht="2.25" customHeight="1" x14ac:dyDescent="0.2">
      <c r="A2495" s="14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6"/>
      <c r="Y2495" s="2"/>
    </row>
    <row r="2496" spans="1:25" ht="13.5" customHeight="1" x14ac:dyDescent="0.2">
      <c r="A2496" s="7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43">
        <f>SUM(hList_Frame_1!B1580:B1580)</f>
        <v>95.58</v>
      </c>
      <c r="P2496" s="43"/>
      <c r="Q2496" s="43"/>
      <c r="R2496" s="2"/>
      <c r="S2496" s="2"/>
      <c r="T2496" s="2"/>
      <c r="U2496" s="2"/>
      <c r="V2496" s="2"/>
      <c r="W2496" s="2"/>
      <c r="X2496" s="17"/>
      <c r="Y2496" s="2"/>
    </row>
    <row r="2497" spans="1:25" ht="13.5" customHeight="1" x14ac:dyDescent="0.2">
      <c r="A2497" s="10"/>
      <c r="B2497" s="18"/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8"/>
      <c r="X2497" s="19"/>
      <c r="Y2497" s="2"/>
    </row>
    <row r="2498" spans="1:25" ht="14.25" customHeight="1" x14ac:dyDescent="0.2">
      <c r="A2498" s="44">
        <v>93707</v>
      </c>
      <c r="B2498" s="45"/>
      <c r="C2498" s="46"/>
      <c r="D2498" s="20">
        <v>42531</v>
      </c>
      <c r="E2498" s="5" t="s">
        <v>1316</v>
      </c>
      <c r="F2498" s="38">
        <v>4721.05</v>
      </c>
      <c r="G2498" s="39"/>
      <c r="H2498" s="39"/>
      <c r="I2498" s="39"/>
      <c r="J2498" s="39"/>
      <c r="K2498" s="39"/>
      <c r="L2498" s="39"/>
      <c r="M2498" s="39"/>
      <c r="N2498" s="39"/>
      <c r="O2498" s="39"/>
      <c r="P2498" s="39"/>
      <c r="Q2498" s="40"/>
      <c r="R2498" s="13" t="s">
        <v>15</v>
      </c>
      <c r="S2498" s="13" t="s">
        <v>1317</v>
      </c>
      <c r="T2498" s="13" t="s">
        <v>15</v>
      </c>
      <c r="U2498" s="13" t="s">
        <v>15</v>
      </c>
      <c r="V2498" s="41" t="s">
        <v>15</v>
      </c>
      <c r="W2498" s="42"/>
      <c r="X2498" s="13" t="s">
        <v>15</v>
      </c>
      <c r="Y2498" s="2"/>
    </row>
    <row r="2499" spans="1:25" ht="14.25" customHeight="1" x14ac:dyDescent="0.2">
      <c r="A2499" s="44">
        <v>93730</v>
      </c>
      <c r="B2499" s="45"/>
      <c r="C2499" s="46"/>
      <c r="D2499" s="20">
        <v>42545</v>
      </c>
      <c r="E2499" s="11"/>
      <c r="F2499" s="38">
        <v>4711.05</v>
      </c>
      <c r="G2499" s="39"/>
      <c r="H2499" s="39"/>
      <c r="I2499" s="39"/>
      <c r="J2499" s="39"/>
      <c r="K2499" s="39"/>
      <c r="L2499" s="39"/>
      <c r="M2499" s="39"/>
      <c r="N2499" s="39"/>
      <c r="O2499" s="39"/>
      <c r="P2499" s="39"/>
      <c r="Q2499" s="40"/>
      <c r="R2499" s="13" t="s">
        <v>15</v>
      </c>
      <c r="S2499" s="13" t="s">
        <v>1317</v>
      </c>
      <c r="T2499" s="13" t="s">
        <v>15</v>
      </c>
      <c r="U2499" s="13" t="s">
        <v>15</v>
      </c>
      <c r="V2499" s="41" t="s">
        <v>15</v>
      </c>
      <c r="W2499" s="42"/>
      <c r="X2499" s="13" t="s">
        <v>15</v>
      </c>
      <c r="Y2499" s="2"/>
    </row>
    <row r="2500" spans="1:25" ht="3" customHeight="1" x14ac:dyDescent="0.2">
      <c r="A2500" s="14"/>
      <c r="B2500" s="15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6"/>
      <c r="Y2500" s="2"/>
    </row>
    <row r="2501" spans="1:25" ht="13.5" customHeight="1" x14ac:dyDescent="0.2">
      <c r="A2501" s="7"/>
      <c r="B2501" s="2"/>
      <c r="C2501" s="2"/>
      <c r="D2501" s="2"/>
      <c r="E2501" s="2"/>
      <c r="F2501" s="2"/>
      <c r="G2501" s="2"/>
      <c r="H2501" s="2"/>
      <c r="I2501" s="2"/>
      <c r="J2501" s="2"/>
      <c r="K2501" s="43">
        <f>SUM(hList_Frame_1!B1581:B1582)</f>
        <v>9432.1</v>
      </c>
      <c r="L2501" s="43"/>
      <c r="M2501" s="43"/>
      <c r="N2501" s="43"/>
      <c r="O2501" s="43"/>
      <c r="P2501" s="43"/>
      <c r="Q2501" s="43"/>
      <c r="R2501" s="2"/>
      <c r="S2501" s="2"/>
      <c r="T2501" s="2"/>
      <c r="U2501" s="2"/>
      <c r="V2501" s="2"/>
      <c r="W2501" s="2"/>
      <c r="X2501" s="17"/>
      <c r="Y2501" s="2"/>
    </row>
    <row r="2502" spans="1:25" ht="12.75" customHeight="1" x14ac:dyDescent="0.2">
      <c r="A2502" s="10"/>
      <c r="B2502" s="18"/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/>
      <c r="W2502" s="18"/>
      <c r="X2502" s="19"/>
      <c r="Y2502" s="2"/>
    </row>
    <row r="2503" spans="1:25" ht="14.25" customHeight="1" x14ac:dyDescent="0.2">
      <c r="A2503" s="24">
        <v>438958</v>
      </c>
      <c r="B2503" s="25"/>
      <c r="C2503" s="26"/>
      <c r="D2503" s="4">
        <v>42535</v>
      </c>
      <c r="E2503" s="5" t="s">
        <v>1318</v>
      </c>
      <c r="F2503" s="27">
        <v>2521.5</v>
      </c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9"/>
      <c r="R2503" s="5" t="s">
        <v>11</v>
      </c>
      <c r="S2503" s="5" t="s">
        <v>1319</v>
      </c>
      <c r="T2503" s="5" t="s">
        <v>128</v>
      </c>
      <c r="U2503" s="5" t="s">
        <v>1320</v>
      </c>
      <c r="V2503" s="30" t="s">
        <v>11</v>
      </c>
      <c r="W2503" s="31"/>
      <c r="X2503" s="5" t="s">
        <v>15</v>
      </c>
      <c r="Y2503" s="2"/>
    </row>
    <row r="2504" spans="1:25" ht="13.5" customHeight="1" x14ac:dyDescent="0.2">
      <c r="A2504" s="32"/>
      <c r="B2504" s="33"/>
      <c r="C2504" s="34"/>
      <c r="D2504" s="8"/>
      <c r="E2504" s="8"/>
      <c r="F2504" s="32"/>
      <c r="G2504" s="33"/>
      <c r="H2504" s="33"/>
      <c r="I2504" s="33"/>
      <c r="J2504" s="33"/>
      <c r="K2504" s="33"/>
      <c r="L2504" s="33"/>
      <c r="M2504" s="33"/>
      <c r="N2504" s="33"/>
      <c r="O2504" s="33"/>
      <c r="P2504" s="33"/>
      <c r="Q2504" s="34"/>
      <c r="R2504" s="8"/>
      <c r="S2504" s="8"/>
      <c r="T2504" s="11"/>
      <c r="U2504" s="11"/>
      <c r="V2504" s="32"/>
      <c r="W2504" s="34"/>
      <c r="X2504" s="12" t="s">
        <v>15</v>
      </c>
      <c r="Y2504" s="2"/>
    </row>
    <row r="2505" spans="1:25" ht="14.25" customHeight="1" x14ac:dyDescent="0.2">
      <c r="A2505" s="32"/>
      <c r="B2505" s="33"/>
      <c r="C2505" s="34"/>
      <c r="D2505" s="8"/>
      <c r="E2505" s="8"/>
      <c r="F2505" s="32"/>
      <c r="G2505" s="33"/>
      <c r="H2505" s="33"/>
      <c r="I2505" s="33"/>
      <c r="J2505" s="33"/>
      <c r="K2505" s="33"/>
      <c r="L2505" s="33"/>
      <c r="M2505" s="33"/>
      <c r="N2505" s="33"/>
      <c r="O2505" s="33"/>
      <c r="P2505" s="33"/>
      <c r="Q2505" s="34"/>
      <c r="R2505" s="8"/>
      <c r="S2505" s="8"/>
      <c r="T2505" s="5" t="s">
        <v>61</v>
      </c>
      <c r="U2505" s="5" t="s">
        <v>1321</v>
      </c>
      <c r="V2505" s="32"/>
      <c r="W2505" s="34"/>
      <c r="X2505" s="5" t="s">
        <v>15</v>
      </c>
      <c r="Y2505" s="2"/>
    </row>
    <row r="2506" spans="1:25" ht="13.5" customHeight="1" x14ac:dyDescent="0.2">
      <c r="A2506" s="32"/>
      <c r="B2506" s="33"/>
      <c r="C2506" s="34"/>
      <c r="D2506" s="8"/>
      <c r="E2506" s="8"/>
      <c r="F2506" s="32"/>
      <c r="G2506" s="33"/>
      <c r="H2506" s="33"/>
      <c r="I2506" s="33"/>
      <c r="J2506" s="33"/>
      <c r="K2506" s="33"/>
      <c r="L2506" s="33"/>
      <c r="M2506" s="33"/>
      <c r="N2506" s="33"/>
      <c r="O2506" s="33"/>
      <c r="P2506" s="33"/>
      <c r="Q2506" s="34"/>
      <c r="R2506" s="8"/>
      <c r="S2506" s="8"/>
      <c r="T2506" s="8"/>
      <c r="U2506" s="8"/>
      <c r="V2506" s="32"/>
      <c r="W2506" s="34"/>
      <c r="X2506" s="9" t="s">
        <v>15</v>
      </c>
      <c r="Y2506" s="2"/>
    </row>
    <row r="2507" spans="1:25" ht="13.5" customHeight="1" x14ac:dyDescent="0.2">
      <c r="A2507" s="32"/>
      <c r="B2507" s="33"/>
      <c r="C2507" s="34"/>
      <c r="D2507" s="8"/>
      <c r="E2507" s="8"/>
      <c r="F2507" s="32"/>
      <c r="G2507" s="33"/>
      <c r="H2507" s="33"/>
      <c r="I2507" s="33"/>
      <c r="J2507" s="33"/>
      <c r="K2507" s="33"/>
      <c r="L2507" s="33"/>
      <c r="M2507" s="33"/>
      <c r="N2507" s="33"/>
      <c r="O2507" s="33"/>
      <c r="P2507" s="33"/>
      <c r="Q2507" s="34"/>
      <c r="R2507" s="8"/>
      <c r="S2507" s="8"/>
      <c r="T2507" s="8"/>
      <c r="U2507" s="8"/>
      <c r="V2507" s="32"/>
      <c r="W2507" s="34"/>
      <c r="X2507" s="9" t="s">
        <v>15</v>
      </c>
      <c r="Y2507" s="2"/>
    </row>
    <row r="2508" spans="1:25" ht="13.5" customHeight="1" x14ac:dyDescent="0.2">
      <c r="A2508" s="32"/>
      <c r="B2508" s="33"/>
      <c r="C2508" s="34"/>
      <c r="D2508" s="8"/>
      <c r="E2508" s="8"/>
      <c r="F2508" s="32"/>
      <c r="G2508" s="33"/>
      <c r="H2508" s="33"/>
      <c r="I2508" s="33"/>
      <c r="J2508" s="33"/>
      <c r="K2508" s="33"/>
      <c r="L2508" s="33"/>
      <c r="M2508" s="33"/>
      <c r="N2508" s="33"/>
      <c r="O2508" s="33"/>
      <c r="P2508" s="33"/>
      <c r="Q2508" s="34"/>
      <c r="R2508" s="8"/>
      <c r="S2508" s="8"/>
      <c r="T2508" s="8"/>
      <c r="U2508" s="8"/>
      <c r="V2508" s="32"/>
      <c r="W2508" s="34"/>
      <c r="X2508" s="9" t="s">
        <v>15</v>
      </c>
      <c r="Y2508" s="2"/>
    </row>
    <row r="2509" spans="1:25" ht="13.5" customHeight="1" x14ac:dyDescent="0.2">
      <c r="A2509" s="32"/>
      <c r="B2509" s="33"/>
      <c r="C2509" s="34"/>
      <c r="D2509" s="8"/>
      <c r="E2509" s="8"/>
      <c r="F2509" s="32"/>
      <c r="G2509" s="33"/>
      <c r="H2509" s="33"/>
      <c r="I2509" s="33"/>
      <c r="J2509" s="33"/>
      <c r="K2509" s="33"/>
      <c r="L2509" s="33"/>
      <c r="M2509" s="33"/>
      <c r="N2509" s="33"/>
      <c r="O2509" s="33"/>
      <c r="P2509" s="33"/>
      <c r="Q2509" s="34"/>
      <c r="R2509" s="8"/>
      <c r="S2509" s="8"/>
      <c r="T2509" s="8"/>
      <c r="U2509" s="8"/>
      <c r="V2509" s="32"/>
      <c r="W2509" s="34"/>
      <c r="X2509" s="9" t="s">
        <v>15</v>
      </c>
      <c r="Y2509" s="2"/>
    </row>
    <row r="2510" spans="1:25" ht="13.5" customHeight="1" x14ac:dyDescent="0.2">
      <c r="A2510" s="32"/>
      <c r="B2510" s="33"/>
      <c r="C2510" s="34"/>
      <c r="D2510" s="8"/>
      <c r="E2510" s="8"/>
      <c r="F2510" s="32"/>
      <c r="G2510" s="33"/>
      <c r="H2510" s="33"/>
      <c r="I2510" s="33"/>
      <c r="J2510" s="33"/>
      <c r="K2510" s="33"/>
      <c r="L2510" s="33"/>
      <c r="M2510" s="33"/>
      <c r="N2510" s="33"/>
      <c r="O2510" s="33"/>
      <c r="P2510" s="33"/>
      <c r="Q2510" s="34"/>
      <c r="R2510" s="8"/>
      <c r="S2510" s="8"/>
      <c r="T2510" s="8"/>
      <c r="U2510" s="8"/>
      <c r="V2510" s="32"/>
      <c r="W2510" s="34"/>
      <c r="X2510" s="9" t="s">
        <v>15</v>
      </c>
      <c r="Y2510" s="2"/>
    </row>
    <row r="2511" spans="1:25" ht="13.5" customHeight="1" x14ac:dyDescent="0.2">
      <c r="A2511" s="32"/>
      <c r="B2511" s="33"/>
      <c r="C2511" s="34"/>
      <c r="D2511" s="8"/>
      <c r="E2511" s="8"/>
      <c r="F2511" s="32"/>
      <c r="G2511" s="33"/>
      <c r="H2511" s="33"/>
      <c r="I2511" s="33"/>
      <c r="J2511" s="33"/>
      <c r="K2511" s="33"/>
      <c r="L2511" s="33"/>
      <c r="M2511" s="33"/>
      <c r="N2511" s="33"/>
      <c r="O2511" s="33"/>
      <c r="P2511" s="33"/>
      <c r="Q2511" s="34"/>
      <c r="R2511" s="8"/>
      <c r="S2511" s="8"/>
      <c r="T2511" s="8"/>
      <c r="U2511" s="11"/>
      <c r="V2511" s="32"/>
      <c r="W2511" s="34"/>
      <c r="X2511" s="12" t="s">
        <v>15</v>
      </c>
      <c r="Y2511" s="2"/>
    </row>
    <row r="2512" spans="1:25" ht="14.25" customHeight="1" x14ac:dyDescent="0.2">
      <c r="A2512" s="35"/>
      <c r="B2512" s="36"/>
      <c r="C2512" s="37"/>
      <c r="D2512" s="11"/>
      <c r="E2512" s="8"/>
      <c r="F2512" s="35"/>
      <c r="G2512" s="36"/>
      <c r="H2512" s="36"/>
      <c r="I2512" s="36"/>
      <c r="J2512" s="36"/>
      <c r="K2512" s="36"/>
      <c r="L2512" s="36"/>
      <c r="M2512" s="36"/>
      <c r="N2512" s="36"/>
      <c r="O2512" s="36"/>
      <c r="P2512" s="36"/>
      <c r="Q2512" s="37"/>
      <c r="R2512" s="11"/>
      <c r="S2512" s="11"/>
      <c r="T2512" s="11"/>
      <c r="U2512" s="13" t="s">
        <v>494</v>
      </c>
      <c r="V2512" s="35"/>
      <c r="W2512" s="37"/>
      <c r="X2512" s="13" t="s">
        <v>15</v>
      </c>
      <c r="Y2512" s="2"/>
    </row>
    <row r="2513" spans="1:25" ht="14.25" customHeight="1" x14ac:dyDescent="0.2">
      <c r="A2513" s="24">
        <v>438960</v>
      </c>
      <c r="B2513" s="25"/>
      <c r="C2513" s="26"/>
      <c r="D2513" s="4">
        <v>42535</v>
      </c>
      <c r="E2513" s="8"/>
      <c r="F2513" s="27">
        <v>3309.5</v>
      </c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9"/>
      <c r="R2513" s="5" t="s">
        <v>11</v>
      </c>
      <c r="S2513" s="5" t="s">
        <v>1322</v>
      </c>
      <c r="T2513" s="5" t="s">
        <v>154</v>
      </c>
      <c r="U2513" s="5" t="s">
        <v>174</v>
      </c>
      <c r="V2513" s="30" t="s">
        <v>11</v>
      </c>
      <c r="W2513" s="31"/>
      <c r="X2513" s="5" t="s">
        <v>647</v>
      </c>
      <c r="Y2513" s="2"/>
    </row>
    <row r="2514" spans="1:25" ht="13.5" customHeight="1" x14ac:dyDescent="0.2">
      <c r="A2514" s="32"/>
      <c r="B2514" s="33"/>
      <c r="C2514" s="34"/>
      <c r="D2514" s="8"/>
      <c r="E2514" s="8"/>
      <c r="F2514" s="32"/>
      <c r="G2514" s="33"/>
      <c r="H2514" s="33"/>
      <c r="I2514" s="33"/>
      <c r="J2514" s="33"/>
      <c r="K2514" s="33"/>
      <c r="L2514" s="33"/>
      <c r="M2514" s="33"/>
      <c r="N2514" s="33"/>
      <c r="O2514" s="33"/>
      <c r="P2514" s="33"/>
      <c r="Q2514" s="34"/>
      <c r="R2514" s="8"/>
      <c r="S2514" s="8"/>
      <c r="T2514" s="8"/>
      <c r="U2514" s="8"/>
      <c r="V2514" s="32"/>
      <c r="W2514" s="34"/>
      <c r="X2514" s="9" t="s">
        <v>647</v>
      </c>
      <c r="Y2514" s="2"/>
    </row>
    <row r="2515" spans="1:25" ht="13.5" customHeight="1" x14ac:dyDescent="0.2">
      <c r="A2515" s="32"/>
      <c r="B2515" s="33"/>
      <c r="C2515" s="34"/>
      <c r="D2515" s="8"/>
      <c r="E2515" s="8"/>
      <c r="F2515" s="32"/>
      <c r="G2515" s="33"/>
      <c r="H2515" s="33"/>
      <c r="I2515" s="33"/>
      <c r="J2515" s="33"/>
      <c r="K2515" s="33"/>
      <c r="L2515" s="33"/>
      <c r="M2515" s="33"/>
      <c r="N2515" s="33"/>
      <c r="O2515" s="33"/>
      <c r="P2515" s="33"/>
      <c r="Q2515" s="34"/>
      <c r="R2515" s="8"/>
      <c r="S2515" s="8"/>
      <c r="T2515" s="8"/>
      <c r="U2515" s="8"/>
      <c r="V2515" s="32"/>
      <c r="W2515" s="34"/>
      <c r="X2515" s="9" t="s">
        <v>647</v>
      </c>
      <c r="Y2515" s="2"/>
    </row>
    <row r="2516" spans="1:25" ht="13.5" customHeight="1" x14ac:dyDescent="0.2">
      <c r="A2516" s="32"/>
      <c r="B2516" s="33"/>
      <c r="C2516" s="34"/>
      <c r="D2516" s="8"/>
      <c r="E2516" s="8"/>
      <c r="F2516" s="32"/>
      <c r="G2516" s="33"/>
      <c r="H2516" s="33"/>
      <c r="I2516" s="33"/>
      <c r="J2516" s="33"/>
      <c r="K2516" s="33"/>
      <c r="L2516" s="33"/>
      <c r="M2516" s="33"/>
      <c r="N2516" s="33"/>
      <c r="O2516" s="33"/>
      <c r="P2516" s="33"/>
      <c r="Q2516" s="34"/>
      <c r="R2516" s="8"/>
      <c r="S2516" s="8"/>
      <c r="T2516" s="8"/>
      <c r="U2516" s="8"/>
      <c r="V2516" s="32"/>
      <c r="W2516" s="34"/>
      <c r="X2516" s="9" t="s">
        <v>647</v>
      </c>
      <c r="Y2516" s="2"/>
    </row>
    <row r="2517" spans="1:25" ht="13.5" customHeight="1" x14ac:dyDescent="0.2">
      <c r="A2517" s="32"/>
      <c r="B2517" s="33"/>
      <c r="C2517" s="34"/>
      <c r="D2517" s="8"/>
      <c r="E2517" s="8"/>
      <c r="F2517" s="32"/>
      <c r="G2517" s="33"/>
      <c r="H2517" s="33"/>
      <c r="I2517" s="33"/>
      <c r="J2517" s="33"/>
      <c r="K2517" s="33"/>
      <c r="L2517" s="33"/>
      <c r="M2517" s="33"/>
      <c r="N2517" s="33"/>
      <c r="O2517" s="33"/>
      <c r="P2517" s="33"/>
      <c r="Q2517" s="34"/>
      <c r="R2517" s="8"/>
      <c r="S2517" s="8"/>
      <c r="T2517" s="8"/>
      <c r="U2517" s="8"/>
      <c r="V2517" s="32"/>
      <c r="W2517" s="34"/>
      <c r="X2517" s="9" t="s">
        <v>647</v>
      </c>
      <c r="Y2517" s="2"/>
    </row>
    <row r="2518" spans="1:25" ht="13.5" customHeight="1" x14ac:dyDescent="0.2">
      <c r="A2518" s="32"/>
      <c r="B2518" s="33"/>
      <c r="C2518" s="34"/>
      <c r="D2518" s="8"/>
      <c r="E2518" s="8"/>
      <c r="F2518" s="32"/>
      <c r="G2518" s="33"/>
      <c r="H2518" s="33"/>
      <c r="I2518" s="33"/>
      <c r="J2518" s="33"/>
      <c r="K2518" s="33"/>
      <c r="L2518" s="33"/>
      <c r="M2518" s="33"/>
      <c r="N2518" s="33"/>
      <c r="O2518" s="33"/>
      <c r="P2518" s="33"/>
      <c r="Q2518" s="34"/>
      <c r="R2518" s="8"/>
      <c r="S2518" s="8"/>
      <c r="T2518" s="8"/>
      <c r="U2518" s="8"/>
      <c r="V2518" s="32"/>
      <c r="W2518" s="34"/>
      <c r="X2518" s="9" t="s">
        <v>647</v>
      </c>
      <c r="Y2518" s="2"/>
    </row>
    <row r="2519" spans="1:25" ht="13.5" customHeight="1" x14ac:dyDescent="0.2">
      <c r="A2519" s="32"/>
      <c r="B2519" s="33"/>
      <c r="C2519" s="34"/>
      <c r="D2519" s="8"/>
      <c r="E2519" s="8"/>
      <c r="F2519" s="32"/>
      <c r="G2519" s="33"/>
      <c r="H2519" s="33"/>
      <c r="I2519" s="33"/>
      <c r="J2519" s="33"/>
      <c r="K2519" s="33"/>
      <c r="L2519" s="33"/>
      <c r="M2519" s="33"/>
      <c r="N2519" s="33"/>
      <c r="O2519" s="33"/>
      <c r="P2519" s="33"/>
      <c r="Q2519" s="34"/>
      <c r="R2519" s="8"/>
      <c r="S2519" s="8"/>
      <c r="T2519" s="8"/>
      <c r="U2519" s="8"/>
      <c r="V2519" s="32"/>
      <c r="W2519" s="34"/>
      <c r="X2519" s="9" t="s">
        <v>647</v>
      </c>
      <c r="Y2519" s="2"/>
    </row>
    <row r="2520" spans="1:25" ht="13.5" customHeight="1" x14ac:dyDescent="0.2">
      <c r="A2520" s="32"/>
      <c r="B2520" s="33"/>
      <c r="C2520" s="34"/>
      <c r="D2520" s="8"/>
      <c r="E2520" s="8"/>
      <c r="F2520" s="32"/>
      <c r="G2520" s="33"/>
      <c r="H2520" s="33"/>
      <c r="I2520" s="33"/>
      <c r="J2520" s="33"/>
      <c r="K2520" s="33"/>
      <c r="L2520" s="33"/>
      <c r="M2520" s="33"/>
      <c r="N2520" s="33"/>
      <c r="O2520" s="33"/>
      <c r="P2520" s="33"/>
      <c r="Q2520" s="34"/>
      <c r="R2520" s="8"/>
      <c r="S2520" s="8"/>
      <c r="T2520" s="8"/>
      <c r="U2520" s="8"/>
      <c r="V2520" s="32"/>
      <c r="W2520" s="34"/>
      <c r="X2520" s="9" t="s">
        <v>647</v>
      </c>
      <c r="Y2520" s="2"/>
    </row>
    <row r="2521" spans="1:25" ht="13.5" customHeight="1" x14ac:dyDescent="0.2">
      <c r="A2521" s="32"/>
      <c r="B2521" s="33"/>
      <c r="C2521" s="34"/>
      <c r="D2521" s="8"/>
      <c r="E2521" s="8"/>
      <c r="F2521" s="32"/>
      <c r="G2521" s="33"/>
      <c r="H2521" s="33"/>
      <c r="I2521" s="33"/>
      <c r="J2521" s="33"/>
      <c r="K2521" s="33"/>
      <c r="L2521" s="33"/>
      <c r="M2521" s="33"/>
      <c r="N2521" s="33"/>
      <c r="O2521" s="33"/>
      <c r="P2521" s="33"/>
      <c r="Q2521" s="34"/>
      <c r="R2521" s="8"/>
      <c r="S2521" s="8"/>
      <c r="T2521" s="8"/>
      <c r="U2521" s="8"/>
      <c r="V2521" s="32"/>
      <c r="W2521" s="34"/>
      <c r="X2521" s="9" t="s">
        <v>647</v>
      </c>
      <c r="Y2521" s="2"/>
    </row>
    <row r="2522" spans="1:25" ht="13.5" customHeight="1" x14ac:dyDescent="0.2">
      <c r="A2522" s="32"/>
      <c r="B2522" s="33"/>
      <c r="C2522" s="34"/>
      <c r="D2522" s="8"/>
      <c r="E2522" s="8"/>
      <c r="F2522" s="32"/>
      <c r="G2522" s="33"/>
      <c r="H2522" s="33"/>
      <c r="I2522" s="33"/>
      <c r="J2522" s="33"/>
      <c r="K2522" s="33"/>
      <c r="L2522" s="33"/>
      <c r="M2522" s="33"/>
      <c r="N2522" s="33"/>
      <c r="O2522" s="33"/>
      <c r="P2522" s="33"/>
      <c r="Q2522" s="34"/>
      <c r="R2522" s="8"/>
      <c r="S2522" s="8"/>
      <c r="T2522" s="8"/>
      <c r="U2522" s="8"/>
      <c r="V2522" s="32"/>
      <c r="W2522" s="34"/>
      <c r="X2522" s="9" t="s">
        <v>647</v>
      </c>
      <c r="Y2522" s="2"/>
    </row>
    <row r="2523" spans="1:25" ht="13.5" customHeight="1" x14ac:dyDescent="0.2">
      <c r="A2523" s="32"/>
      <c r="B2523" s="33"/>
      <c r="C2523" s="34"/>
      <c r="D2523" s="8"/>
      <c r="E2523" s="8"/>
      <c r="F2523" s="32"/>
      <c r="G2523" s="33"/>
      <c r="H2523" s="33"/>
      <c r="I2523" s="33"/>
      <c r="J2523" s="33"/>
      <c r="K2523" s="33"/>
      <c r="L2523" s="33"/>
      <c r="M2523" s="33"/>
      <c r="N2523" s="33"/>
      <c r="O2523" s="33"/>
      <c r="P2523" s="33"/>
      <c r="Q2523" s="34"/>
      <c r="R2523" s="8"/>
      <c r="S2523" s="8"/>
      <c r="T2523" s="8"/>
      <c r="U2523" s="8"/>
      <c r="V2523" s="32"/>
      <c r="W2523" s="34"/>
      <c r="X2523" s="9" t="s">
        <v>647</v>
      </c>
      <c r="Y2523" s="2"/>
    </row>
    <row r="2524" spans="1:25" ht="13.5" customHeight="1" x14ac:dyDescent="0.2">
      <c r="A2524" s="32"/>
      <c r="B2524" s="33"/>
      <c r="C2524" s="34"/>
      <c r="D2524" s="8"/>
      <c r="E2524" s="8"/>
      <c r="F2524" s="32"/>
      <c r="G2524" s="33"/>
      <c r="H2524" s="33"/>
      <c r="I2524" s="33"/>
      <c r="J2524" s="33"/>
      <c r="K2524" s="33"/>
      <c r="L2524" s="33"/>
      <c r="M2524" s="33"/>
      <c r="N2524" s="33"/>
      <c r="O2524" s="33"/>
      <c r="P2524" s="33"/>
      <c r="Q2524" s="34"/>
      <c r="R2524" s="8"/>
      <c r="S2524" s="8"/>
      <c r="T2524" s="8"/>
      <c r="U2524" s="8"/>
      <c r="V2524" s="32"/>
      <c r="W2524" s="34"/>
      <c r="X2524" s="9" t="s">
        <v>647</v>
      </c>
      <c r="Y2524" s="2"/>
    </row>
    <row r="2525" spans="1:25" ht="13.5" customHeight="1" x14ac:dyDescent="0.2">
      <c r="A2525" s="32"/>
      <c r="B2525" s="33"/>
      <c r="C2525" s="34"/>
      <c r="D2525" s="8"/>
      <c r="E2525" s="8"/>
      <c r="F2525" s="32"/>
      <c r="G2525" s="33"/>
      <c r="H2525" s="33"/>
      <c r="I2525" s="33"/>
      <c r="J2525" s="33"/>
      <c r="K2525" s="33"/>
      <c r="L2525" s="33"/>
      <c r="M2525" s="33"/>
      <c r="N2525" s="33"/>
      <c r="O2525" s="33"/>
      <c r="P2525" s="33"/>
      <c r="Q2525" s="34"/>
      <c r="R2525" s="8"/>
      <c r="S2525" s="8"/>
      <c r="T2525" s="8"/>
      <c r="U2525" s="8"/>
      <c r="V2525" s="32"/>
      <c r="W2525" s="34"/>
      <c r="X2525" s="9" t="s">
        <v>647</v>
      </c>
      <c r="Y2525" s="2"/>
    </row>
    <row r="2526" spans="1:25" ht="13.5" customHeight="1" x14ac:dyDescent="0.2">
      <c r="A2526" s="32"/>
      <c r="B2526" s="33"/>
      <c r="C2526" s="34"/>
      <c r="D2526" s="8"/>
      <c r="E2526" s="8"/>
      <c r="F2526" s="32"/>
      <c r="G2526" s="33"/>
      <c r="H2526" s="33"/>
      <c r="I2526" s="33"/>
      <c r="J2526" s="33"/>
      <c r="K2526" s="33"/>
      <c r="L2526" s="33"/>
      <c r="M2526" s="33"/>
      <c r="N2526" s="33"/>
      <c r="O2526" s="33"/>
      <c r="P2526" s="33"/>
      <c r="Q2526" s="34"/>
      <c r="R2526" s="8"/>
      <c r="S2526" s="8"/>
      <c r="T2526" s="8"/>
      <c r="U2526" s="8"/>
      <c r="V2526" s="32"/>
      <c r="W2526" s="34"/>
      <c r="X2526" s="9" t="s">
        <v>647</v>
      </c>
      <c r="Y2526" s="2"/>
    </row>
    <row r="2527" spans="1:25" ht="13.5" customHeight="1" x14ac:dyDescent="0.2">
      <c r="A2527" s="35"/>
      <c r="B2527" s="36"/>
      <c r="C2527" s="37"/>
      <c r="D2527" s="11"/>
      <c r="E2527" s="8"/>
      <c r="F2527" s="35"/>
      <c r="G2527" s="36"/>
      <c r="H2527" s="36"/>
      <c r="I2527" s="36"/>
      <c r="J2527" s="36"/>
      <c r="K2527" s="36"/>
      <c r="L2527" s="36"/>
      <c r="M2527" s="36"/>
      <c r="N2527" s="36"/>
      <c r="O2527" s="36"/>
      <c r="P2527" s="36"/>
      <c r="Q2527" s="37"/>
      <c r="R2527" s="11"/>
      <c r="S2527" s="11"/>
      <c r="T2527" s="11"/>
      <c r="U2527" s="11"/>
      <c r="V2527" s="35"/>
      <c r="W2527" s="37"/>
      <c r="X2527" s="12" t="s">
        <v>647</v>
      </c>
      <c r="Y2527" s="2"/>
    </row>
    <row r="2528" spans="1:25" ht="14.25" customHeight="1" x14ac:dyDescent="0.2">
      <c r="A2528" s="24">
        <v>438961</v>
      </c>
      <c r="B2528" s="25"/>
      <c r="C2528" s="26"/>
      <c r="D2528" s="4">
        <v>42535</v>
      </c>
      <c r="E2528" s="8"/>
      <c r="F2528" s="27">
        <v>687.5</v>
      </c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9"/>
      <c r="R2528" s="5" t="s">
        <v>11</v>
      </c>
      <c r="S2528" s="5" t="s">
        <v>1319</v>
      </c>
      <c r="T2528" s="5" t="s">
        <v>61</v>
      </c>
      <c r="U2528" s="5" t="s">
        <v>1323</v>
      </c>
      <c r="V2528" s="30" t="s">
        <v>11</v>
      </c>
      <c r="W2528" s="31"/>
      <c r="X2528" s="5" t="s">
        <v>1324</v>
      </c>
      <c r="Y2528" s="2"/>
    </row>
    <row r="2529" spans="1:25" ht="13.5" customHeight="1" x14ac:dyDescent="0.2">
      <c r="A2529" s="32"/>
      <c r="B2529" s="33"/>
      <c r="C2529" s="34"/>
      <c r="D2529" s="8"/>
      <c r="E2529" s="8"/>
      <c r="F2529" s="32"/>
      <c r="G2529" s="33"/>
      <c r="H2529" s="33"/>
      <c r="I2529" s="33"/>
      <c r="J2529" s="33"/>
      <c r="K2529" s="33"/>
      <c r="L2529" s="33"/>
      <c r="M2529" s="33"/>
      <c r="N2529" s="33"/>
      <c r="O2529" s="33"/>
      <c r="P2529" s="33"/>
      <c r="Q2529" s="34"/>
      <c r="R2529" s="8"/>
      <c r="S2529" s="8"/>
      <c r="T2529" s="8"/>
      <c r="U2529" s="8"/>
      <c r="V2529" s="32"/>
      <c r="W2529" s="34"/>
      <c r="X2529" s="9" t="s">
        <v>1324</v>
      </c>
      <c r="Y2529" s="2"/>
    </row>
    <row r="2530" spans="1:25" ht="13.5" customHeight="1" x14ac:dyDescent="0.2">
      <c r="A2530" s="35"/>
      <c r="B2530" s="36"/>
      <c r="C2530" s="37"/>
      <c r="D2530" s="11"/>
      <c r="E2530" s="8"/>
      <c r="F2530" s="35"/>
      <c r="G2530" s="36"/>
      <c r="H2530" s="36"/>
      <c r="I2530" s="36"/>
      <c r="J2530" s="36"/>
      <c r="K2530" s="36"/>
      <c r="L2530" s="36"/>
      <c r="M2530" s="36"/>
      <c r="N2530" s="36"/>
      <c r="O2530" s="36"/>
      <c r="P2530" s="36"/>
      <c r="Q2530" s="37"/>
      <c r="R2530" s="11"/>
      <c r="S2530" s="11"/>
      <c r="T2530" s="11"/>
      <c r="U2530" s="11"/>
      <c r="V2530" s="35"/>
      <c r="W2530" s="37"/>
      <c r="X2530" s="12" t="s">
        <v>1324</v>
      </c>
      <c r="Y2530" s="2"/>
    </row>
    <row r="2531" spans="1:25" ht="14.25" customHeight="1" x14ac:dyDescent="0.2">
      <c r="A2531" s="24">
        <v>439535</v>
      </c>
      <c r="B2531" s="25"/>
      <c r="C2531" s="26"/>
      <c r="D2531" s="4">
        <v>42549</v>
      </c>
      <c r="E2531" s="8"/>
      <c r="F2531" s="27">
        <v>893</v>
      </c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9"/>
      <c r="R2531" s="5" t="s">
        <v>11</v>
      </c>
      <c r="S2531" s="5" t="s">
        <v>1319</v>
      </c>
      <c r="T2531" s="5" t="s">
        <v>128</v>
      </c>
      <c r="U2531" s="5" t="s">
        <v>1320</v>
      </c>
      <c r="V2531" s="30" t="s">
        <v>11</v>
      </c>
      <c r="W2531" s="31"/>
      <c r="X2531" s="5" t="s">
        <v>15</v>
      </c>
      <c r="Y2531" s="2"/>
    </row>
    <row r="2532" spans="1:25" ht="13.5" customHeight="1" x14ac:dyDescent="0.2">
      <c r="A2532" s="32"/>
      <c r="B2532" s="33"/>
      <c r="C2532" s="34"/>
      <c r="D2532" s="8"/>
      <c r="E2532" s="8"/>
      <c r="F2532" s="32"/>
      <c r="G2532" s="33"/>
      <c r="H2532" s="33"/>
      <c r="I2532" s="33"/>
      <c r="J2532" s="33"/>
      <c r="K2532" s="33"/>
      <c r="L2532" s="33"/>
      <c r="M2532" s="33"/>
      <c r="N2532" s="33"/>
      <c r="O2532" s="33"/>
      <c r="P2532" s="33"/>
      <c r="Q2532" s="34"/>
      <c r="R2532" s="8"/>
      <c r="S2532" s="8"/>
      <c r="T2532" s="8"/>
      <c r="U2532" s="8"/>
      <c r="V2532" s="32"/>
      <c r="W2532" s="34"/>
      <c r="X2532" s="9" t="s">
        <v>15</v>
      </c>
      <c r="Y2532" s="2"/>
    </row>
    <row r="2533" spans="1:25" ht="13.5" customHeight="1" x14ac:dyDescent="0.2">
      <c r="A2533" s="32"/>
      <c r="B2533" s="33"/>
      <c r="C2533" s="34"/>
      <c r="D2533" s="8"/>
      <c r="E2533" s="8"/>
      <c r="F2533" s="32"/>
      <c r="G2533" s="33"/>
      <c r="H2533" s="33"/>
      <c r="I2533" s="33"/>
      <c r="J2533" s="33"/>
      <c r="K2533" s="33"/>
      <c r="L2533" s="33"/>
      <c r="M2533" s="33"/>
      <c r="N2533" s="33"/>
      <c r="O2533" s="33"/>
      <c r="P2533" s="33"/>
      <c r="Q2533" s="34"/>
      <c r="R2533" s="8"/>
      <c r="S2533" s="8"/>
      <c r="T2533" s="11"/>
      <c r="U2533" s="11"/>
      <c r="V2533" s="32"/>
      <c r="W2533" s="34"/>
      <c r="X2533" s="12" t="s">
        <v>15</v>
      </c>
      <c r="Y2533" s="2"/>
    </row>
    <row r="2534" spans="1:25" ht="14.25" customHeight="1" x14ac:dyDescent="0.2">
      <c r="A2534" s="35"/>
      <c r="B2534" s="36"/>
      <c r="C2534" s="37"/>
      <c r="D2534" s="11"/>
      <c r="E2534" s="11"/>
      <c r="F2534" s="35"/>
      <c r="G2534" s="36"/>
      <c r="H2534" s="36"/>
      <c r="I2534" s="36"/>
      <c r="J2534" s="36"/>
      <c r="K2534" s="36"/>
      <c r="L2534" s="36"/>
      <c r="M2534" s="36"/>
      <c r="N2534" s="36"/>
      <c r="O2534" s="36"/>
      <c r="P2534" s="36"/>
      <c r="Q2534" s="37"/>
      <c r="R2534" s="11"/>
      <c r="S2534" s="11"/>
      <c r="T2534" s="13" t="s">
        <v>61</v>
      </c>
      <c r="U2534" s="13" t="s">
        <v>494</v>
      </c>
      <c r="V2534" s="35"/>
      <c r="W2534" s="37"/>
      <c r="X2534" s="13" t="s">
        <v>15</v>
      </c>
      <c r="Y2534" s="2"/>
    </row>
    <row r="2535" spans="1:25" ht="2.25" customHeight="1" x14ac:dyDescent="0.2">
      <c r="A2535" s="14"/>
      <c r="B2535" s="15"/>
      <c r="C2535" s="15"/>
      <c r="D2535" s="15"/>
      <c r="E2535" s="15"/>
      <c r="F2535" s="15"/>
      <c r="G2535" s="15"/>
      <c r="H2535" s="15"/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6"/>
      <c r="Y2535" s="2"/>
    </row>
    <row r="2536" spans="1:25" ht="13.5" customHeight="1" x14ac:dyDescent="0.2">
      <c r="A2536" s="7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43">
        <f>SUM(hList_Frame_1!B1583:B1614)</f>
        <v>7411.5</v>
      </c>
      <c r="M2536" s="43"/>
      <c r="N2536" s="43"/>
      <c r="O2536" s="43"/>
      <c r="P2536" s="43"/>
      <c r="Q2536" s="43"/>
      <c r="R2536" s="2"/>
      <c r="S2536" s="2"/>
      <c r="T2536" s="2"/>
      <c r="U2536" s="2"/>
      <c r="V2536" s="2"/>
      <c r="W2536" s="2"/>
      <c r="X2536" s="17"/>
      <c r="Y2536" s="2"/>
    </row>
    <row r="2537" spans="1:25" ht="13.5" customHeight="1" x14ac:dyDescent="0.2">
      <c r="A2537" s="10"/>
      <c r="B2537" s="18"/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9"/>
      <c r="Y2537" s="2"/>
    </row>
    <row r="2538" spans="1:25" ht="14.25" customHeight="1" x14ac:dyDescent="0.2">
      <c r="A2538" s="44">
        <v>438427</v>
      </c>
      <c r="B2538" s="45"/>
      <c r="C2538" s="46"/>
      <c r="D2538" s="20">
        <v>42528</v>
      </c>
      <c r="E2538" s="5" t="s">
        <v>1325</v>
      </c>
      <c r="F2538" s="38">
        <v>743.88</v>
      </c>
      <c r="G2538" s="39"/>
      <c r="H2538" s="39"/>
      <c r="I2538" s="39"/>
      <c r="J2538" s="39"/>
      <c r="K2538" s="39"/>
      <c r="L2538" s="39"/>
      <c r="M2538" s="39"/>
      <c r="N2538" s="39"/>
      <c r="O2538" s="39"/>
      <c r="P2538" s="39"/>
      <c r="Q2538" s="40"/>
      <c r="R2538" s="13" t="s">
        <v>15</v>
      </c>
      <c r="S2538" s="13" t="s">
        <v>97</v>
      </c>
      <c r="T2538" s="13" t="s">
        <v>37</v>
      </c>
      <c r="U2538" s="13" t="s">
        <v>98</v>
      </c>
      <c r="V2538" s="41" t="s">
        <v>15</v>
      </c>
      <c r="W2538" s="42"/>
      <c r="X2538" s="13" t="s">
        <v>15</v>
      </c>
      <c r="Y2538" s="2"/>
    </row>
    <row r="2539" spans="1:25" ht="14.25" customHeight="1" x14ac:dyDescent="0.2">
      <c r="A2539" s="44">
        <v>439536</v>
      </c>
      <c r="B2539" s="45"/>
      <c r="C2539" s="46"/>
      <c r="D2539" s="20">
        <v>42549</v>
      </c>
      <c r="E2539" s="11"/>
      <c r="F2539" s="38">
        <v>589.67999999999995</v>
      </c>
      <c r="G2539" s="39"/>
      <c r="H2539" s="39"/>
      <c r="I2539" s="39"/>
      <c r="J2539" s="39"/>
      <c r="K2539" s="39"/>
      <c r="L2539" s="39"/>
      <c r="M2539" s="39"/>
      <c r="N2539" s="39"/>
      <c r="O2539" s="39"/>
      <c r="P2539" s="39"/>
      <c r="Q2539" s="40"/>
      <c r="R2539" s="13" t="s">
        <v>15</v>
      </c>
      <c r="S2539" s="13" t="s">
        <v>97</v>
      </c>
      <c r="T2539" s="13" t="s">
        <v>37</v>
      </c>
      <c r="U2539" s="13" t="s">
        <v>98</v>
      </c>
      <c r="V2539" s="41" t="s">
        <v>15</v>
      </c>
      <c r="W2539" s="42"/>
      <c r="X2539" s="13" t="s">
        <v>15</v>
      </c>
      <c r="Y2539" s="2"/>
    </row>
    <row r="2540" spans="1:25" ht="2.25" customHeight="1" x14ac:dyDescent="0.2">
      <c r="A2540" s="14"/>
      <c r="B2540" s="15"/>
      <c r="C2540" s="15"/>
      <c r="D2540" s="15"/>
      <c r="E2540" s="15"/>
      <c r="F2540" s="15"/>
      <c r="G2540" s="15"/>
      <c r="H2540" s="15"/>
      <c r="I2540" s="15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6"/>
      <c r="Y2540" s="2"/>
    </row>
    <row r="2541" spans="1:25" ht="13.5" customHeight="1" x14ac:dyDescent="0.2">
      <c r="A2541" s="7"/>
      <c r="B2541" s="2"/>
      <c r="C2541" s="2"/>
      <c r="D2541" s="2"/>
      <c r="E2541" s="2"/>
      <c r="F2541" s="2"/>
      <c r="G2541" s="2"/>
      <c r="H2541" s="2"/>
      <c r="I2541" s="2"/>
      <c r="J2541" s="2"/>
      <c r="K2541" s="43">
        <f>SUM(hList_Frame_1!B1615:B1616)</f>
        <v>1333.56</v>
      </c>
      <c r="L2541" s="43"/>
      <c r="M2541" s="43"/>
      <c r="N2541" s="43"/>
      <c r="O2541" s="43"/>
      <c r="P2541" s="43"/>
      <c r="Q2541" s="43"/>
      <c r="R2541" s="2"/>
      <c r="S2541" s="2"/>
      <c r="T2541" s="2"/>
      <c r="U2541" s="2"/>
      <c r="V2541" s="2"/>
      <c r="W2541" s="2"/>
      <c r="X2541" s="17"/>
      <c r="Y2541" s="2"/>
    </row>
    <row r="2542" spans="1:25" ht="13.5" customHeight="1" x14ac:dyDescent="0.2">
      <c r="A2542" s="10"/>
      <c r="B2542" s="18"/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8"/>
      <c r="N2542" s="18"/>
      <c r="O2542" s="18"/>
      <c r="P2542" s="18"/>
      <c r="Q2542" s="18"/>
      <c r="R2542" s="18"/>
      <c r="S2542" s="18"/>
      <c r="T2542" s="18"/>
      <c r="U2542" s="18"/>
      <c r="V2542" s="18"/>
      <c r="W2542" s="18"/>
      <c r="X2542" s="19"/>
      <c r="Y2542" s="2"/>
    </row>
    <row r="2543" spans="1:25" ht="14.25" customHeight="1" x14ac:dyDescent="0.2">
      <c r="A2543" s="24">
        <v>438962</v>
      </c>
      <c r="B2543" s="25"/>
      <c r="C2543" s="26"/>
      <c r="D2543" s="4">
        <v>42535</v>
      </c>
      <c r="E2543" s="5" t="s">
        <v>1326</v>
      </c>
      <c r="F2543" s="38">
        <v>2502</v>
      </c>
      <c r="G2543" s="39"/>
      <c r="H2543" s="39"/>
      <c r="I2543" s="39"/>
      <c r="J2543" s="39"/>
      <c r="K2543" s="39"/>
      <c r="L2543" s="39"/>
      <c r="M2543" s="39"/>
      <c r="N2543" s="39"/>
      <c r="O2543" s="39"/>
      <c r="P2543" s="39"/>
      <c r="Q2543" s="40"/>
      <c r="R2543" s="13" t="s">
        <v>1327</v>
      </c>
      <c r="S2543" s="13" t="s">
        <v>41</v>
      </c>
      <c r="T2543" s="13" t="s">
        <v>42</v>
      </c>
      <c r="U2543" s="13" t="s">
        <v>42</v>
      </c>
      <c r="V2543" s="41" t="s">
        <v>1327</v>
      </c>
      <c r="W2543" s="42"/>
      <c r="X2543" s="13" t="s">
        <v>1244</v>
      </c>
      <c r="Y2543" s="2"/>
    </row>
    <row r="2544" spans="1:25" ht="14.25" customHeight="1" x14ac:dyDescent="0.2">
      <c r="A2544" s="32"/>
      <c r="B2544" s="33"/>
      <c r="C2544" s="34"/>
      <c r="D2544" s="8"/>
      <c r="E2544" s="8"/>
      <c r="F2544" s="38">
        <v>1320</v>
      </c>
      <c r="G2544" s="39"/>
      <c r="H2544" s="39"/>
      <c r="I2544" s="39"/>
      <c r="J2544" s="39"/>
      <c r="K2544" s="39"/>
      <c r="L2544" s="39"/>
      <c r="M2544" s="39"/>
      <c r="N2544" s="39"/>
      <c r="O2544" s="39"/>
      <c r="P2544" s="39"/>
      <c r="Q2544" s="40"/>
      <c r="R2544" s="13" t="s">
        <v>1328</v>
      </c>
      <c r="S2544" s="13" t="s">
        <v>41</v>
      </c>
      <c r="T2544" s="13" t="s">
        <v>42</v>
      </c>
      <c r="U2544" s="13" t="s">
        <v>42</v>
      </c>
      <c r="V2544" s="41" t="s">
        <v>1328</v>
      </c>
      <c r="W2544" s="42"/>
      <c r="X2544" s="13" t="s">
        <v>1244</v>
      </c>
      <c r="Y2544" s="2"/>
    </row>
    <row r="2545" spans="1:25" ht="14.25" customHeight="1" x14ac:dyDescent="0.2">
      <c r="A2545" s="35"/>
      <c r="B2545" s="36"/>
      <c r="C2545" s="37"/>
      <c r="D2545" s="11"/>
      <c r="E2545" s="11"/>
      <c r="F2545" s="38">
        <v>958</v>
      </c>
      <c r="G2545" s="39"/>
      <c r="H2545" s="39"/>
      <c r="I2545" s="39"/>
      <c r="J2545" s="39"/>
      <c r="K2545" s="39"/>
      <c r="L2545" s="39"/>
      <c r="M2545" s="39"/>
      <c r="N2545" s="39"/>
      <c r="O2545" s="39"/>
      <c r="P2545" s="39"/>
      <c r="Q2545" s="40"/>
      <c r="R2545" s="13" t="s">
        <v>1329</v>
      </c>
      <c r="S2545" s="13" t="s">
        <v>41</v>
      </c>
      <c r="T2545" s="13" t="s">
        <v>42</v>
      </c>
      <c r="U2545" s="13" t="s">
        <v>42</v>
      </c>
      <c r="V2545" s="41" t="s">
        <v>1329</v>
      </c>
      <c r="W2545" s="42"/>
      <c r="X2545" s="13" t="s">
        <v>1244</v>
      </c>
      <c r="Y2545" s="2"/>
    </row>
    <row r="2546" spans="1:25" ht="2.25" customHeight="1" x14ac:dyDescent="0.2">
      <c r="A2546" s="14"/>
      <c r="B2546" s="15"/>
      <c r="C2546" s="15"/>
      <c r="D2546" s="15"/>
      <c r="E2546" s="15"/>
      <c r="F2546" s="15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6"/>
      <c r="Y2546" s="2"/>
    </row>
    <row r="2547" spans="1:25" ht="13.5" customHeight="1" x14ac:dyDescent="0.2">
      <c r="A2547" s="7"/>
      <c r="B2547" s="2"/>
      <c r="C2547" s="2"/>
      <c r="D2547" s="2"/>
      <c r="E2547" s="2"/>
      <c r="F2547" s="2"/>
      <c r="G2547" s="2"/>
      <c r="H2547" s="2"/>
      <c r="I2547" s="2"/>
      <c r="J2547" s="2"/>
      <c r="K2547" s="43">
        <f>SUM(hList_Frame_1!B1617:B1619)</f>
        <v>4780</v>
      </c>
      <c r="L2547" s="43"/>
      <c r="M2547" s="43"/>
      <c r="N2547" s="43"/>
      <c r="O2547" s="43"/>
      <c r="P2547" s="43"/>
      <c r="Q2547" s="43"/>
      <c r="R2547" s="2"/>
      <c r="S2547" s="2"/>
      <c r="T2547" s="2"/>
      <c r="U2547" s="2"/>
      <c r="V2547" s="2"/>
      <c r="W2547" s="2"/>
      <c r="X2547" s="17"/>
      <c r="Y2547" s="2"/>
    </row>
    <row r="2548" spans="1:25" ht="13.5" customHeight="1" x14ac:dyDescent="0.2">
      <c r="A2548" s="10"/>
      <c r="B2548" s="18"/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8"/>
      <c r="N2548" s="18"/>
      <c r="O2548" s="18"/>
      <c r="P2548" s="18"/>
      <c r="Q2548" s="18"/>
      <c r="R2548" s="18"/>
      <c r="S2548" s="18"/>
      <c r="T2548" s="18"/>
      <c r="U2548" s="18"/>
      <c r="V2548" s="18"/>
      <c r="W2548" s="18"/>
      <c r="X2548" s="19"/>
      <c r="Y2548" s="2"/>
    </row>
    <row r="2549" spans="1:25" ht="14.25" customHeight="1" x14ac:dyDescent="0.2">
      <c r="A2549" s="44">
        <v>438559</v>
      </c>
      <c r="B2549" s="45"/>
      <c r="C2549" s="46"/>
      <c r="D2549" s="20">
        <v>42528</v>
      </c>
      <c r="E2549" s="13" t="s">
        <v>1330</v>
      </c>
      <c r="F2549" s="38">
        <v>586.15</v>
      </c>
      <c r="G2549" s="39"/>
      <c r="H2549" s="39"/>
      <c r="I2549" s="39"/>
      <c r="J2549" s="39"/>
      <c r="K2549" s="39"/>
      <c r="L2549" s="39"/>
      <c r="M2549" s="39"/>
      <c r="N2549" s="39"/>
      <c r="O2549" s="39"/>
      <c r="P2549" s="39"/>
      <c r="Q2549" s="40"/>
      <c r="R2549" s="13" t="s">
        <v>742</v>
      </c>
      <c r="S2549" s="13" t="s">
        <v>319</v>
      </c>
      <c r="T2549" s="13" t="s">
        <v>66</v>
      </c>
      <c r="U2549" s="13" t="s">
        <v>67</v>
      </c>
      <c r="V2549" s="41" t="s">
        <v>742</v>
      </c>
      <c r="W2549" s="42"/>
      <c r="X2549" s="13" t="s">
        <v>15</v>
      </c>
      <c r="Y2549" s="2"/>
    </row>
    <row r="2550" spans="1:25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6"/>
      <c r="Y2550" s="2"/>
    </row>
    <row r="2551" spans="1:25" ht="13.5" customHeight="1" x14ac:dyDescent="0.2">
      <c r="A2551" s="7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43">
        <f>SUM(hList_Frame_1!B1620:B1620)</f>
        <v>586.15</v>
      </c>
      <c r="N2551" s="43"/>
      <c r="O2551" s="43"/>
      <c r="P2551" s="43"/>
      <c r="Q2551" s="43"/>
      <c r="R2551" s="2"/>
      <c r="S2551" s="2"/>
      <c r="T2551" s="2"/>
      <c r="U2551" s="2"/>
      <c r="V2551" s="2"/>
      <c r="W2551" s="2"/>
      <c r="X2551" s="17"/>
      <c r="Y2551" s="2"/>
    </row>
    <row r="2552" spans="1:25" ht="13.5" customHeight="1" x14ac:dyDescent="0.2">
      <c r="A2552" s="10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9"/>
      <c r="Y2552" s="2"/>
    </row>
    <row r="2553" spans="1:25" ht="14.25" customHeight="1" x14ac:dyDescent="0.2">
      <c r="A2553" s="44">
        <v>438963</v>
      </c>
      <c r="B2553" s="45"/>
      <c r="C2553" s="46"/>
      <c r="D2553" s="20">
        <v>42535</v>
      </c>
      <c r="E2553" s="13" t="s">
        <v>1331</v>
      </c>
      <c r="F2553" s="38">
        <v>340</v>
      </c>
      <c r="G2553" s="39"/>
      <c r="H2553" s="39"/>
      <c r="I2553" s="39"/>
      <c r="J2553" s="39"/>
      <c r="K2553" s="39"/>
      <c r="L2553" s="39"/>
      <c r="M2553" s="39"/>
      <c r="N2553" s="39"/>
      <c r="O2553" s="39"/>
      <c r="P2553" s="39"/>
      <c r="Q2553" s="40"/>
      <c r="R2553" s="13" t="s">
        <v>15</v>
      </c>
      <c r="S2553" s="13" t="s">
        <v>108</v>
      </c>
      <c r="T2553" s="13" t="s">
        <v>15</v>
      </c>
      <c r="U2553" s="13" t="s">
        <v>15</v>
      </c>
      <c r="V2553" s="41" t="s">
        <v>15</v>
      </c>
      <c r="W2553" s="42"/>
      <c r="X2553" s="13" t="s">
        <v>15</v>
      </c>
      <c r="Y2553" s="2"/>
    </row>
    <row r="2554" spans="1:25" ht="2.25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6"/>
      <c r="Y2554" s="2"/>
    </row>
    <row r="2555" spans="1:25" ht="13.5" customHeight="1" x14ac:dyDescent="0.2">
      <c r="A2555" s="7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43">
        <f>SUM(hList_Frame_1!B1621:B1621)</f>
        <v>340</v>
      </c>
      <c r="N2555" s="43"/>
      <c r="O2555" s="43"/>
      <c r="P2555" s="43"/>
      <c r="Q2555" s="43"/>
      <c r="R2555" s="2"/>
      <c r="S2555" s="2"/>
      <c r="T2555" s="2"/>
      <c r="U2555" s="2"/>
      <c r="V2555" s="2"/>
      <c r="W2555" s="2"/>
      <c r="X2555" s="17"/>
      <c r="Y2555" s="2"/>
    </row>
    <row r="2556" spans="1:25" ht="13.5" customHeight="1" x14ac:dyDescent="0.2">
      <c r="A2556" s="10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9"/>
      <c r="Y2556" s="2"/>
    </row>
    <row r="2557" spans="1:25" ht="14.25" customHeight="1" x14ac:dyDescent="0.2">
      <c r="A2557" s="44">
        <v>438560</v>
      </c>
      <c r="B2557" s="45"/>
      <c r="C2557" s="46"/>
      <c r="D2557" s="20">
        <v>42528</v>
      </c>
      <c r="E2557" s="13" t="s">
        <v>1332</v>
      </c>
      <c r="F2557" s="38">
        <v>25.92</v>
      </c>
      <c r="G2557" s="39"/>
      <c r="H2557" s="39"/>
      <c r="I2557" s="39"/>
      <c r="J2557" s="39"/>
      <c r="K2557" s="39"/>
      <c r="L2557" s="39"/>
      <c r="M2557" s="39"/>
      <c r="N2557" s="39"/>
      <c r="O2557" s="39"/>
      <c r="P2557" s="39"/>
      <c r="Q2557" s="40"/>
      <c r="R2557" s="13" t="s">
        <v>15</v>
      </c>
      <c r="S2557" s="13" t="s">
        <v>104</v>
      </c>
      <c r="T2557" s="13" t="s">
        <v>154</v>
      </c>
      <c r="U2557" s="13" t="s">
        <v>174</v>
      </c>
      <c r="V2557" s="41" t="s">
        <v>15</v>
      </c>
      <c r="W2557" s="42"/>
      <c r="X2557" s="13" t="s">
        <v>725</v>
      </c>
      <c r="Y2557" s="2"/>
    </row>
    <row r="2558" spans="1:25" ht="3" customHeight="1" x14ac:dyDescent="0.2">
      <c r="A2558" s="14"/>
      <c r="B2558" s="15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6"/>
      <c r="Y2558" s="2"/>
    </row>
    <row r="2559" spans="1:25" ht="13.5" customHeight="1" x14ac:dyDescent="0.2">
      <c r="A2559" s="7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43">
        <f>SUM(hList_Frame_1!B1622:B1622)</f>
        <v>25.92</v>
      </c>
      <c r="P2559" s="43"/>
      <c r="Q2559" s="43"/>
      <c r="R2559" s="2"/>
      <c r="S2559" s="2"/>
      <c r="T2559" s="2"/>
      <c r="U2559" s="2"/>
      <c r="V2559" s="2"/>
      <c r="W2559" s="2"/>
      <c r="X2559" s="17"/>
      <c r="Y2559" s="2"/>
    </row>
    <row r="2560" spans="1:25" ht="12.75" customHeight="1" x14ac:dyDescent="0.2">
      <c r="A2560" s="10"/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9"/>
      <c r="Y2560" s="2"/>
    </row>
    <row r="2561" spans="1:25" ht="14.25" customHeight="1" x14ac:dyDescent="0.2">
      <c r="A2561" s="44">
        <v>438964</v>
      </c>
      <c r="B2561" s="45"/>
      <c r="C2561" s="46"/>
      <c r="D2561" s="20">
        <v>42535</v>
      </c>
      <c r="E2561" s="13" t="s">
        <v>1333</v>
      </c>
      <c r="F2561" s="38">
        <v>700</v>
      </c>
      <c r="G2561" s="39"/>
      <c r="H2561" s="39"/>
      <c r="I2561" s="39"/>
      <c r="J2561" s="39"/>
      <c r="K2561" s="39"/>
      <c r="L2561" s="39"/>
      <c r="M2561" s="39"/>
      <c r="N2561" s="39"/>
      <c r="O2561" s="39"/>
      <c r="P2561" s="39"/>
      <c r="Q2561" s="40"/>
      <c r="R2561" s="13" t="s">
        <v>35</v>
      </c>
      <c r="S2561" s="13" t="s">
        <v>784</v>
      </c>
      <c r="T2561" s="13" t="s">
        <v>28</v>
      </c>
      <c r="U2561" s="13" t="s">
        <v>195</v>
      </c>
      <c r="V2561" s="41" t="s">
        <v>35</v>
      </c>
      <c r="W2561" s="42"/>
      <c r="X2561" s="13" t="s">
        <v>15</v>
      </c>
      <c r="Y2561" s="2"/>
    </row>
    <row r="2562" spans="1:25" ht="2.25" customHeight="1" x14ac:dyDescent="0.2">
      <c r="A2562" s="14"/>
      <c r="B2562" s="15"/>
      <c r="C2562" s="15"/>
      <c r="D2562" s="15"/>
      <c r="E2562" s="15"/>
      <c r="F2562" s="15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6"/>
      <c r="Y2562" s="2"/>
    </row>
    <row r="2563" spans="1:25" ht="13.5" customHeight="1" x14ac:dyDescent="0.2">
      <c r="A2563" s="7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43">
        <f>SUM(hList_Frame_1!B1623:B1623)</f>
        <v>700</v>
      </c>
      <c r="N2563" s="43"/>
      <c r="O2563" s="43"/>
      <c r="P2563" s="43"/>
      <c r="Q2563" s="43"/>
      <c r="R2563" s="2"/>
      <c r="S2563" s="2"/>
      <c r="T2563" s="2"/>
      <c r="U2563" s="2"/>
      <c r="V2563" s="2"/>
      <c r="W2563" s="2"/>
      <c r="X2563" s="17"/>
      <c r="Y2563" s="2"/>
    </row>
    <row r="2564" spans="1:25" ht="13.5" customHeight="1" x14ac:dyDescent="0.2">
      <c r="A2564" s="10"/>
      <c r="B2564" s="18"/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/>
      <c r="W2564" s="18"/>
      <c r="X2564" s="19"/>
      <c r="Y2564" s="2"/>
    </row>
    <row r="2565" spans="1:25" ht="14.25" customHeight="1" x14ac:dyDescent="0.2">
      <c r="A2565" s="24">
        <v>438561</v>
      </c>
      <c r="B2565" s="25"/>
      <c r="C2565" s="26"/>
      <c r="D2565" s="4">
        <v>42528</v>
      </c>
      <c r="E2565" s="5" t="s">
        <v>1334</v>
      </c>
      <c r="F2565" s="27">
        <v>450</v>
      </c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9"/>
      <c r="R2565" s="5" t="s">
        <v>35</v>
      </c>
      <c r="S2565" s="5" t="s">
        <v>847</v>
      </c>
      <c r="T2565" s="5" t="s">
        <v>25</v>
      </c>
      <c r="U2565" s="5" t="s">
        <v>26</v>
      </c>
      <c r="V2565" s="30" t="s">
        <v>35</v>
      </c>
      <c r="W2565" s="31"/>
      <c r="X2565" s="5" t="s">
        <v>15</v>
      </c>
      <c r="Y2565" s="2"/>
    </row>
    <row r="2566" spans="1:25" ht="13.5" customHeight="1" x14ac:dyDescent="0.2">
      <c r="A2566" s="35"/>
      <c r="B2566" s="36"/>
      <c r="C2566" s="37"/>
      <c r="D2566" s="11"/>
      <c r="E2566" s="8"/>
      <c r="F2566" s="35"/>
      <c r="G2566" s="36"/>
      <c r="H2566" s="36"/>
      <c r="I2566" s="36"/>
      <c r="J2566" s="36"/>
      <c r="K2566" s="36"/>
      <c r="L2566" s="36"/>
      <c r="M2566" s="36"/>
      <c r="N2566" s="36"/>
      <c r="O2566" s="36"/>
      <c r="P2566" s="36"/>
      <c r="Q2566" s="37"/>
      <c r="R2566" s="11"/>
      <c r="S2566" s="11"/>
      <c r="T2566" s="11"/>
      <c r="U2566" s="11"/>
      <c r="V2566" s="35"/>
      <c r="W2566" s="37"/>
      <c r="X2566" s="12" t="s">
        <v>15</v>
      </c>
      <c r="Y2566" s="2"/>
    </row>
    <row r="2567" spans="1:25" ht="14.25" customHeight="1" x14ac:dyDescent="0.2">
      <c r="A2567" s="24">
        <v>439537</v>
      </c>
      <c r="B2567" s="25"/>
      <c r="C2567" s="26"/>
      <c r="D2567" s="4">
        <v>42549</v>
      </c>
      <c r="E2567" s="8"/>
      <c r="F2567" s="27">
        <v>1685</v>
      </c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9"/>
      <c r="R2567" s="5" t="s">
        <v>35</v>
      </c>
      <c r="S2567" s="5" t="s">
        <v>818</v>
      </c>
      <c r="T2567" s="5" t="s">
        <v>138</v>
      </c>
      <c r="U2567" s="5" t="s">
        <v>819</v>
      </c>
      <c r="V2567" s="30" t="s">
        <v>35</v>
      </c>
      <c r="W2567" s="31"/>
      <c r="X2567" s="5" t="s">
        <v>15</v>
      </c>
      <c r="Y2567" s="2"/>
    </row>
    <row r="2568" spans="1:25" ht="13.5" customHeight="1" x14ac:dyDescent="0.2">
      <c r="A2568" s="32"/>
      <c r="B2568" s="33"/>
      <c r="C2568" s="34"/>
      <c r="D2568" s="8"/>
      <c r="E2568" s="8"/>
      <c r="F2568" s="32"/>
      <c r="G2568" s="33"/>
      <c r="H2568" s="33"/>
      <c r="I2568" s="33"/>
      <c r="J2568" s="33"/>
      <c r="K2568" s="33"/>
      <c r="L2568" s="33"/>
      <c r="M2568" s="33"/>
      <c r="N2568" s="33"/>
      <c r="O2568" s="33"/>
      <c r="P2568" s="33"/>
      <c r="Q2568" s="34"/>
      <c r="R2568" s="8"/>
      <c r="S2568" s="8"/>
      <c r="T2568" s="8"/>
      <c r="U2568" s="8"/>
      <c r="V2568" s="32"/>
      <c r="W2568" s="34"/>
      <c r="X2568" s="9" t="s">
        <v>15</v>
      </c>
      <c r="Y2568" s="2"/>
    </row>
    <row r="2569" spans="1:25" ht="13.5" customHeight="1" x14ac:dyDescent="0.2">
      <c r="A2569" s="32"/>
      <c r="B2569" s="33"/>
      <c r="C2569" s="34"/>
      <c r="D2569" s="8"/>
      <c r="E2569" s="8"/>
      <c r="F2569" s="32"/>
      <c r="G2569" s="33"/>
      <c r="H2569" s="33"/>
      <c r="I2569" s="33"/>
      <c r="J2569" s="33"/>
      <c r="K2569" s="33"/>
      <c r="L2569" s="33"/>
      <c r="M2569" s="33"/>
      <c r="N2569" s="33"/>
      <c r="O2569" s="33"/>
      <c r="P2569" s="33"/>
      <c r="Q2569" s="34"/>
      <c r="R2569" s="8"/>
      <c r="S2569" s="8"/>
      <c r="T2569" s="8"/>
      <c r="U2569" s="8"/>
      <c r="V2569" s="32"/>
      <c r="W2569" s="34"/>
      <c r="X2569" s="9" t="s">
        <v>15</v>
      </c>
      <c r="Y2569" s="2"/>
    </row>
    <row r="2570" spans="1:25" ht="13.5" customHeight="1" x14ac:dyDescent="0.2">
      <c r="A2570" s="32"/>
      <c r="B2570" s="33"/>
      <c r="C2570" s="34"/>
      <c r="D2570" s="8"/>
      <c r="E2570" s="8"/>
      <c r="F2570" s="32"/>
      <c r="G2570" s="33"/>
      <c r="H2570" s="33"/>
      <c r="I2570" s="33"/>
      <c r="J2570" s="33"/>
      <c r="K2570" s="33"/>
      <c r="L2570" s="33"/>
      <c r="M2570" s="33"/>
      <c r="N2570" s="33"/>
      <c r="O2570" s="33"/>
      <c r="P2570" s="33"/>
      <c r="Q2570" s="34"/>
      <c r="R2570" s="8"/>
      <c r="S2570" s="8"/>
      <c r="T2570" s="8"/>
      <c r="U2570" s="8"/>
      <c r="V2570" s="32"/>
      <c r="W2570" s="34"/>
      <c r="X2570" s="9" t="s">
        <v>15</v>
      </c>
      <c r="Y2570" s="2"/>
    </row>
    <row r="2571" spans="1:25" ht="13.5" customHeight="1" x14ac:dyDescent="0.2">
      <c r="A2571" s="32"/>
      <c r="B2571" s="33"/>
      <c r="C2571" s="34"/>
      <c r="D2571" s="8"/>
      <c r="E2571" s="8"/>
      <c r="F2571" s="32"/>
      <c r="G2571" s="33"/>
      <c r="H2571" s="33"/>
      <c r="I2571" s="33"/>
      <c r="J2571" s="33"/>
      <c r="K2571" s="33"/>
      <c r="L2571" s="33"/>
      <c r="M2571" s="33"/>
      <c r="N2571" s="33"/>
      <c r="O2571" s="33"/>
      <c r="P2571" s="33"/>
      <c r="Q2571" s="34"/>
      <c r="R2571" s="8"/>
      <c r="S2571" s="8"/>
      <c r="T2571" s="8"/>
      <c r="U2571" s="8"/>
      <c r="V2571" s="32"/>
      <c r="W2571" s="34"/>
      <c r="X2571" s="9" t="s">
        <v>15</v>
      </c>
      <c r="Y2571" s="2"/>
    </row>
    <row r="2572" spans="1:25" ht="13.5" customHeight="1" x14ac:dyDescent="0.2">
      <c r="A2572" s="32"/>
      <c r="B2572" s="33"/>
      <c r="C2572" s="34"/>
      <c r="D2572" s="8"/>
      <c r="E2572" s="8"/>
      <c r="F2572" s="32"/>
      <c r="G2572" s="33"/>
      <c r="H2572" s="33"/>
      <c r="I2572" s="33"/>
      <c r="J2572" s="33"/>
      <c r="K2572" s="33"/>
      <c r="L2572" s="33"/>
      <c r="M2572" s="33"/>
      <c r="N2572" s="33"/>
      <c r="O2572" s="33"/>
      <c r="P2572" s="33"/>
      <c r="Q2572" s="34"/>
      <c r="R2572" s="8"/>
      <c r="S2572" s="8"/>
      <c r="T2572" s="8"/>
      <c r="U2572" s="8"/>
      <c r="V2572" s="32"/>
      <c r="W2572" s="34"/>
      <c r="X2572" s="9" t="s">
        <v>15</v>
      </c>
      <c r="Y2572" s="2"/>
    </row>
    <row r="2573" spans="1:25" ht="13.5" customHeight="1" x14ac:dyDescent="0.2">
      <c r="A2573" s="35"/>
      <c r="B2573" s="36"/>
      <c r="C2573" s="37"/>
      <c r="D2573" s="11"/>
      <c r="E2573" s="11"/>
      <c r="F2573" s="35"/>
      <c r="G2573" s="36"/>
      <c r="H2573" s="36"/>
      <c r="I2573" s="36"/>
      <c r="J2573" s="36"/>
      <c r="K2573" s="36"/>
      <c r="L2573" s="36"/>
      <c r="M2573" s="36"/>
      <c r="N2573" s="36"/>
      <c r="O2573" s="36"/>
      <c r="P2573" s="36"/>
      <c r="Q2573" s="37"/>
      <c r="R2573" s="11"/>
      <c r="S2573" s="11"/>
      <c r="T2573" s="11"/>
      <c r="U2573" s="11"/>
      <c r="V2573" s="35"/>
      <c r="W2573" s="37"/>
      <c r="X2573" s="12" t="s">
        <v>15</v>
      </c>
      <c r="Y2573" s="2"/>
    </row>
    <row r="2574" spans="1:25" ht="2.25" customHeight="1" x14ac:dyDescent="0.2">
      <c r="A2574" s="14"/>
      <c r="B2574" s="15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6"/>
      <c r="Y2574" s="2"/>
    </row>
    <row r="2575" spans="1:25" ht="13.5" customHeight="1" x14ac:dyDescent="0.2">
      <c r="A2575" s="7"/>
      <c r="B2575" s="2"/>
      <c r="C2575" s="2"/>
      <c r="D2575" s="2"/>
      <c r="E2575" s="2"/>
      <c r="F2575" s="2"/>
      <c r="G2575" s="2"/>
      <c r="H2575" s="2"/>
      <c r="I2575" s="2"/>
      <c r="J2575" s="2"/>
      <c r="K2575" s="43">
        <f>SUM(hList_Frame_1!B1624:B1632)</f>
        <v>2135</v>
      </c>
      <c r="L2575" s="43"/>
      <c r="M2575" s="43"/>
      <c r="N2575" s="43"/>
      <c r="O2575" s="43"/>
      <c r="P2575" s="43"/>
      <c r="Q2575" s="43"/>
      <c r="R2575" s="2"/>
      <c r="S2575" s="2"/>
      <c r="T2575" s="2"/>
      <c r="U2575" s="2"/>
      <c r="V2575" s="2"/>
      <c r="W2575" s="2"/>
      <c r="X2575" s="17"/>
      <c r="Y2575" s="2"/>
    </row>
    <row r="2576" spans="1:25" ht="13.5" customHeight="1" x14ac:dyDescent="0.2">
      <c r="A2576" s="10"/>
      <c r="B2576" s="18"/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/>
      <c r="W2576" s="18"/>
      <c r="X2576" s="19"/>
      <c r="Y2576" s="2"/>
    </row>
    <row r="2577" spans="1:25" ht="14.25" customHeight="1" x14ac:dyDescent="0.2">
      <c r="A2577" s="44">
        <v>438965</v>
      </c>
      <c r="B2577" s="45"/>
      <c r="C2577" s="46"/>
      <c r="D2577" s="20">
        <v>42535</v>
      </c>
      <c r="E2577" s="5" t="s">
        <v>1335</v>
      </c>
      <c r="F2577" s="38">
        <v>3250</v>
      </c>
      <c r="G2577" s="39"/>
      <c r="H2577" s="39"/>
      <c r="I2577" s="39"/>
      <c r="J2577" s="39"/>
      <c r="K2577" s="39"/>
      <c r="L2577" s="39"/>
      <c r="M2577" s="39"/>
      <c r="N2577" s="39"/>
      <c r="O2577" s="39"/>
      <c r="P2577" s="39"/>
      <c r="Q2577" s="40"/>
      <c r="R2577" s="13" t="s">
        <v>15</v>
      </c>
      <c r="S2577" s="13" t="s">
        <v>216</v>
      </c>
      <c r="T2577" s="13" t="s">
        <v>138</v>
      </c>
      <c r="U2577" s="13" t="s">
        <v>157</v>
      </c>
      <c r="V2577" s="41" t="s">
        <v>15</v>
      </c>
      <c r="W2577" s="42"/>
      <c r="X2577" s="13" t="s">
        <v>574</v>
      </c>
      <c r="Y2577" s="2"/>
    </row>
    <row r="2578" spans="1:25" ht="14.25" customHeight="1" x14ac:dyDescent="0.2">
      <c r="A2578" s="44">
        <v>439275</v>
      </c>
      <c r="B2578" s="45"/>
      <c r="C2578" s="46"/>
      <c r="D2578" s="20">
        <v>42545</v>
      </c>
      <c r="E2578" s="8"/>
      <c r="F2578" s="38">
        <v>3250</v>
      </c>
      <c r="G2578" s="39"/>
      <c r="H2578" s="39"/>
      <c r="I2578" s="39"/>
      <c r="J2578" s="39"/>
      <c r="K2578" s="39"/>
      <c r="L2578" s="39"/>
      <c r="M2578" s="39"/>
      <c r="N2578" s="39"/>
      <c r="O2578" s="39"/>
      <c r="P2578" s="39"/>
      <c r="Q2578" s="40"/>
      <c r="R2578" s="13" t="s">
        <v>15</v>
      </c>
      <c r="S2578" s="13" t="s">
        <v>216</v>
      </c>
      <c r="T2578" s="13" t="s">
        <v>138</v>
      </c>
      <c r="U2578" s="13" t="s">
        <v>157</v>
      </c>
      <c r="V2578" s="41" t="s">
        <v>15</v>
      </c>
      <c r="W2578" s="42"/>
      <c r="X2578" s="13" t="s">
        <v>574</v>
      </c>
      <c r="Y2578" s="2"/>
    </row>
    <row r="2579" spans="1:25" ht="14.25" customHeight="1" x14ac:dyDescent="0.2">
      <c r="A2579" s="44">
        <v>439538</v>
      </c>
      <c r="B2579" s="45"/>
      <c r="C2579" s="46"/>
      <c r="D2579" s="20">
        <v>42549</v>
      </c>
      <c r="E2579" s="11"/>
      <c r="F2579" s="38">
        <v>267.3</v>
      </c>
      <c r="G2579" s="39"/>
      <c r="H2579" s="39"/>
      <c r="I2579" s="39"/>
      <c r="J2579" s="39"/>
      <c r="K2579" s="39"/>
      <c r="L2579" s="39"/>
      <c r="M2579" s="39"/>
      <c r="N2579" s="39"/>
      <c r="O2579" s="39"/>
      <c r="P2579" s="39"/>
      <c r="Q2579" s="40"/>
      <c r="R2579" s="13" t="s">
        <v>15</v>
      </c>
      <c r="S2579" s="13" t="s">
        <v>483</v>
      </c>
      <c r="T2579" s="13" t="s">
        <v>138</v>
      </c>
      <c r="U2579" s="13" t="s">
        <v>157</v>
      </c>
      <c r="V2579" s="41" t="s">
        <v>15</v>
      </c>
      <c r="W2579" s="42"/>
      <c r="X2579" s="13" t="s">
        <v>574</v>
      </c>
      <c r="Y2579" s="2"/>
    </row>
    <row r="2580" spans="1:25" ht="2.25" customHeight="1" x14ac:dyDescent="0.2">
      <c r="A2580" s="14"/>
      <c r="B2580" s="15"/>
      <c r="C2580" s="15"/>
      <c r="D2580" s="15"/>
      <c r="E2580" s="15"/>
      <c r="F2580" s="15"/>
      <c r="G2580" s="15"/>
      <c r="H2580" s="1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6"/>
      <c r="Y2580" s="2"/>
    </row>
    <row r="2581" spans="1:25" ht="13.5" customHeight="1" x14ac:dyDescent="0.2">
      <c r="A2581" s="7"/>
      <c r="B2581" s="2"/>
      <c r="C2581" s="2"/>
      <c r="D2581" s="2"/>
      <c r="E2581" s="2"/>
      <c r="F2581" s="2"/>
      <c r="G2581" s="2"/>
      <c r="H2581" s="2"/>
      <c r="I2581" s="2"/>
      <c r="J2581" s="2"/>
      <c r="K2581" s="43">
        <f>SUM(hList_Frame_1!B1633:B1635)</f>
        <v>6767.3</v>
      </c>
      <c r="L2581" s="43"/>
      <c r="M2581" s="43"/>
      <c r="N2581" s="43"/>
      <c r="O2581" s="43"/>
      <c r="P2581" s="43"/>
      <c r="Q2581" s="43"/>
      <c r="R2581" s="2"/>
      <c r="S2581" s="2"/>
      <c r="T2581" s="2"/>
      <c r="U2581" s="2"/>
      <c r="V2581" s="2"/>
      <c r="W2581" s="2"/>
      <c r="X2581" s="17"/>
      <c r="Y2581" s="2"/>
    </row>
    <row r="2582" spans="1:25" ht="13.5" customHeight="1" x14ac:dyDescent="0.2">
      <c r="A2582" s="10"/>
      <c r="B2582" s="18"/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/>
      <c r="W2582" s="18"/>
      <c r="X2582" s="19"/>
      <c r="Y2582" s="2"/>
    </row>
    <row r="2583" spans="1:25" ht="14.25" customHeight="1" x14ac:dyDescent="0.2">
      <c r="A2583" s="44">
        <v>93691</v>
      </c>
      <c r="B2583" s="45"/>
      <c r="C2583" s="46"/>
      <c r="D2583" s="20">
        <v>42527</v>
      </c>
      <c r="E2583" s="5" t="s">
        <v>1336</v>
      </c>
      <c r="F2583" s="38">
        <v>12744.81</v>
      </c>
      <c r="G2583" s="39"/>
      <c r="H2583" s="39"/>
      <c r="I2583" s="39"/>
      <c r="J2583" s="39"/>
      <c r="K2583" s="39"/>
      <c r="L2583" s="39"/>
      <c r="M2583" s="39"/>
      <c r="N2583" s="39"/>
      <c r="O2583" s="39"/>
      <c r="P2583" s="39"/>
      <c r="Q2583" s="40"/>
      <c r="R2583" s="13" t="s">
        <v>15</v>
      </c>
      <c r="S2583" s="13" t="s">
        <v>1337</v>
      </c>
      <c r="T2583" s="13" t="s">
        <v>15</v>
      </c>
      <c r="U2583" s="13" t="s">
        <v>15</v>
      </c>
      <c r="V2583" s="41" t="s">
        <v>15</v>
      </c>
      <c r="W2583" s="42"/>
      <c r="X2583" s="13" t="s">
        <v>15</v>
      </c>
      <c r="Y2583" s="2"/>
    </row>
    <row r="2584" spans="1:25" ht="14.25" customHeight="1" x14ac:dyDescent="0.2">
      <c r="A2584" s="44">
        <v>93692</v>
      </c>
      <c r="B2584" s="45"/>
      <c r="C2584" s="46"/>
      <c r="D2584" s="20">
        <v>42527</v>
      </c>
      <c r="E2584" s="8"/>
      <c r="F2584" s="38">
        <v>979.01</v>
      </c>
      <c r="G2584" s="39"/>
      <c r="H2584" s="39"/>
      <c r="I2584" s="39"/>
      <c r="J2584" s="39"/>
      <c r="K2584" s="39"/>
      <c r="L2584" s="39"/>
      <c r="M2584" s="39"/>
      <c r="N2584" s="39"/>
      <c r="O2584" s="39"/>
      <c r="P2584" s="39"/>
      <c r="Q2584" s="40"/>
      <c r="R2584" s="13" t="s">
        <v>15</v>
      </c>
      <c r="S2584" s="13" t="s">
        <v>1337</v>
      </c>
      <c r="T2584" s="13" t="s">
        <v>15</v>
      </c>
      <c r="U2584" s="13" t="s">
        <v>15</v>
      </c>
      <c r="V2584" s="41" t="s">
        <v>15</v>
      </c>
      <c r="W2584" s="42"/>
      <c r="X2584" s="13" t="s">
        <v>15</v>
      </c>
      <c r="Y2584" s="2"/>
    </row>
    <row r="2585" spans="1:25" ht="14.25" customHeight="1" x14ac:dyDescent="0.2">
      <c r="A2585" s="44">
        <v>93717</v>
      </c>
      <c r="B2585" s="45"/>
      <c r="C2585" s="46"/>
      <c r="D2585" s="20">
        <v>42542</v>
      </c>
      <c r="E2585" s="8"/>
      <c r="F2585" s="38">
        <v>8191.56</v>
      </c>
      <c r="G2585" s="39"/>
      <c r="H2585" s="39"/>
      <c r="I2585" s="39"/>
      <c r="J2585" s="39"/>
      <c r="K2585" s="39"/>
      <c r="L2585" s="39"/>
      <c r="M2585" s="39"/>
      <c r="N2585" s="39"/>
      <c r="O2585" s="39"/>
      <c r="P2585" s="39"/>
      <c r="Q2585" s="40"/>
      <c r="R2585" s="13" t="s">
        <v>15</v>
      </c>
      <c r="S2585" s="13" t="s">
        <v>1337</v>
      </c>
      <c r="T2585" s="13" t="s">
        <v>15</v>
      </c>
      <c r="U2585" s="13" t="s">
        <v>15</v>
      </c>
      <c r="V2585" s="41" t="s">
        <v>15</v>
      </c>
      <c r="W2585" s="42"/>
      <c r="X2585" s="13" t="s">
        <v>15</v>
      </c>
      <c r="Y2585" s="2"/>
    </row>
    <row r="2586" spans="1:25" ht="14.25" customHeight="1" x14ac:dyDescent="0.2">
      <c r="A2586" s="44">
        <v>93718</v>
      </c>
      <c r="B2586" s="45"/>
      <c r="C2586" s="46"/>
      <c r="D2586" s="20">
        <v>42542</v>
      </c>
      <c r="E2586" s="11"/>
      <c r="F2586" s="38">
        <v>711</v>
      </c>
      <c r="G2586" s="39"/>
      <c r="H2586" s="39"/>
      <c r="I2586" s="39"/>
      <c r="J2586" s="39"/>
      <c r="K2586" s="39"/>
      <c r="L2586" s="39"/>
      <c r="M2586" s="39"/>
      <c r="N2586" s="39"/>
      <c r="O2586" s="39"/>
      <c r="P2586" s="39"/>
      <c r="Q2586" s="40"/>
      <c r="R2586" s="13" t="s">
        <v>15</v>
      </c>
      <c r="S2586" s="13" t="s">
        <v>1337</v>
      </c>
      <c r="T2586" s="13" t="s">
        <v>15</v>
      </c>
      <c r="U2586" s="13" t="s">
        <v>15</v>
      </c>
      <c r="V2586" s="41" t="s">
        <v>15</v>
      </c>
      <c r="W2586" s="42"/>
      <c r="X2586" s="13" t="s">
        <v>15</v>
      </c>
      <c r="Y2586" s="2"/>
    </row>
    <row r="2587" spans="1:25" ht="2.25" customHeight="1" x14ac:dyDescent="0.2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6"/>
      <c r="Y2587" s="2"/>
    </row>
    <row r="2588" spans="1:25" ht="13.5" customHeight="1" x14ac:dyDescent="0.2">
      <c r="A2588" s="7"/>
      <c r="B2588" s="2"/>
      <c r="C2588" s="2"/>
      <c r="D2588" s="2"/>
      <c r="E2588" s="2"/>
      <c r="F2588" s="2"/>
      <c r="G2588" s="2"/>
      <c r="H2588" s="2"/>
      <c r="I2588" s="43">
        <f>SUM(hList_Frame_1!B1636:B1639)</f>
        <v>22626.38</v>
      </c>
      <c r="J2588" s="43"/>
      <c r="K2588" s="43"/>
      <c r="L2588" s="43"/>
      <c r="M2588" s="43"/>
      <c r="N2588" s="43"/>
      <c r="O2588" s="43"/>
      <c r="P2588" s="43"/>
      <c r="Q2588" s="43"/>
      <c r="R2588" s="2"/>
      <c r="S2588" s="2"/>
      <c r="T2588" s="2"/>
      <c r="U2588" s="2"/>
      <c r="V2588" s="2"/>
      <c r="W2588" s="2"/>
      <c r="X2588" s="17"/>
      <c r="Y2588" s="2"/>
    </row>
    <row r="2589" spans="1:25" ht="13.5" customHeight="1" x14ac:dyDescent="0.2">
      <c r="A2589" s="10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9"/>
      <c r="Y2589" s="2"/>
    </row>
    <row r="2590" spans="1:25" ht="14.25" customHeight="1" x14ac:dyDescent="0.2">
      <c r="A2590" s="44">
        <v>439539</v>
      </c>
      <c r="B2590" s="45"/>
      <c r="C2590" s="46"/>
      <c r="D2590" s="20">
        <v>42549</v>
      </c>
      <c r="E2590" s="13" t="s">
        <v>1338</v>
      </c>
      <c r="F2590" s="38">
        <v>90</v>
      </c>
      <c r="G2590" s="39"/>
      <c r="H2590" s="39"/>
      <c r="I2590" s="39"/>
      <c r="J2590" s="39"/>
      <c r="K2590" s="39"/>
      <c r="L2590" s="39"/>
      <c r="M2590" s="39"/>
      <c r="N2590" s="39"/>
      <c r="O2590" s="39"/>
      <c r="P2590" s="39"/>
      <c r="Q2590" s="40"/>
      <c r="R2590" s="13" t="s">
        <v>35</v>
      </c>
      <c r="S2590" s="13" t="s">
        <v>63</v>
      </c>
      <c r="T2590" s="13" t="s">
        <v>116</v>
      </c>
      <c r="U2590" s="13" t="s">
        <v>117</v>
      </c>
      <c r="V2590" s="41" t="s">
        <v>35</v>
      </c>
      <c r="W2590" s="42"/>
      <c r="X2590" s="13" t="s">
        <v>15</v>
      </c>
      <c r="Y2590" s="2"/>
    </row>
    <row r="2591" spans="1:25" ht="2.25" customHeight="1" x14ac:dyDescent="0.2">
      <c r="A2591" s="14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6"/>
      <c r="Y2591" s="2"/>
    </row>
    <row r="2592" spans="1:25" ht="13.5" customHeight="1" x14ac:dyDescent="0.2">
      <c r="A2592" s="7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43">
        <f>SUM(hList_Frame_1!B1640:B1640)</f>
        <v>90</v>
      </c>
      <c r="P2592" s="43"/>
      <c r="Q2592" s="43"/>
      <c r="R2592" s="2"/>
      <c r="S2592" s="2"/>
      <c r="T2592" s="2"/>
      <c r="U2592" s="2"/>
      <c r="V2592" s="2"/>
      <c r="W2592" s="2"/>
      <c r="X2592" s="17"/>
      <c r="Y2592" s="2"/>
    </row>
    <row r="2593" spans="1:25" ht="13.5" customHeight="1" x14ac:dyDescent="0.2">
      <c r="A2593" s="10"/>
      <c r="B2593" s="18"/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9"/>
      <c r="Y2593" s="2"/>
    </row>
    <row r="2594" spans="1:25" ht="14.25" customHeight="1" x14ac:dyDescent="0.2">
      <c r="A2594" s="24">
        <v>438967</v>
      </c>
      <c r="B2594" s="25"/>
      <c r="C2594" s="26"/>
      <c r="D2594" s="4">
        <v>42535</v>
      </c>
      <c r="E2594" s="5" t="s">
        <v>1339</v>
      </c>
      <c r="F2594" s="38">
        <v>10666.94</v>
      </c>
      <c r="G2594" s="39"/>
      <c r="H2594" s="39"/>
      <c r="I2594" s="39"/>
      <c r="J2594" s="39"/>
      <c r="K2594" s="39"/>
      <c r="L2594" s="39"/>
      <c r="M2594" s="39"/>
      <c r="N2594" s="39"/>
      <c r="O2594" s="39"/>
      <c r="P2594" s="39"/>
      <c r="Q2594" s="40"/>
      <c r="R2594" s="13" t="s">
        <v>206</v>
      </c>
      <c r="S2594" s="13" t="s">
        <v>1340</v>
      </c>
      <c r="T2594" s="13" t="s">
        <v>105</v>
      </c>
      <c r="U2594" s="13" t="s">
        <v>208</v>
      </c>
      <c r="V2594" s="41" t="s">
        <v>206</v>
      </c>
      <c r="W2594" s="42"/>
      <c r="X2594" s="13" t="s">
        <v>15</v>
      </c>
      <c r="Y2594" s="2"/>
    </row>
    <row r="2595" spans="1:25" ht="14.25" customHeight="1" x14ac:dyDescent="0.2">
      <c r="A2595" s="32"/>
      <c r="B2595" s="33"/>
      <c r="C2595" s="34"/>
      <c r="D2595" s="8"/>
      <c r="E2595" s="8"/>
      <c r="F2595" s="27">
        <v>52</v>
      </c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9"/>
      <c r="R2595" s="5" t="s">
        <v>601</v>
      </c>
      <c r="S2595" s="5" t="s">
        <v>1340</v>
      </c>
      <c r="T2595" s="5" t="s">
        <v>75</v>
      </c>
      <c r="U2595" s="13" t="s">
        <v>743</v>
      </c>
      <c r="V2595" s="30" t="s">
        <v>601</v>
      </c>
      <c r="W2595" s="31"/>
      <c r="X2595" s="13" t="s">
        <v>15</v>
      </c>
      <c r="Y2595" s="2"/>
    </row>
    <row r="2596" spans="1:25" ht="14.25" customHeight="1" x14ac:dyDescent="0.2">
      <c r="A2596" s="32"/>
      <c r="B2596" s="33"/>
      <c r="C2596" s="34"/>
      <c r="D2596" s="8"/>
      <c r="E2596" s="8"/>
      <c r="F2596" s="32"/>
      <c r="G2596" s="33"/>
      <c r="H2596" s="33"/>
      <c r="I2596" s="33"/>
      <c r="J2596" s="33"/>
      <c r="K2596" s="33"/>
      <c r="L2596" s="33"/>
      <c r="M2596" s="33"/>
      <c r="N2596" s="33"/>
      <c r="O2596" s="33"/>
      <c r="P2596" s="33"/>
      <c r="Q2596" s="34"/>
      <c r="R2596" s="8"/>
      <c r="S2596" s="8"/>
      <c r="T2596" s="11"/>
      <c r="U2596" s="13" t="s">
        <v>76</v>
      </c>
      <c r="V2596" s="32"/>
      <c r="W2596" s="34"/>
      <c r="X2596" s="13" t="s">
        <v>15</v>
      </c>
      <c r="Y2596" s="2"/>
    </row>
    <row r="2597" spans="1:25" ht="14.25" customHeight="1" x14ac:dyDescent="0.2">
      <c r="A2597" s="32"/>
      <c r="B2597" s="33"/>
      <c r="C2597" s="34"/>
      <c r="D2597" s="8"/>
      <c r="E2597" s="8"/>
      <c r="F2597" s="35"/>
      <c r="G2597" s="36"/>
      <c r="H2597" s="36"/>
      <c r="I2597" s="36"/>
      <c r="J2597" s="36"/>
      <c r="K2597" s="36"/>
      <c r="L2597" s="36"/>
      <c r="M2597" s="36"/>
      <c r="N2597" s="36"/>
      <c r="O2597" s="36"/>
      <c r="P2597" s="36"/>
      <c r="Q2597" s="37"/>
      <c r="R2597" s="11"/>
      <c r="S2597" s="11"/>
      <c r="T2597" s="13" t="s">
        <v>105</v>
      </c>
      <c r="U2597" s="13" t="s">
        <v>208</v>
      </c>
      <c r="V2597" s="35"/>
      <c r="W2597" s="37"/>
      <c r="X2597" s="13" t="s">
        <v>15</v>
      </c>
      <c r="Y2597" s="2"/>
    </row>
    <row r="2598" spans="1:25" ht="14.25" customHeight="1" x14ac:dyDescent="0.2">
      <c r="A2598" s="32"/>
      <c r="B2598" s="33"/>
      <c r="C2598" s="34"/>
      <c r="D2598" s="8"/>
      <c r="E2598" s="8"/>
      <c r="F2598" s="27">
        <v>9481.91</v>
      </c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9"/>
      <c r="R2598" s="5" t="s">
        <v>742</v>
      </c>
      <c r="S2598" s="5" t="s">
        <v>1340</v>
      </c>
      <c r="T2598" s="13" t="s">
        <v>75</v>
      </c>
      <c r="U2598" s="13" t="s">
        <v>743</v>
      </c>
      <c r="V2598" s="30" t="s">
        <v>742</v>
      </c>
      <c r="W2598" s="31"/>
      <c r="X2598" s="13" t="s">
        <v>15</v>
      </c>
      <c r="Y2598" s="2"/>
    </row>
    <row r="2599" spans="1:25" ht="14.25" customHeight="1" x14ac:dyDescent="0.2">
      <c r="A2599" s="32"/>
      <c r="B2599" s="33"/>
      <c r="C2599" s="34"/>
      <c r="D2599" s="8"/>
      <c r="E2599" s="8"/>
      <c r="F2599" s="32"/>
      <c r="G2599" s="33"/>
      <c r="H2599" s="33"/>
      <c r="I2599" s="33"/>
      <c r="J2599" s="33"/>
      <c r="K2599" s="33"/>
      <c r="L2599" s="33"/>
      <c r="M2599" s="33"/>
      <c r="N2599" s="33"/>
      <c r="O2599" s="33"/>
      <c r="P2599" s="33"/>
      <c r="Q2599" s="34"/>
      <c r="R2599" s="8"/>
      <c r="S2599" s="8"/>
      <c r="T2599" s="13" t="s">
        <v>154</v>
      </c>
      <c r="U2599" s="13" t="s">
        <v>174</v>
      </c>
      <c r="V2599" s="32"/>
      <c r="W2599" s="34"/>
      <c r="X2599" s="13" t="s">
        <v>1341</v>
      </c>
      <c r="Y2599" s="2"/>
    </row>
    <row r="2600" spans="1:25" ht="14.25" customHeight="1" x14ac:dyDescent="0.2">
      <c r="A2600" s="32"/>
      <c r="B2600" s="33"/>
      <c r="C2600" s="34"/>
      <c r="D2600" s="8"/>
      <c r="E2600" s="8"/>
      <c r="F2600" s="32"/>
      <c r="G2600" s="33"/>
      <c r="H2600" s="33"/>
      <c r="I2600" s="33"/>
      <c r="J2600" s="33"/>
      <c r="K2600" s="33"/>
      <c r="L2600" s="33"/>
      <c r="M2600" s="33"/>
      <c r="N2600" s="33"/>
      <c r="O2600" s="33"/>
      <c r="P2600" s="33"/>
      <c r="Q2600" s="34"/>
      <c r="R2600" s="8"/>
      <c r="S2600" s="8"/>
      <c r="T2600" s="5" t="s">
        <v>138</v>
      </c>
      <c r="U2600" s="13" t="s">
        <v>1342</v>
      </c>
      <c r="V2600" s="32"/>
      <c r="W2600" s="34"/>
      <c r="X2600" s="13" t="s">
        <v>1343</v>
      </c>
      <c r="Y2600" s="2"/>
    </row>
    <row r="2601" spans="1:25" ht="14.25" customHeight="1" x14ac:dyDescent="0.2">
      <c r="A2601" s="32"/>
      <c r="B2601" s="33"/>
      <c r="C2601" s="34"/>
      <c r="D2601" s="8"/>
      <c r="E2601" s="8"/>
      <c r="F2601" s="32"/>
      <c r="G2601" s="33"/>
      <c r="H2601" s="33"/>
      <c r="I2601" s="33"/>
      <c r="J2601" s="33"/>
      <c r="K2601" s="33"/>
      <c r="L2601" s="33"/>
      <c r="M2601" s="33"/>
      <c r="N2601" s="33"/>
      <c r="O2601" s="33"/>
      <c r="P2601" s="33"/>
      <c r="Q2601" s="34"/>
      <c r="R2601" s="8"/>
      <c r="S2601" s="8"/>
      <c r="T2601" s="8"/>
      <c r="U2601" s="13" t="s">
        <v>1344</v>
      </c>
      <c r="V2601" s="32"/>
      <c r="W2601" s="34"/>
      <c r="X2601" s="13" t="s">
        <v>1345</v>
      </c>
      <c r="Y2601" s="2"/>
    </row>
    <row r="2602" spans="1:25" ht="14.25" customHeight="1" x14ac:dyDescent="0.2">
      <c r="A2602" s="32"/>
      <c r="B2602" s="33"/>
      <c r="C2602" s="34"/>
      <c r="D2602" s="8"/>
      <c r="E2602" s="8"/>
      <c r="F2602" s="32"/>
      <c r="G2602" s="33"/>
      <c r="H2602" s="33"/>
      <c r="I2602" s="33"/>
      <c r="J2602" s="33"/>
      <c r="K2602" s="33"/>
      <c r="L2602" s="33"/>
      <c r="M2602" s="33"/>
      <c r="N2602" s="33"/>
      <c r="O2602" s="33"/>
      <c r="P2602" s="33"/>
      <c r="Q2602" s="34"/>
      <c r="R2602" s="8"/>
      <c r="S2602" s="8"/>
      <c r="T2602" s="8"/>
      <c r="U2602" s="5" t="s">
        <v>157</v>
      </c>
      <c r="V2602" s="32"/>
      <c r="W2602" s="34"/>
      <c r="X2602" s="5" t="s">
        <v>574</v>
      </c>
      <c r="Y2602" s="2"/>
    </row>
    <row r="2603" spans="1:25" ht="13.5" customHeight="1" x14ac:dyDescent="0.2">
      <c r="A2603" s="32"/>
      <c r="B2603" s="33"/>
      <c r="C2603" s="34"/>
      <c r="D2603" s="8"/>
      <c r="E2603" s="8"/>
      <c r="F2603" s="32"/>
      <c r="G2603" s="33"/>
      <c r="H2603" s="33"/>
      <c r="I2603" s="33"/>
      <c r="J2603" s="33"/>
      <c r="K2603" s="33"/>
      <c r="L2603" s="33"/>
      <c r="M2603" s="33"/>
      <c r="N2603" s="33"/>
      <c r="O2603" s="33"/>
      <c r="P2603" s="33"/>
      <c r="Q2603" s="34"/>
      <c r="R2603" s="8"/>
      <c r="S2603" s="8"/>
      <c r="T2603" s="8"/>
      <c r="U2603" s="11"/>
      <c r="V2603" s="32"/>
      <c r="W2603" s="34"/>
      <c r="X2603" s="12" t="s">
        <v>574</v>
      </c>
      <c r="Y2603" s="2"/>
    </row>
    <row r="2604" spans="1:25" ht="14.25" customHeight="1" x14ac:dyDescent="0.2">
      <c r="A2604" s="32"/>
      <c r="B2604" s="33"/>
      <c r="C2604" s="34"/>
      <c r="D2604" s="8"/>
      <c r="E2604" s="8"/>
      <c r="F2604" s="32"/>
      <c r="G2604" s="33"/>
      <c r="H2604" s="33"/>
      <c r="I2604" s="33"/>
      <c r="J2604" s="33"/>
      <c r="K2604" s="33"/>
      <c r="L2604" s="33"/>
      <c r="M2604" s="33"/>
      <c r="N2604" s="33"/>
      <c r="O2604" s="33"/>
      <c r="P2604" s="33"/>
      <c r="Q2604" s="34"/>
      <c r="R2604" s="8"/>
      <c r="S2604" s="8"/>
      <c r="T2604" s="11"/>
      <c r="U2604" s="13" t="s">
        <v>139</v>
      </c>
      <c r="V2604" s="32"/>
      <c r="W2604" s="34"/>
      <c r="X2604" s="13" t="s">
        <v>15</v>
      </c>
      <c r="Y2604" s="2"/>
    </row>
    <row r="2605" spans="1:25" ht="14.25" customHeight="1" x14ac:dyDescent="0.2">
      <c r="A2605" s="32"/>
      <c r="B2605" s="33"/>
      <c r="C2605" s="34"/>
      <c r="D2605" s="8"/>
      <c r="E2605" s="8"/>
      <c r="F2605" s="32"/>
      <c r="G2605" s="33"/>
      <c r="H2605" s="33"/>
      <c r="I2605" s="33"/>
      <c r="J2605" s="33"/>
      <c r="K2605" s="33"/>
      <c r="L2605" s="33"/>
      <c r="M2605" s="33"/>
      <c r="N2605" s="33"/>
      <c r="O2605" s="33"/>
      <c r="P2605" s="33"/>
      <c r="Q2605" s="34"/>
      <c r="R2605" s="8"/>
      <c r="S2605" s="8"/>
      <c r="T2605" s="5" t="s">
        <v>149</v>
      </c>
      <c r="U2605" s="13" t="s">
        <v>1346</v>
      </c>
      <c r="V2605" s="32"/>
      <c r="W2605" s="34"/>
      <c r="X2605" s="13" t="s">
        <v>1347</v>
      </c>
      <c r="Y2605" s="2"/>
    </row>
    <row r="2606" spans="1:25" ht="14.25" customHeight="1" x14ac:dyDescent="0.2">
      <c r="A2606" s="32"/>
      <c r="B2606" s="33"/>
      <c r="C2606" s="34"/>
      <c r="D2606" s="8"/>
      <c r="E2606" s="8"/>
      <c r="F2606" s="32"/>
      <c r="G2606" s="33"/>
      <c r="H2606" s="33"/>
      <c r="I2606" s="33"/>
      <c r="J2606" s="33"/>
      <c r="K2606" s="33"/>
      <c r="L2606" s="33"/>
      <c r="M2606" s="33"/>
      <c r="N2606" s="33"/>
      <c r="O2606" s="33"/>
      <c r="P2606" s="33"/>
      <c r="Q2606" s="34"/>
      <c r="R2606" s="8"/>
      <c r="S2606" s="8"/>
      <c r="T2606" s="8"/>
      <c r="U2606" s="13" t="s">
        <v>1348</v>
      </c>
      <c r="V2606" s="32"/>
      <c r="W2606" s="34"/>
      <c r="X2606" s="13" t="s">
        <v>1349</v>
      </c>
      <c r="Y2606" s="2"/>
    </row>
    <row r="2607" spans="1:25" ht="14.25" customHeight="1" x14ac:dyDescent="0.2">
      <c r="A2607" s="32"/>
      <c r="B2607" s="33"/>
      <c r="C2607" s="34"/>
      <c r="D2607" s="8"/>
      <c r="E2607" s="8"/>
      <c r="F2607" s="32"/>
      <c r="G2607" s="33"/>
      <c r="H2607" s="33"/>
      <c r="I2607" s="33"/>
      <c r="J2607" s="33"/>
      <c r="K2607" s="33"/>
      <c r="L2607" s="33"/>
      <c r="M2607" s="33"/>
      <c r="N2607" s="33"/>
      <c r="O2607" s="33"/>
      <c r="P2607" s="33"/>
      <c r="Q2607" s="34"/>
      <c r="R2607" s="8"/>
      <c r="S2607" s="8"/>
      <c r="T2607" s="11"/>
      <c r="U2607" s="13" t="s">
        <v>150</v>
      </c>
      <c r="V2607" s="32"/>
      <c r="W2607" s="34"/>
      <c r="X2607" s="13" t="s">
        <v>151</v>
      </c>
      <c r="Y2607" s="2"/>
    </row>
    <row r="2608" spans="1:25" ht="14.25" customHeight="1" x14ac:dyDescent="0.2">
      <c r="A2608" s="32"/>
      <c r="B2608" s="33"/>
      <c r="C2608" s="34"/>
      <c r="D2608" s="8"/>
      <c r="E2608" s="8"/>
      <c r="F2608" s="32"/>
      <c r="G2608" s="33"/>
      <c r="H2608" s="33"/>
      <c r="I2608" s="33"/>
      <c r="J2608" s="33"/>
      <c r="K2608" s="33"/>
      <c r="L2608" s="33"/>
      <c r="M2608" s="33"/>
      <c r="N2608" s="33"/>
      <c r="O2608" s="33"/>
      <c r="P2608" s="33"/>
      <c r="Q2608" s="34"/>
      <c r="R2608" s="8"/>
      <c r="S2608" s="11"/>
      <c r="T2608" s="13" t="s">
        <v>25</v>
      </c>
      <c r="U2608" s="13" t="s">
        <v>171</v>
      </c>
      <c r="V2608" s="32"/>
      <c r="W2608" s="34"/>
      <c r="X2608" s="13" t="s">
        <v>15</v>
      </c>
      <c r="Y2608" s="2"/>
    </row>
    <row r="2609" spans="1:25" ht="14.25" customHeight="1" x14ac:dyDescent="0.2">
      <c r="A2609" s="32"/>
      <c r="B2609" s="33"/>
      <c r="C2609" s="34"/>
      <c r="D2609" s="8"/>
      <c r="E2609" s="8"/>
      <c r="F2609" s="32"/>
      <c r="G2609" s="33"/>
      <c r="H2609" s="33"/>
      <c r="I2609" s="33"/>
      <c r="J2609" s="33"/>
      <c r="K2609" s="33"/>
      <c r="L2609" s="33"/>
      <c r="M2609" s="33"/>
      <c r="N2609" s="33"/>
      <c r="O2609" s="33"/>
      <c r="P2609" s="33"/>
      <c r="Q2609" s="34"/>
      <c r="R2609" s="8"/>
      <c r="S2609" s="13" t="s">
        <v>70</v>
      </c>
      <c r="T2609" s="13" t="s">
        <v>75</v>
      </c>
      <c r="U2609" s="13" t="s">
        <v>743</v>
      </c>
      <c r="V2609" s="32"/>
      <c r="W2609" s="34"/>
      <c r="X2609" s="13" t="s">
        <v>15</v>
      </c>
      <c r="Y2609" s="2"/>
    </row>
    <row r="2610" spans="1:25" ht="14.25" customHeight="1" x14ac:dyDescent="0.2">
      <c r="A2610" s="32"/>
      <c r="B2610" s="33"/>
      <c r="C2610" s="34"/>
      <c r="D2610" s="8"/>
      <c r="E2610" s="8"/>
      <c r="F2610" s="32"/>
      <c r="G2610" s="33"/>
      <c r="H2610" s="33"/>
      <c r="I2610" s="33"/>
      <c r="J2610" s="33"/>
      <c r="K2610" s="33"/>
      <c r="L2610" s="33"/>
      <c r="M2610" s="33"/>
      <c r="N2610" s="33"/>
      <c r="O2610" s="33"/>
      <c r="P2610" s="33"/>
      <c r="Q2610" s="34"/>
      <c r="R2610" s="8"/>
      <c r="S2610" s="5" t="s">
        <v>207</v>
      </c>
      <c r="T2610" s="13" t="s">
        <v>154</v>
      </c>
      <c r="U2610" s="13" t="s">
        <v>174</v>
      </c>
      <c r="V2610" s="32"/>
      <c r="W2610" s="34"/>
      <c r="X2610" s="13" t="s">
        <v>1341</v>
      </c>
      <c r="Y2610" s="2"/>
    </row>
    <row r="2611" spans="1:25" ht="14.25" customHeight="1" x14ac:dyDescent="0.2">
      <c r="A2611" s="32"/>
      <c r="B2611" s="33"/>
      <c r="C2611" s="34"/>
      <c r="D2611" s="8"/>
      <c r="E2611" s="8"/>
      <c r="F2611" s="32"/>
      <c r="G2611" s="33"/>
      <c r="H2611" s="33"/>
      <c r="I2611" s="33"/>
      <c r="J2611" s="33"/>
      <c r="K2611" s="33"/>
      <c r="L2611" s="33"/>
      <c r="M2611" s="33"/>
      <c r="N2611" s="33"/>
      <c r="O2611" s="33"/>
      <c r="P2611" s="33"/>
      <c r="Q2611" s="34"/>
      <c r="R2611" s="8"/>
      <c r="S2611" s="8"/>
      <c r="T2611" s="5" t="s">
        <v>138</v>
      </c>
      <c r="U2611" s="5" t="s">
        <v>139</v>
      </c>
      <c r="V2611" s="32"/>
      <c r="W2611" s="34"/>
      <c r="X2611" s="5" t="s">
        <v>15</v>
      </c>
      <c r="Y2611" s="2"/>
    </row>
    <row r="2612" spans="1:25" ht="13.5" customHeight="1" x14ac:dyDescent="0.2">
      <c r="A2612" s="32"/>
      <c r="B2612" s="33"/>
      <c r="C2612" s="34"/>
      <c r="D2612" s="8"/>
      <c r="E2612" s="8"/>
      <c r="F2612" s="32"/>
      <c r="G2612" s="33"/>
      <c r="H2612" s="33"/>
      <c r="I2612" s="33"/>
      <c r="J2612" s="33"/>
      <c r="K2612" s="33"/>
      <c r="L2612" s="33"/>
      <c r="M2612" s="33"/>
      <c r="N2612" s="33"/>
      <c r="O2612" s="33"/>
      <c r="P2612" s="33"/>
      <c r="Q2612" s="34"/>
      <c r="R2612" s="8"/>
      <c r="S2612" s="8"/>
      <c r="T2612" s="11"/>
      <c r="U2612" s="11"/>
      <c r="V2612" s="32"/>
      <c r="W2612" s="34"/>
      <c r="X2612" s="12" t="s">
        <v>15</v>
      </c>
      <c r="Y2612" s="2"/>
    </row>
    <row r="2613" spans="1:25" ht="14.25" customHeight="1" x14ac:dyDescent="0.2">
      <c r="A2613" s="32"/>
      <c r="B2613" s="33"/>
      <c r="C2613" s="34"/>
      <c r="D2613" s="8"/>
      <c r="E2613" s="8"/>
      <c r="F2613" s="32"/>
      <c r="G2613" s="33"/>
      <c r="H2613" s="33"/>
      <c r="I2613" s="33"/>
      <c r="J2613" s="33"/>
      <c r="K2613" s="33"/>
      <c r="L2613" s="33"/>
      <c r="M2613" s="33"/>
      <c r="N2613" s="33"/>
      <c r="O2613" s="33"/>
      <c r="P2613" s="33"/>
      <c r="Q2613" s="34"/>
      <c r="R2613" s="8"/>
      <c r="S2613" s="8"/>
      <c r="T2613" s="5" t="s">
        <v>149</v>
      </c>
      <c r="U2613" s="13" t="s">
        <v>1346</v>
      </c>
      <c r="V2613" s="32"/>
      <c r="W2613" s="34"/>
      <c r="X2613" s="13" t="s">
        <v>1347</v>
      </c>
      <c r="Y2613" s="2"/>
    </row>
    <row r="2614" spans="1:25" ht="14.25" customHeight="1" x14ac:dyDescent="0.2">
      <c r="A2614" s="32"/>
      <c r="B2614" s="33"/>
      <c r="C2614" s="34"/>
      <c r="D2614" s="8"/>
      <c r="E2614" s="8"/>
      <c r="F2614" s="32"/>
      <c r="G2614" s="33"/>
      <c r="H2614" s="33"/>
      <c r="I2614" s="33"/>
      <c r="J2614" s="33"/>
      <c r="K2614" s="33"/>
      <c r="L2614" s="33"/>
      <c r="M2614" s="33"/>
      <c r="N2614" s="33"/>
      <c r="O2614" s="33"/>
      <c r="P2614" s="33"/>
      <c r="Q2614" s="34"/>
      <c r="R2614" s="8"/>
      <c r="S2614" s="8"/>
      <c r="T2614" s="11"/>
      <c r="U2614" s="13" t="s">
        <v>1348</v>
      </c>
      <c r="V2614" s="32"/>
      <c r="W2614" s="34"/>
      <c r="X2614" s="13" t="s">
        <v>1349</v>
      </c>
      <c r="Y2614" s="2"/>
    </row>
    <row r="2615" spans="1:25" ht="14.25" customHeight="1" x14ac:dyDescent="0.2">
      <c r="A2615" s="32"/>
      <c r="B2615" s="33"/>
      <c r="C2615" s="34"/>
      <c r="D2615" s="8"/>
      <c r="E2615" s="8"/>
      <c r="F2615" s="32"/>
      <c r="G2615" s="33"/>
      <c r="H2615" s="33"/>
      <c r="I2615" s="33"/>
      <c r="J2615" s="33"/>
      <c r="K2615" s="33"/>
      <c r="L2615" s="33"/>
      <c r="M2615" s="33"/>
      <c r="N2615" s="33"/>
      <c r="O2615" s="33"/>
      <c r="P2615" s="33"/>
      <c r="Q2615" s="34"/>
      <c r="R2615" s="8"/>
      <c r="S2615" s="8"/>
      <c r="T2615" s="13" t="s">
        <v>105</v>
      </c>
      <c r="U2615" s="13" t="s">
        <v>208</v>
      </c>
      <c r="V2615" s="32"/>
      <c r="W2615" s="34"/>
      <c r="X2615" s="13" t="s">
        <v>15</v>
      </c>
      <c r="Y2615" s="2"/>
    </row>
    <row r="2616" spans="1:25" ht="14.25" customHeight="1" x14ac:dyDescent="0.2">
      <c r="A2616" s="32"/>
      <c r="B2616" s="33"/>
      <c r="C2616" s="34"/>
      <c r="D2616" s="8"/>
      <c r="E2616" s="8"/>
      <c r="F2616" s="32"/>
      <c r="G2616" s="33"/>
      <c r="H2616" s="33"/>
      <c r="I2616" s="33"/>
      <c r="J2616" s="33"/>
      <c r="K2616" s="33"/>
      <c r="L2616" s="33"/>
      <c r="M2616" s="33"/>
      <c r="N2616" s="33"/>
      <c r="O2616" s="33"/>
      <c r="P2616" s="33"/>
      <c r="Q2616" s="34"/>
      <c r="R2616" s="8"/>
      <c r="S2616" s="8"/>
      <c r="T2616" s="13" t="s">
        <v>64</v>
      </c>
      <c r="U2616" s="13" t="s">
        <v>792</v>
      </c>
      <c r="V2616" s="32"/>
      <c r="W2616" s="34"/>
      <c r="X2616" s="13" t="s">
        <v>15</v>
      </c>
      <c r="Y2616" s="2"/>
    </row>
    <row r="2617" spans="1:25" ht="14.25" customHeight="1" x14ac:dyDescent="0.2">
      <c r="A2617" s="32"/>
      <c r="B2617" s="33"/>
      <c r="C2617" s="34"/>
      <c r="D2617" s="8"/>
      <c r="E2617" s="8"/>
      <c r="F2617" s="32"/>
      <c r="G2617" s="33"/>
      <c r="H2617" s="33"/>
      <c r="I2617" s="33"/>
      <c r="J2617" s="33"/>
      <c r="K2617" s="33"/>
      <c r="L2617" s="33"/>
      <c r="M2617" s="33"/>
      <c r="N2617" s="33"/>
      <c r="O2617" s="33"/>
      <c r="P2617" s="33"/>
      <c r="Q2617" s="34"/>
      <c r="R2617" s="8"/>
      <c r="S2617" s="8"/>
      <c r="T2617" s="13" t="s">
        <v>25</v>
      </c>
      <c r="U2617" s="13" t="s">
        <v>171</v>
      </c>
      <c r="V2617" s="32"/>
      <c r="W2617" s="34"/>
      <c r="X2617" s="13" t="s">
        <v>15</v>
      </c>
      <c r="Y2617" s="2"/>
    </row>
    <row r="2618" spans="1:25" ht="14.25" customHeight="1" x14ac:dyDescent="0.2">
      <c r="A2618" s="35"/>
      <c r="B2618" s="36"/>
      <c r="C2618" s="37"/>
      <c r="D2618" s="11"/>
      <c r="E2618" s="8"/>
      <c r="F2618" s="35"/>
      <c r="G2618" s="36"/>
      <c r="H2618" s="36"/>
      <c r="I2618" s="36"/>
      <c r="J2618" s="36"/>
      <c r="K2618" s="36"/>
      <c r="L2618" s="36"/>
      <c r="M2618" s="36"/>
      <c r="N2618" s="36"/>
      <c r="O2618" s="36"/>
      <c r="P2618" s="36"/>
      <c r="Q2618" s="37"/>
      <c r="R2618" s="11"/>
      <c r="S2618" s="11"/>
      <c r="T2618" s="13" t="s">
        <v>28</v>
      </c>
      <c r="U2618" s="13" t="s">
        <v>195</v>
      </c>
      <c r="V2618" s="35"/>
      <c r="W2618" s="37"/>
      <c r="X2618" s="13" t="s">
        <v>15</v>
      </c>
      <c r="Y2618" s="2"/>
    </row>
    <row r="2619" spans="1:25" ht="14.25" customHeight="1" x14ac:dyDescent="0.2">
      <c r="A2619" s="44">
        <v>439540</v>
      </c>
      <c r="B2619" s="45"/>
      <c r="C2619" s="46"/>
      <c r="D2619" s="20">
        <v>42549</v>
      </c>
      <c r="E2619" s="8"/>
      <c r="F2619" s="38">
        <v>180.49</v>
      </c>
      <c r="G2619" s="39"/>
      <c r="H2619" s="39"/>
      <c r="I2619" s="39"/>
      <c r="J2619" s="39"/>
      <c r="K2619" s="39"/>
      <c r="L2619" s="39"/>
      <c r="M2619" s="39"/>
      <c r="N2619" s="39"/>
      <c r="O2619" s="39"/>
      <c r="P2619" s="39"/>
      <c r="Q2619" s="40"/>
      <c r="R2619" s="13" t="s">
        <v>742</v>
      </c>
      <c r="S2619" s="13" t="s">
        <v>1350</v>
      </c>
      <c r="T2619" s="13" t="s">
        <v>105</v>
      </c>
      <c r="U2619" s="13" t="s">
        <v>208</v>
      </c>
      <c r="V2619" s="41" t="s">
        <v>742</v>
      </c>
      <c r="W2619" s="42"/>
      <c r="X2619" s="13" t="s">
        <v>15</v>
      </c>
      <c r="Y2619" s="2"/>
    </row>
    <row r="2620" spans="1:25" ht="14.25" customHeight="1" x14ac:dyDescent="0.2">
      <c r="A2620" s="44">
        <v>439541</v>
      </c>
      <c r="B2620" s="45"/>
      <c r="C2620" s="46"/>
      <c r="D2620" s="20">
        <v>42549</v>
      </c>
      <c r="E2620" s="11"/>
      <c r="F2620" s="38">
        <v>180.49</v>
      </c>
      <c r="G2620" s="39"/>
      <c r="H2620" s="39"/>
      <c r="I2620" s="39"/>
      <c r="J2620" s="39"/>
      <c r="K2620" s="39"/>
      <c r="L2620" s="39"/>
      <c r="M2620" s="39"/>
      <c r="N2620" s="39"/>
      <c r="O2620" s="39"/>
      <c r="P2620" s="39"/>
      <c r="Q2620" s="40"/>
      <c r="R2620" s="13" t="s">
        <v>742</v>
      </c>
      <c r="S2620" s="13" t="s">
        <v>1350</v>
      </c>
      <c r="T2620" s="13" t="s">
        <v>105</v>
      </c>
      <c r="U2620" s="13" t="s">
        <v>208</v>
      </c>
      <c r="V2620" s="41" t="s">
        <v>742</v>
      </c>
      <c r="W2620" s="42"/>
      <c r="X2620" s="13" t="s">
        <v>15</v>
      </c>
      <c r="Y2620" s="2"/>
    </row>
    <row r="2621" spans="1:25" ht="2.25" customHeight="1" x14ac:dyDescent="0.2">
      <c r="A2621" s="14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6"/>
      <c r="Y2621" s="2"/>
    </row>
    <row r="2622" spans="1:25" ht="13.5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43">
        <f>SUM(hList_Frame_1!B1641:B1667)</f>
        <v>20561.830000000002</v>
      </c>
      <c r="J2622" s="43"/>
      <c r="K2622" s="43"/>
      <c r="L2622" s="43"/>
      <c r="M2622" s="43"/>
      <c r="N2622" s="43"/>
      <c r="O2622" s="43"/>
      <c r="P2622" s="43"/>
      <c r="Q2622" s="43"/>
      <c r="R2622" s="2"/>
      <c r="S2622" s="2"/>
      <c r="T2622" s="2"/>
      <c r="U2622" s="2"/>
      <c r="V2622" s="2"/>
      <c r="W2622" s="2"/>
      <c r="X2622" s="17"/>
      <c r="Y2622" s="2"/>
    </row>
    <row r="2623" spans="1:25" ht="13.5" customHeight="1" x14ac:dyDescent="0.2">
      <c r="A2623" s="10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9"/>
      <c r="Y2623" s="2"/>
    </row>
    <row r="2624" spans="1:25" ht="14.25" customHeight="1" x14ac:dyDescent="0.2">
      <c r="A2624" s="44">
        <v>438562</v>
      </c>
      <c r="B2624" s="45"/>
      <c r="C2624" s="46"/>
      <c r="D2624" s="20">
        <v>42528</v>
      </c>
      <c r="E2624" s="13" t="s">
        <v>1351</v>
      </c>
      <c r="F2624" s="38">
        <v>4.1100000000000003</v>
      </c>
      <c r="G2624" s="39"/>
      <c r="H2624" s="39"/>
      <c r="I2624" s="39"/>
      <c r="J2624" s="39"/>
      <c r="K2624" s="39"/>
      <c r="L2624" s="39"/>
      <c r="M2624" s="39"/>
      <c r="N2624" s="39"/>
      <c r="O2624" s="39"/>
      <c r="P2624" s="39"/>
      <c r="Q2624" s="40"/>
      <c r="R2624" s="13" t="s">
        <v>15</v>
      </c>
      <c r="S2624" s="13" t="s">
        <v>104</v>
      </c>
      <c r="T2624" s="13" t="s">
        <v>105</v>
      </c>
      <c r="U2624" s="13" t="s">
        <v>1352</v>
      </c>
      <c r="V2624" s="41" t="s">
        <v>15</v>
      </c>
      <c r="W2624" s="42"/>
      <c r="X2624" s="13" t="s">
        <v>15</v>
      </c>
      <c r="Y2624" s="2"/>
    </row>
    <row r="2625" spans="1:25" ht="2.25" customHeight="1" x14ac:dyDescent="0.2">
      <c r="A2625" s="14"/>
      <c r="B2625" s="15"/>
      <c r="C2625" s="15"/>
      <c r="D2625" s="15"/>
      <c r="E2625" s="15"/>
      <c r="F2625" s="15"/>
      <c r="G2625" s="15"/>
      <c r="H2625" s="15"/>
      <c r="I2625" s="15"/>
      <c r="J2625" s="15"/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6"/>
      <c r="Y2625" s="2"/>
    </row>
    <row r="2626" spans="1:25" ht="13.5" customHeight="1" x14ac:dyDescent="0.2">
      <c r="A2626" s="7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6">
        <f>SUM(hList_Frame_1!B1668:B1668)</f>
        <v>4.1100000000000003</v>
      </c>
      <c r="R2626" s="2"/>
      <c r="S2626" s="2"/>
      <c r="T2626" s="2"/>
      <c r="U2626" s="2"/>
      <c r="V2626" s="2"/>
      <c r="W2626" s="2"/>
      <c r="X2626" s="17"/>
      <c r="Y2626" s="2"/>
    </row>
    <row r="2627" spans="1:25" ht="13.5" customHeight="1" x14ac:dyDescent="0.2">
      <c r="A2627" s="10"/>
      <c r="B2627" s="18"/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8"/>
      <c r="N2627" s="18"/>
      <c r="O2627" s="18"/>
      <c r="P2627" s="18"/>
      <c r="Q2627" s="18"/>
      <c r="R2627" s="18"/>
      <c r="S2627" s="18"/>
      <c r="T2627" s="18"/>
      <c r="U2627" s="18"/>
      <c r="V2627" s="18"/>
      <c r="W2627" s="18"/>
      <c r="X2627" s="19"/>
      <c r="Y2627" s="2"/>
    </row>
    <row r="2628" spans="1:25" ht="14.25" customHeight="1" x14ac:dyDescent="0.2">
      <c r="A2628" s="44">
        <v>438968</v>
      </c>
      <c r="B2628" s="45"/>
      <c r="C2628" s="46"/>
      <c r="D2628" s="20">
        <v>42535</v>
      </c>
      <c r="E2628" s="13" t="s">
        <v>1353</v>
      </c>
      <c r="F2628" s="38">
        <v>1522</v>
      </c>
      <c r="G2628" s="39"/>
      <c r="H2628" s="39"/>
      <c r="I2628" s="39"/>
      <c r="J2628" s="39"/>
      <c r="K2628" s="39"/>
      <c r="L2628" s="39"/>
      <c r="M2628" s="39"/>
      <c r="N2628" s="39"/>
      <c r="O2628" s="39"/>
      <c r="P2628" s="39"/>
      <c r="Q2628" s="40"/>
      <c r="R2628" s="13" t="s">
        <v>572</v>
      </c>
      <c r="S2628" s="13" t="s">
        <v>92</v>
      </c>
      <c r="T2628" s="13" t="s">
        <v>93</v>
      </c>
      <c r="U2628" s="13" t="s">
        <v>94</v>
      </c>
      <c r="V2628" s="41" t="s">
        <v>572</v>
      </c>
      <c r="W2628" s="42"/>
      <c r="X2628" s="13" t="s">
        <v>270</v>
      </c>
      <c r="Y2628" s="2"/>
    </row>
    <row r="2629" spans="1:25" ht="3" customHeight="1" x14ac:dyDescent="0.2">
      <c r="A2629" s="14"/>
      <c r="B2629" s="15"/>
      <c r="C2629" s="15"/>
      <c r="D2629" s="15"/>
      <c r="E2629" s="15"/>
      <c r="F2629" s="15"/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6"/>
      <c r="Y2629" s="2"/>
    </row>
    <row r="2630" spans="1:25" ht="12.75" customHeight="1" x14ac:dyDescent="0.2">
      <c r="A2630" s="7"/>
      <c r="B2630" s="2"/>
      <c r="C2630" s="2"/>
      <c r="D2630" s="2"/>
      <c r="E2630" s="2"/>
      <c r="F2630" s="2"/>
      <c r="G2630" s="2"/>
      <c r="H2630" s="2"/>
      <c r="I2630" s="2"/>
      <c r="J2630" s="2"/>
      <c r="K2630" s="43">
        <f>SUM(hList_Frame_1!B1669:B1669)</f>
        <v>1522</v>
      </c>
      <c r="L2630" s="43"/>
      <c r="M2630" s="43"/>
      <c r="N2630" s="43"/>
      <c r="O2630" s="43"/>
      <c r="P2630" s="43"/>
      <c r="Q2630" s="43"/>
      <c r="R2630" s="2"/>
      <c r="S2630" s="2"/>
      <c r="T2630" s="2"/>
      <c r="U2630" s="2"/>
      <c r="V2630" s="2"/>
      <c r="W2630" s="2"/>
      <c r="X2630" s="17"/>
      <c r="Y2630" s="2"/>
    </row>
    <row r="2631" spans="1:25" ht="13.5" customHeight="1" x14ac:dyDescent="0.2">
      <c r="A2631" s="10"/>
      <c r="B2631" s="18"/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/>
      <c r="W2631" s="18"/>
      <c r="X2631" s="19"/>
      <c r="Y2631" s="2"/>
    </row>
    <row r="2632" spans="1:25" ht="14.25" customHeight="1" x14ac:dyDescent="0.2">
      <c r="A2632" s="24">
        <v>438563</v>
      </c>
      <c r="B2632" s="25"/>
      <c r="C2632" s="26"/>
      <c r="D2632" s="4">
        <v>42528</v>
      </c>
      <c r="E2632" s="5" t="s">
        <v>1354</v>
      </c>
      <c r="F2632" s="38">
        <v>250</v>
      </c>
      <c r="G2632" s="39"/>
      <c r="H2632" s="39"/>
      <c r="I2632" s="39"/>
      <c r="J2632" s="39"/>
      <c r="K2632" s="39"/>
      <c r="L2632" s="39"/>
      <c r="M2632" s="39"/>
      <c r="N2632" s="39"/>
      <c r="O2632" s="39"/>
      <c r="P2632" s="39"/>
      <c r="Q2632" s="40"/>
      <c r="R2632" s="13" t="s">
        <v>1355</v>
      </c>
      <c r="S2632" s="13" t="s">
        <v>646</v>
      </c>
      <c r="T2632" s="13" t="s">
        <v>42</v>
      </c>
      <c r="U2632" s="13" t="s">
        <v>42</v>
      </c>
      <c r="V2632" s="41" t="s">
        <v>1355</v>
      </c>
      <c r="W2632" s="42"/>
      <c r="X2632" s="13" t="s">
        <v>459</v>
      </c>
      <c r="Y2632" s="2"/>
    </row>
    <row r="2633" spans="1:25" ht="14.25" customHeight="1" x14ac:dyDescent="0.2">
      <c r="A2633" s="35"/>
      <c r="B2633" s="36"/>
      <c r="C2633" s="37"/>
      <c r="D2633" s="11"/>
      <c r="E2633" s="8"/>
      <c r="F2633" s="38">
        <v>1000</v>
      </c>
      <c r="G2633" s="39"/>
      <c r="H2633" s="39"/>
      <c r="I2633" s="39"/>
      <c r="J2633" s="39"/>
      <c r="K2633" s="39"/>
      <c r="L2633" s="39"/>
      <c r="M2633" s="39"/>
      <c r="N2633" s="39"/>
      <c r="O2633" s="39"/>
      <c r="P2633" s="39"/>
      <c r="Q2633" s="40"/>
      <c r="R2633" s="13" t="s">
        <v>332</v>
      </c>
      <c r="S2633" s="13" t="s">
        <v>646</v>
      </c>
      <c r="T2633" s="13" t="s">
        <v>42</v>
      </c>
      <c r="U2633" s="13" t="s">
        <v>42</v>
      </c>
      <c r="V2633" s="41" t="s">
        <v>332</v>
      </c>
      <c r="W2633" s="42"/>
      <c r="X2633" s="13" t="s">
        <v>1356</v>
      </c>
      <c r="Y2633" s="2"/>
    </row>
    <row r="2634" spans="1:25" ht="14.25" customHeight="1" x14ac:dyDescent="0.2">
      <c r="A2634" s="24">
        <v>439542</v>
      </c>
      <c r="B2634" s="25"/>
      <c r="C2634" s="26"/>
      <c r="D2634" s="4">
        <v>42549</v>
      </c>
      <c r="E2634" s="8"/>
      <c r="F2634" s="38">
        <v>400</v>
      </c>
      <c r="G2634" s="39"/>
      <c r="H2634" s="39"/>
      <c r="I2634" s="39"/>
      <c r="J2634" s="39"/>
      <c r="K2634" s="39"/>
      <c r="L2634" s="39"/>
      <c r="M2634" s="39"/>
      <c r="N2634" s="39"/>
      <c r="O2634" s="39"/>
      <c r="P2634" s="39"/>
      <c r="Q2634" s="40"/>
      <c r="R2634" s="13" t="s">
        <v>1357</v>
      </c>
      <c r="S2634" s="13" t="s">
        <v>646</v>
      </c>
      <c r="T2634" s="13" t="s">
        <v>42</v>
      </c>
      <c r="U2634" s="13" t="s">
        <v>42</v>
      </c>
      <c r="V2634" s="41" t="s">
        <v>1357</v>
      </c>
      <c r="W2634" s="42"/>
      <c r="X2634" s="13" t="s">
        <v>620</v>
      </c>
      <c r="Y2634" s="2"/>
    </row>
    <row r="2635" spans="1:25" ht="14.25" customHeight="1" x14ac:dyDescent="0.2">
      <c r="A2635" s="32"/>
      <c r="B2635" s="33"/>
      <c r="C2635" s="34"/>
      <c r="D2635" s="8"/>
      <c r="E2635" s="8"/>
      <c r="F2635" s="38">
        <v>400</v>
      </c>
      <c r="G2635" s="39"/>
      <c r="H2635" s="39"/>
      <c r="I2635" s="39"/>
      <c r="J2635" s="39"/>
      <c r="K2635" s="39"/>
      <c r="L2635" s="39"/>
      <c r="M2635" s="39"/>
      <c r="N2635" s="39"/>
      <c r="O2635" s="39"/>
      <c r="P2635" s="39"/>
      <c r="Q2635" s="40"/>
      <c r="R2635" s="13" t="s">
        <v>1358</v>
      </c>
      <c r="S2635" s="13" t="s">
        <v>646</v>
      </c>
      <c r="T2635" s="13" t="s">
        <v>42</v>
      </c>
      <c r="U2635" s="13" t="s">
        <v>42</v>
      </c>
      <c r="V2635" s="41" t="s">
        <v>1358</v>
      </c>
      <c r="W2635" s="42"/>
      <c r="X2635" s="13" t="s">
        <v>620</v>
      </c>
      <c r="Y2635" s="2"/>
    </row>
    <row r="2636" spans="1:25" ht="14.25" customHeight="1" x14ac:dyDescent="0.2">
      <c r="A2636" s="32"/>
      <c r="B2636" s="33"/>
      <c r="C2636" s="34"/>
      <c r="D2636" s="8"/>
      <c r="E2636" s="8"/>
      <c r="F2636" s="38">
        <v>400</v>
      </c>
      <c r="G2636" s="39"/>
      <c r="H2636" s="39"/>
      <c r="I2636" s="39"/>
      <c r="J2636" s="39"/>
      <c r="K2636" s="39"/>
      <c r="L2636" s="39"/>
      <c r="M2636" s="39"/>
      <c r="N2636" s="39"/>
      <c r="O2636" s="39"/>
      <c r="P2636" s="39"/>
      <c r="Q2636" s="40"/>
      <c r="R2636" s="13" t="s">
        <v>1359</v>
      </c>
      <c r="S2636" s="13" t="s">
        <v>646</v>
      </c>
      <c r="T2636" s="13" t="s">
        <v>42</v>
      </c>
      <c r="U2636" s="13" t="s">
        <v>42</v>
      </c>
      <c r="V2636" s="41" t="s">
        <v>1359</v>
      </c>
      <c r="W2636" s="42"/>
      <c r="X2636" s="13" t="s">
        <v>477</v>
      </c>
      <c r="Y2636" s="2"/>
    </row>
    <row r="2637" spans="1:25" ht="14.25" customHeight="1" x14ac:dyDescent="0.2">
      <c r="A2637" s="35"/>
      <c r="B2637" s="36"/>
      <c r="C2637" s="37"/>
      <c r="D2637" s="11"/>
      <c r="E2637" s="11"/>
      <c r="F2637" s="38">
        <v>1500</v>
      </c>
      <c r="G2637" s="39"/>
      <c r="H2637" s="39"/>
      <c r="I2637" s="39"/>
      <c r="J2637" s="39"/>
      <c r="K2637" s="39"/>
      <c r="L2637" s="39"/>
      <c r="M2637" s="39"/>
      <c r="N2637" s="39"/>
      <c r="O2637" s="39"/>
      <c r="P2637" s="39"/>
      <c r="Q2637" s="40"/>
      <c r="R2637" s="13" t="s">
        <v>1360</v>
      </c>
      <c r="S2637" s="13" t="s">
        <v>646</v>
      </c>
      <c r="T2637" s="13" t="s">
        <v>42</v>
      </c>
      <c r="U2637" s="13" t="s">
        <v>42</v>
      </c>
      <c r="V2637" s="41" t="s">
        <v>1360</v>
      </c>
      <c r="W2637" s="42"/>
      <c r="X2637" s="13" t="s">
        <v>531</v>
      </c>
      <c r="Y2637" s="2"/>
    </row>
    <row r="2638" spans="1:25" ht="2.25" customHeight="1" x14ac:dyDescent="0.2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6"/>
      <c r="Y2638" s="2"/>
    </row>
    <row r="2639" spans="1:25" ht="13.5" customHeight="1" x14ac:dyDescent="0.2">
      <c r="A2639" s="7"/>
      <c r="B2639" s="2"/>
      <c r="C2639" s="2"/>
      <c r="D2639" s="2"/>
      <c r="E2639" s="2"/>
      <c r="F2639" s="2"/>
      <c r="G2639" s="2"/>
      <c r="H2639" s="2"/>
      <c r="I2639" s="2"/>
      <c r="J2639" s="2"/>
      <c r="K2639" s="43">
        <f>SUM(hList_Frame_1!B1670:B1675)</f>
        <v>3950</v>
      </c>
      <c r="L2639" s="43"/>
      <c r="M2639" s="43"/>
      <c r="N2639" s="43"/>
      <c r="O2639" s="43"/>
      <c r="P2639" s="43"/>
      <c r="Q2639" s="43"/>
      <c r="R2639" s="2"/>
      <c r="S2639" s="2"/>
      <c r="T2639" s="2"/>
      <c r="U2639" s="2"/>
      <c r="V2639" s="2"/>
      <c r="W2639" s="2"/>
      <c r="X2639" s="17"/>
      <c r="Y2639" s="2"/>
    </row>
    <row r="2640" spans="1:25" ht="13.5" customHeight="1" x14ac:dyDescent="0.2">
      <c r="A2640" s="10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9"/>
      <c r="Y2640" s="2"/>
    </row>
    <row r="2641" spans="1:25" ht="14.25" customHeight="1" x14ac:dyDescent="0.2">
      <c r="A2641" s="24">
        <v>438564</v>
      </c>
      <c r="B2641" s="25"/>
      <c r="C2641" s="26"/>
      <c r="D2641" s="4">
        <v>42528</v>
      </c>
      <c r="E2641" s="5" t="s">
        <v>1361</v>
      </c>
      <c r="F2641" s="27">
        <v>510</v>
      </c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9"/>
      <c r="R2641" s="5" t="s">
        <v>332</v>
      </c>
      <c r="S2641" s="13" t="s">
        <v>322</v>
      </c>
      <c r="T2641" s="13" t="s">
        <v>42</v>
      </c>
      <c r="U2641" s="13" t="s">
        <v>42</v>
      </c>
      <c r="V2641" s="30" t="s">
        <v>332</v>
      </c>
      <c r="W2641" s="31"/>
      <c r="X2641" s="13" t="s">
        <v>333</v>
      </c>
      <c r="Y2641" s="2"/>
    </row>
    <row r="2642" spans="1:25" ht="14.25" customHeight="1" x14ac:dyDescent="0.2">
      <c r="A2642" s="35"/>
      <c r="B2642" s="36"/>
      <c r="C2642" s="37"/>
      <c r="D2642" s="11"/>
      <c r="E2642" s="8"/>
      <c r="F2642" s="35"/>
      <c r="G2642" s="36"/>
      <c r="H2642" s="36"/>
      <c r="I2642" s="36"/>
      <c r="J2642" s="36"/>
      <c r="K2642" s="36"/>
      <c r="L2642" s="36"/>
      <c r="M2642" s="36"/>
      <c r="N2642" s="36"/>
      <c r="O2642" s="36"/>
      <c r="P2642" s="36"/>
      <c r="Q2642" s="37"/>
      <c r="R2642" s="11"/>
      <c r="S2642" s="13" t="s">
        <v>327</v>
      </c>
      <c r="T2642" s="13" t="s">
        <v>68</v>
      </c>
      <c r="U2642" s="13" t="s">
        <v>69</v>
      </c>
      <c r="V2642" s="35"/>
      <c r="W2642" s="37"/>
      <c r="X2642" s="13" t="s">
        <v>15</v>
      </c>
      <c r="Y2642" s="2"/>
    </row>
    <row r="2643" spans="1:25" ht="14.25" customHeight="1" x14ac:dyDescent="0.2">
      <c r="A2643" s="44">
        <v>439543</v>
      </c>
      <c r="B2643" s="45"/>
      <c r="C2643" s="46"/>
      <c r="D2643" s="20">
        <v>42549</v>
      </c>
      <c r="E2643" s="11"/>
      <c r="F2643" s="38">
        <v>140</v>
      </c>
      <c r="G2643" s="39"/>
      <c r="H2643" s="39"/>
      <c r="I2643" s="39"/>
      <c r="J2643" s="39"/>
      <c r="K2643" s="39"/>
      <c r="L2643" s="39"/>
      <c r="M2643" s="39"/>
      <c r="N2643" s="39"/>
      <c r="O2643" s="39"/>
      <c r="P2643" s="39"/>
      <c r="Q2643" s="40"/>
      <c r="R2643" s="13" t="s">
        <v>35</v>
      </c>
      <c r="S2643" s="13" t="s">
        <v>322</v>
      </c>
      <c r="T2643" s="13" t="s">
        <v>42</v>
      </c>
      <c r="U2643" s="13" t="s">
        <v>42</v>
      </c>
      <c r="V2643" s="41" t="s">
        <v>35</v>
      </c>
      <c r="W2643" s="42"/>
      <c r="X2643" s="13" t="s">
        <v>340</v>
      </c>
      <c r="Y2643" s="2"/>
    </row>
    <row r="2644" spans="1:25" ht="2.25" customHeight="1" x14ac:dyDescent="0.2">
      <c r="A2644" s="14"/>
      <c r="B2644" s="15"/>
      <c r="C2644" s="15"/>
      <c r="D2644" s="15"/>
      <c r="E2644" s="15"/>
      <c r="F2644" s="15"/>
      <c r="G2644" s="15"/>
      <c r="H2644" s="1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6"/>
      <c r="Y2644" s="2"/>
    </row>
    <row r="2645" spans="1:25" ht="13.5" customHeight="1" x14ac:dyDescent="0.2">
      <c r="A2645" s="7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43">
        <f>SUM(hList_Frame_1!B1676:B1678)</f>
        <v>650</v>
      </c>
      <c r="N2645" s="43"/>
      <c r="O2645" s="43"/>
      <c r="P2645" s="43"/>
      <c r="Q2645" s="43"/>
      <c r="R2645" s="2"/>
      <c r="S2645" s="2"/>
      <c r="T2645" s="2"/>
      <c r="U2645" s="2"/>
      <c r="V2645" s="2"/>
      <c r="W2645" s="2"/>
      <c r="X2645" s="17"/>
      <c r="Y2645" s="2"/>
    </row>
    <row r="2646" spans="1:25" ht="13.5" customHeight="1" x14ac:dyDescent="0.2">
      <c r="A2646" s="10"/>
      <c r="B2646" s="18"/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/>
      <c r="W2646" s="18"/>
      <c r="X2646" s="19"/>
      <c r="Y2646" s="2"/>
    </row>
    <row r="2647" spans="1:25" ht="14.25" customHeight="1" x14ac:dyDescent="0.2">
      <c r="A2647" s="44">
        <v>438969</v>
      </c>
      <c r="B2647" s="45"/>
      <c r="C2647" s="46"/>
      <c r="D2647" s="20">
        <v>42535</v>
      </c>
      <c r="E2647" s="13" t="s">
        <v>1362</v>
      </c>
      <c r="F2647" s="38">
        <v>6.27</v>
      </c>
      <c r="G2647" s="39"/>
      <c r="H2647" s="39"/>
      <c r="I2647" s="39"/>
      <c r="J2647" s="39"/>
      <c r="K2647" s="39"/>
      <c r="L2647" s="39"/>
      <c r="M2647" s="39"/>
      <c r="N2647" s="39"/>
      <c r="O2647" s="39"/>
      <c r="P2647" s="39"/>
      <c r="Q2647" s="40"/>
      <c r="R2647" s="13" t="s">
        <v>206</v>
      </c>
      <c r="S2647" s="13" t="s">
        <v>207</v>
      </c>
      <c r="T2647" s="13" t="s">
        <v>105</v>
      </c>
      <c r="U2647" s="13" t="s">
        <v>208</v>
      </c>
      <c r="V2647" s="41" t="s">
        <v>206</v>
      </c>
      <c r="W2647" s="42"/>
      <c r="X2647" s="13" t="s">
        <v>15</v>
      </c>
      <c r="Y2647" s="2"/>
    </row>
    <row r="2648" spans="1:25" ht="2.25" customHeight="1" x14ac:dyDescent="0.2">
      <c r="A2648" s="14"/>
      <c r="B2648" s="15"/>
      <c r="C2648" s="15"/>
      <c r="D2648" s="15"/>
      <c r="E2648" s="15"/>
      <c r="F2648" s="15"/>
      <c r="G2648" s="15"/>
      <c r="H2648" s="1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6"/>
      <c r="Y2648" s="2"/>
    </row>
    <row r="2649" spans="1:25" ht="13.5" customHeight="1" x14ac:dyDescent="0.2">
      <c r="A2649" s="7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6">
        <f>SUM(hList_Frame_1!B1679:B1679)</f>
        <v>6.27</v>
      </c>
      <c r="R2649" s="2"/>
      <c r="S2649" s="2"/>
      <c r="T2649" s="2"/>
      <c r="U2649" s="2"/>
      <c r="V2649" s="2"/>
      <c r="W2649" s="2"/>
      <c r="X2649" s="17"/>
      <c r="Y2649" s="2"/>
    </row>
    <row r="2650" spans="1:25" ht="13.5" customHeight="1" x14ac:dyDescent="0.2">
      <c r="A2650" s="10"/>
      <c r="B2650" s="18"/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/>
      <c r="W2650" s="18"/>
      <c r="X2650" s="19"/>
      <c r="Y2650" s="2"/>
    </row>
    <row r="2651" spans="1:25" ht="14.25" customHeight="1" x14ac:dyDescent="0.2">
      <c r="A2651" s="44">
        <v>439544</v>
      </c>
      <c r="B2651" s="45"/>
      <c r="C2651" s="46"/>
      <c r="D2651" s="20">
        <v>42549</v>
      </c>
      <c r="E2651" s="13" t="s">
        <v>1363</v>
      </c>
      <c r="F2651" s="38">
        <v>240.75</v>
      </c>
      <c r="G2651" s="39"/>
      <c r="H2651" s="39"/>
      <c r="I2651" s="39"/>
      <c r="J2651" s="39"/>
      <c r="K2651" s="39"/>
      <c r="L2651" s="39"/>
      <c r="M2651" s="39"/>
      <c r="N2651" s="39"/>
      <c r="O2651" s="39"/>
      <c r="P2651" s="39"/>
      <c r="Q2651" s="40"/>
      <c r="R2651" s="13" t="s">
        <v>11</v>
      </c>
      <c r="S2651" s="13" t="s">
        <v>12</v>
      </c>
      <c r="T2651" s="13" t="s">
        <v>13</v>
      </c>
      <c r="U2651" s="13" t="s">
        <v>14</v>
      </c>
      <c r="V2651" s="41" t="s">
        <v>11</v>
      </c>
      <c r="W2651" s="42"/>
      <c r="X2651" s="13" t="s">
        <v>15</v>
      </c>
      <c r="Y2651" s="2"/>
    </row>
    <row r="2652" spans="1:25" ht="3" customHeight="1" x14ac:dyDescent="0.2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6"/>
      <c r="Y2652" s="2"/>
    </row>
    <row r="2653" spans="1:25" ht="13.5" customHeight="1" x14ac:dyDescent="0.2">
      <c r="A2653" s="7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43">
        <f>SUM(hList_Frame_1!B1680:B1680)</f>
        <v>240.75</v>
      </c>
      <c r="N2653" s="43"/>
      <c r="O2653" s="43"/>
      <c r="P2653" s="43"/>
      <c r="Q2653" s="43"/>
      <c r="R2653" s="2"/>
      <c r="S2653" s="2"/>
      <c r="T2653" s="2"/>
      <c r="U2653" s="2"/>
      <c r="V2653" s="2"/>
      <c r="W2653" s="2"/>
      <c r="X2653" s="17"/>
      <c r="Y2653" s="2"/>
    </row>
    <row r="2654" spans="1:25" ht="12.75" customHeight="1" x14ac:dyDescent="0.2">
      <c r="A2654" s="10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9"/>
      <c r="Y2654" s="2"/>
    </row>
    <row r="2655" spans="1:25" ht="14.25" customHeight="1" x14ac:dyDescent="0.2">
      <c r="A2655" s="44">
        <v>438565</v>
      </c>
      <c r="B2655" s="45"/>
      <c r="C2655" s="46"/>
      <c r="D2655" s="20">
        <v>42528</v>
      </c>
      <c r="E2655" s="5" t="s">
        <v>1364</v>
      </c>
      <c r="F2655" s="38">
        <v>450</v>
      </c>
      <c r="G2655" s="39"/>
      <c r="H2655" s="39"/>
      <c r="I2655" s="39"/>
      <c r="J2655" s="39"/>
      <c r="K2655" s="39"/>
      <c r="L2655" s="39"/>
      <c r="M2655" s="39"/>
      <c r="N2655" s="39"/>
      <c r="O2655" s="39"/>
      <c r="P2655" s="39"/>
      <c r="Q2655" s="40"/>
      <c r="R2655" s="13" t="s">
        <v>1365</v>
      </c>
      <c r="S2655" s="13" t="s">
        <v>41</v>
      </c>
      <c r="T2655" s="13" t="s">
        <v>42</v>
      </c>
      <c r="U2655" s="13" t="s">
        <v>42</v>
      </c>
      <c r="V2655" s="41" t="s">
        <v>1365</v>
      </c>
      <c r="W2655" s="42"/>
      <c r="X2655" s="13" t="s">
        <v>43</v>
      </c>
      <c r="Y2655" s="2"/>
    </row>
    <row r="2656" spans="1:25" ht="14.25" customHeight="1" x14ac:dyDescent="0.2">
      <c r="A2656" s="24">
        <v>439545</v>
      </c>
      <c r="B2656" s="25"/>
      <c r="C2656" s="26"/>
      <c r="D2656" s="4">
        <v>42549</v>
      </c>
      <c r="E2656" s="8"/>
      <c r="F2656" s="38">
        <v>1000</v>
      </c>
      <c r="G2656" s="39"/>
      <c r="H2656" s="39"/>
      <c r="I2656" s="39"/>
      <c r="J2656" s="39"/>
      <c r="K2656" s="39"/>
      <c r="L2656" s="39"/>
      <c r="M2656" s="39"/>
      <c r="N2656" s="39"/>
      <c r="O2656" s="39"/>
      <c r="P2656" s="39"/>
      <c r="Q2656" s="40"/>
      <c r="R2656" s="13" t="s">
        <v>1366</v>
      </c>
      <c r="S2656" s="13" t="s">
        <v>41</v>
      </c>
      <c r="T2656" s="13" t="s">
        <v>42</v>
      </c>
      <c r="U2656" s="13" t="s">
        <v>42</v>
      </c>
      <c r="V2656" s="41" t="s">
        <v>1366</v>
      </c>
      <c r="W2656" s="42"/>
      <c r="X2656" s="13" t="s">
        <v>355</v>
      </c>
      <c r="Y2656" s="2"/>
    </row>
    <row r="2657" spans="1:25" ht="14.25" customHeight="1" x14ac:dyDescent="0.2">
      <c r="A2657" s="35"/>
      <c r="B2657" s="36"/>
      <c r="C2657" s="37"/>
      <c r="D2657" s="11"/>
      <c r="E2657" s="11"/>
      <c r="F2657" s="38">
        <v>300</v>
      </c>
      <c r="G2657" s="39"/>
      <c r="H2657" s="39"/>
      <c r="I2657" s="39"/>
      <c r="J2657" s="39"/>
      <c r="K2657" s="39"/>
      <c r="L2657" s="39"/>
      <c r="M2657" s="39"/>
      <c r="N2657" s="39"/>
      <c r="O2657" s="39"/>
      <c r="P2657" s="39"/>
      <c r="Q2657" s="40"/>
      <c r="R2657" s="13" t="s">
        <v>1367</v>
      </c>
      <c r="S2657" s="13" t="s">
        <v>41</v>
      </c>
      <c r="T2657" s="13" t="s">
        <v>42</v>
      </c>
      <c r="U2657" s="13" t="s">
        <v>42</v>
      </c>
      <c r="V2657" s="41" t="s">
        <v>1367</v>
      </c>
      <c r="W2657" s="42"/>
      <c r="X2657" s="13" t="s">
        <v>567</v>
      </c>
      <c r="Y2657" s="2"/>
    </row>
    <row r="2658" spans="1:25" ht="2.25" customHeight="1" x14ac:dyDescent="0.2">
      <c r="A2658" s="14"/>
      <c r="B2658" s="15"/>
      <c r="C2658" s="15"/>
      <c r="D2658" s="15"/>
      <c r="E2658" s="15"/>
      <c r="F2658" s="15"/>
      <c r="G2658" s="15"/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6"/>
      <c r="Y2658" s="2"/>
    </row>
    <row r="2659" spans="1:25" ht="13.5" customHeight="1" x14ac:dyDescent="0.2">
      <c r="A2659" s="7"/>
      <c r="B2659" s="2"/>
      <c r="C2659" s="2"/>
      <c r="D2659" s="2"/>
      <c r="E2659" s="2"/>
      <c r="F2659" s="2"/>
      <c r="G2659" s="2"/>
      <c r="H2659" s="2"/>
      <c r="I2659" s="2"/>
      <c r="J2659" s="2"/>
      <c r="K2659" s="43">
        <f>SUM(hList_Frame_1!B1681:B1683)</f>
        <v>1750</v>
      </c>
      <c r="L2659" s="43"/>
      <c r="M2659" s="43"/>
      <c r="N2659" s="43"/>
      <c r="O2659" s="43"/>
      <c r="P2659" s="43"/>
      <c r="Q2659" s="43"/>
      <c r="R2659" s="2"/>
      <c r="S2659" s="2"/>
      <c r="T2659" s="2"/>
      <c r="U2659" s="2"/>
      <c r="V2659" s="2"/>
      <c r="W2659" s="2"/>
      <c r="X2659" s="17"/>
      <c r="Y2659" s="2"/>
    </row>
    <row r="2660" spans="1:25" ht="13.5" customHeight="1" x14ac:dyDescent="0.2">
      <c r="A2660" s="10"/>
      <c r="B2660" s="18"/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/>
      <c r="W2660" s="18"/>
      <c r="X2660" s="19"/>
      <c r="Y2660" s="2"/>
    </row>
    <row r="2661" spans="1:25" ht="14.25" customHeight="1" x14ac:dyDescent="0.2">
      <c r="A2661" s="24">
        <v>439546</v>
      </c>
      <c r="B2661" s="25"/>
      <c r="C2661" s="26"/>
      <c r="D2661" s="4">
        <v>42549</v>
      </c>
      <c r="E2661" s="5" t="s">
        <v>1368</v>
      </c>
      <c r="F2661" s="38">
        <v>172.86</v>
      </c>
      <c r="G2661" s="39"/>
      <c r="H2661" s="39"/>
      <c r="I2661" s="39"/>
      <c r="J2661" s="39"/>
      <c r="K2661" s="39"/>
      <c r="L2661" s="39"/>
      <c r="M2661" s="39"/>
      <c r="N2661" s="39"/>
      <c r="O2661" s="39"/>
      <c r="P2661" s="39"/>
      <c r="Q2661" s="40"/>
      <c r="R2661" s="13" t="s">
        <v>1369</v>
      </c>
      <c r="S2661" s="13" t="s">
        <v>287</v>
      </c>
      <c r="T2661" s="13" t="s">
        <v>15</v>
      </c>
      <c r="U2661" s="13" t="s">
        <v>15</v>
      </c>
      <c r="V2661" s="41" t="s">
        <v>1369</v>
      </c>
      <c r="W2661" s="42"/>
      <c r="X2661" s="13" t="s">
        <v>15</v>
      </c>
      <c r="Y2661" s="2"/>
    </row>
    <row r="2662" spans="1:25" ht="14.25" customHeight="1" x14ac:dyDescent="0.2">
      <c r="A2662" s="32"/>
      <c r="B2662" s="33"/>
      <c r="C2662" s="34"/>
      <c r="D2662" s="8"/>
      <c r="E2662" s="8"/>
      <c r="F2662" s="38">
        <v>44.9</v>
      </c>
      <c r="G2662" s="39"/>
      <c r="H2662" s="39"/>
      <c r="I2662" s="39"/>
      <c r="J2662" s="39"/>
      <c r="K2662" s="39"/>
      <c r="L2662" s="39"/>
      <c r="M2662" s="39"/>
      <c r="N2662" s="39"/>
      <c r="O2662" s="39"/>
      <c r="P2662" s="39"/>
      <c r="Q2662" s="40"/>
      <c r="R2662" s="13" t="s">
        <v>54</v>
      </c>
      <c r="S2662" s="13" t="s">
        <v>287</v>
      </c>
      <c r="T2662" s="13" t="s">
        <v>15</v>
      </c>
      <c r="U2662" s="13" t="s">
        <v>15</v>
      </c>
      <c r="V2662" s="41" t="s">
        <v>54</v>
      </c>
      <c r="W2662" s="42"/>
      <c r="X2662" s="13" t="s">
        <v>15</v>
      </c>
      <c r="Y2662" s="2"/>
    </row>
    <row r="2663" spans="1:25" ht="14.25" customHeight="1" x14ac:dyDescent="0.2">
      <c r="A2663" s="35"/>
      <c r="B2663" s="36"/>
      <c r="C2663" s="37"/>
      <c r="D2663" s="11"/>
      <c r="E2663" s="11"/>
      <c r="F2663" s="38">
        <v>23.22</v>
      </c>
      <c r="G2663" s="39"/>
      <c r="H2663" s="39"/>
      <c r="I2663" s="39"/>
      <c r="J2663" s="39"/>
      <c r="K2663" s="39"/>
      <c r="L2663" s="39"/>
      <c r="M2663" s="39"/>
      <c r="N2663" s="39"/>
      <c r="O2663" s="39"/>
      <c r="P2663" s="39"/>
      <c r="Q2663" s="40"/>
      <c r="R2663" s="13" t="s">
        <v>1370</v>
      </c>
      <c r="S2663" s="13" t="s">
        <v>287</v>
      </c>
      <c r="T2663" s="13" t="s">
        <v>15</v>
      </c>
      <c r="U2663" s="13" t="s">
        <v>15</v>
      </c>
      <c r="V2663" s="41" t="s">
        <v>1370</v>
      </c>
      <c r="W2663" s="42"/>
      <c r="X2663" s="13" t="s">
        <v>15</v>
      </c>
      <c r="Y2663" s="2"/>
    </row>
    <row r="2664" spans="1:25" ht="2.25" customHeight="1" x14ac:dyDescent="0.2">
      <c r="A2664" s="14"/>
      <c r="B2664" s="15"/>
      <c r="C2664" s="15"/>
      <c r="D2664" s="15"/>
      <c r="E2664" s="15"/>
      <c r="F2664" s="15"/>
      <c r="G2664" s="15"/>
      <c r="H2664" s="15"/>
      <c r="I2664" s="15"/>
      <c r="J2664" s="15"/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6"/>
      <c r="Y2664" s="2"/>
    </row>
    <row r="2665" spans="1:25" ht="13.5" customHeight="1" x14ac:dyDescent="0.2">
      <c r="A2665" s="7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43">
        <f>SUM(hList_Frame_1!B1684:B1686)</f>
        <v>240.98000000000002</v>
      </c>
      <c r="N2665" s="43"/>
      <c r="O2665" s="43"/>
      <c r="P2665" s="43"/>
      <c r="Q2665" s="43"/>
      <c r="R2665" s="2"/>
      <c r="S2665" s="2"/>
      <c r="T2665" s="2"/>
      <c r="U2665" s="2"/>
      <c r="V2665" s="2"/>
      <c r="W2665" s="2"/>
      <c r="X2665" s="17"/>
      <c r="Y2665" s="2"/>
    </row>
    <row r="2666" spans="1:25" ht="13.5" customHeight="1" x14ac:dyDescent="0.2">
      <c r="A2666" s="10"/>
      <c r="B2666" s="18"/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8"/>
      <c r="N2666" s="18"/>
      <c r="O2666" s="18"/>
      <c r="P2666" s="18"/>
      <c r="Q2666" s="18"/>
      <c r="R2666" s="18"/>
      <c r="S2666" s="18"/>
      <c r="T2666" s="18"/>
      <c r="U2666" s="18"/>
      <c r="V2666" s="18"/>
      <c r="W2666" s="18"/>
      <c r="X2666" s="19"/>
      <c r="Y2666" s="2"/>
    </row>
    <row r="2667" spans="1:25" ht="14.25" customHeight="1" x14ac:dyDescent="0.2">
      <c r="A2667" s="44">
        <v>438970</v>
      </c>
      <c r="B2667" s="45"/>
      <c r="C2667" s="46"/>
      <c r="D2667" s="20">
        <v>42535</v>
      </c>
      <c r="E2667" s="5" t="s">
        <v>1371</v>
      </c>
      <c r="F2667" s="38">
        <v>1590.8</v>
      </c>
      <c r="G2667" s="39"/>
      <c r="H2667" s="39"/>
      <c r="I2667" s="39"/>
      <c r="J2667" s="39"/>
      <c r="K2667" s="39"/>
      <c r="L2667" s="39"/>
      <c r="M2667" s="39"/>
      <c r="N2667" s="39"/>
      <c r="O2667" s="39"/>
      <c r="P2667" s="39"/>
      <c r="Q2667" s="40"/>
      <c r="R2667" s="13" t="s">
        <v>35</v>
      </c>
      <c r="S2667" s="13" t="s">
        <v>371</v>
      </c>
      <c r="T2667" s="13" t="s">
        <v>78</v>
      </c>
      <c r="U2667" s="13" t="s">
        <v>727</v>
      </c>
      <c r="V2667" s="41" t="s">
        <v>35</v>
      </c>
      <c r="W2667" s="42"/>
      <c r="X2667" s="13" t="s">
        <v>1372</v>
      </c>
      <c r="Y2667" s="2"/>
    </row>
    <row r="2668" spans="1:25" ht="14.25" customHeight="1" x14ac:dyDescent="0.2">
      <c r="A2668" s="44">
        <v>439547</v>
      </c>
      <c r="B2668" s="45"/>
      <c r="C2668" s="46"/>
      <c r="D2668" s="20">
        <v>42549</v>
      </c>
      <c r="E2668" s="8"/>
      <c r="F2668" s="38">
        <v>72.31</v>
      </c>
      <c r="G2668" s="39"/>
      <c r="H2668" s="39"/>
      <c r="I2668" s="39"/>
      <c r="J2668" s="39"/>
      <c r="K2668" s="39"/>
      <c r="L2668" s="39"/>
      <c r="M2668" s="39"/>
      <c r="N2668" s="39"/>
      <c r="O2668" s="39"/>
      <c r="P2668" s="39"/>
      <c r="Q2668" s="40"/>
      <c r="R2668" s="13" t="s">
        <v>35</v>
      </c>
      <c r="S2668" s="13" t="s">
        <v>371</v>
      </c>
      <c r="T2668" s="13" t="s">
        <v>66</v>
      </c>
      <c r="U2668" s="13" t="s">
        <v>67</v>
      </c>
      <c r="V2668" s="41" t="s">
        <v>35</v>
      </c>
      <c r="W2668" s="42"/>
      <c r="X2668" s="13" t="s">
        <v>1373</v>
      </c>
      <c r="Y2668" s="2"/>
    </row>
    <row r="2669" spans="1:25" ht="14.25" customHeight="1" x14ac:dyDescent="0.2">
      <c r="A2669" s="44">
        <v>439548</v>
      </c>
      <c r="B2669" s="45"/>
      <c r="C2669" s="46"/>
      <c r="D2669" s="20">
        <v>42549</v>
      </c>
      <c r="E2669" s="8"/>
      <c r="F2669" s="38">
        <v>622.09</v>
      </c>
      <c r="G2669" s="39"/>
      <c r="H2669" s="39"/>
      <c r="I2669" s="39"/>
      <c r="J2669" s="39"/>
      <c r="K2669" s="39"/>
      <c r="L2669" s="39"/>
      <c r="M2669" s="39"/>
      <c r="N2669" s="39"/>
      <c r="O2669" s="39"/>
      <c r="P2669" s="39"/>
      <c r="Q2669" s="40"/>
      <c r="R2669" s="13" t="s">
        <v>35</v>
      </c>
      <c r="S2669" s="13" t="s">
        <v>371</v>
      </c>
      <c r="T2669" s="13" t="s">
        <v>78</v>
      </c>
      <c r="U2669" s="13" t="s">
        <v>727</v>
      </c>
      <c r="V2669" s="41" t="s">
        <v>35</v>
      </c>
      <c r="W2669" s="42"/>
      <c r="X2669" s="13" t="s">
        <v>1372</v>
      </c>
      <c r="Y2669" s="2"/>
    </row>
    <row r="2670" spans="1:25" ht="14.25" customHeight="1" x14ac:dyDescent="0.2">
      <c r="A2670" s="44">
        <v>439549</v>
      </c>
      <c r="B2670" s="45"/>
      <c r="C2670" s="46"/>
      <c r="D2670" s="20">
        <v>42549</v>
      </c>
      <c r="E2670" s="11"/>
      <c r="F2670" s="38">
        <v>236.55</v>
      </c>
      <c r="G2670" s="39"/>
      <c r="H2670" s="39"/>
      <c r="I2670" s="39"/>
      <c r="J2670" s="39"/>
      <c r="K2670" s="39"/>
      <c r="L2670" s="39"/>
      <c r="M2670" s="39"/>
      <c r="N2670" s="39"/>
      <c r="O2670" s="39"/>
      <c r="P2670" s="39"/>
      <c r="Q2670" s="40"/>
      <c r="R2670" s="13" t="s">
        <v>35</v>
      </c>
      <c r="S2670" s="13" t="s">
        <v>371</v>
      </c>
      <c r="T2670" s="13" t="s">
        <v>78</v>
      </c>
      <c r="U2670" s="13" t="s">
        <v>727</v>
      </c>
      <c r="V2670" s="41" t="s">
        <v>35</v>
      </c>
      <c r="W2670" s="42"/>
      <c r="X2670" s="13" t="s">
        <v>1372</v>
      </c>
      <c r="Y2670" s="2"/>
    </row>
    <row r="2671" spans="1:25" ht="2.25" customHeight="1" x14ac:dyDescent="0.2">
      <c r="A2671" s="14"/>
      <c r="B2671" s="15"/>
      <c r="C2671" s="15"/>
      <c r="D2671" s="15"/>
      <c r="E2671" s="15"/>
      <c r="F2671" s="15"/>
      <c r="G2671" s="15"/>
      <c r="H2671" s="15"/>
      <c r="I2671" s="15"/>
      <c r="J2671" s="15"/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6"/>
      <c r="Y2671" s="2"/>
    </row>
    <row r="2672" spans="1:25" ht="13.5" customHeight="1" x14ac:dyDescent="0.2">
      <c r="A2672" s="7"/>
      <c r="B2672" s="2"/>
      <c r="C2672" s="2"/>
      <c r="D2672" s="2"/>
      <c r="E2672" s="2"/>
      <c r="F2672" s="2"/>
      <c r="G2672" s="2"/>
      <c r="H2672" s="2"/>
      <c r="I2672" s="2"/>
      <c r="J2672" s="2"/>
      <c r="K2672" s="43">
        <f>SUM(hList_Frame_1!B1687:B1690)</f>
        <v>2521.75</v>
      </c>
      <c r="L2672" s="43"/>
      <c r="M2672" s="43"/>
      <c r="N2672" s="43"/>
      <c r="O2672" s="43"/>
      <c r="P2672" s="43"/>
      <c r="Q2672" s="43"/>
      <c r="R2672" s="2"/>
      <c r="S2672" s="2"/>
      <c r="T2672" s="2"/>
      <c r="U2672" s="2"/>
      <c r="V2672" s="2"/>
      <c r="W2672" s="2"/>
      <c r="X2672" s="17"/>
      <c r="Y2672" s="2"/>
    </row>
    <row r="2673" spans="1:25" ht="13.5" customHeight="1" x14ac:dyDescent="0.2">
      <c r="A2673" s="10"/>
      <c r="B2673" s="18"/>
      <c r="C2673" s="18"/>
      <c r="D2673" s="18"/>
      <c r="E2673" s="18"/>
      <c r="F2673" s="18"/>
      <c r="G2673" s="18"/>
      <c r="H2673" s="18"/>
      <c r="I2673" s="18"/>
      <c r="J2673" s="18"/>
      <c r="K2673" s="18"/>
      <c r="L2673" s="18"/>
      <c r="M2673" s="18"/>
      <c r="N2673" s="18"/>
      <c r="O2673" s="18"/>
      <c r="P2673" s="18"/>
      <c r="Q2673" s="18"/>
      <c r="R2673" s="18"/>
      <c r="S2673" s="18"/>
      <c r="T2673" s="18"/>
      <c r="U2673" s="18"/>
      <c r="V2673" s="18"/>
      <c r="W2673" s="18"/>
      <c r="X2673" s="19"/>
      <c r="Y2673" s="2"/>
    </row>
    <row r="2674" spans="1:25" ht="14.25" customHeight="1" x14ac:dyDescent="0.2">
      <c r="A2674" s="24">
        <v>438971</v>
      </c>
      <c r="B2674" s="25"/>
      <c r="C2674" s="26"/>
      <c r="D2674" s="4">
        <v>42535</v>
      </c>
      <c r="E2674" s="5" t="s">
        <v>1374</v>
      </c>
      <c r="F2674" s="27">
        <v>1197</v>
      </c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9"/>
      <c r="R2674" s="5" t="s">
        <v>1375</v>
      </c>
      <c r="S2674" s="13" t="s">
        <v>41</v>
      </c>
      <c r="T2674" s="13" t="s">
        <v>42</v>
      </c>
      <c r="U2674" s="13" t="s">
        <v>42</v>
      </c>
      <c r="V2674" s="30" t="s">
        <v>1375</v>
      </c>
      <c r="W2674" s="31"/>
      <c r="X2674" s="13" t="s">
        <v>220</v>
      </c>
      <c r="Y2674" s="2"/>
    </row>
    <row r="2675" spans="1:25" ht="14.25" customHeight="1" x14ac:dyDescent="0.2">
      <c r="A2675" s="32"/>
      <c r="B2675" s="33"/>
      <c r="C2675" s="34"/>
      <c r="D2675" s="8"/>
      <c r="E2675" s="8"/>
      <c r="F2675" s="35"/>
      <c r="G2675" s="36"/>
      <c r="H2675" s="36"/>
      <c r="I2675" s="36"/>
      <c r="J2675" s="36"/>
      <c r="K2675" s="36"/>
      <c r="L2675" s="36"/>
      <c r="M2675" s="36"/>
      <c r="N2675" s="36"/>
      <c r="O2675" s="36"/>
      <c r="P2675" s="36"/>
      <c r="Q2675" s="37"/>
      <c r="R2675" s="11"/>
      <c r="S2675" s="13" t="s">
        <v>362</v>
      </c>
      <c r="T2675" s="13" t="s">
        <v>42</v>
      </c>
      <c r="U2675" s="13" t="s">
        <v>42</v>
      </c>
      <c r="V2675" s="35"/>
      <c r="W2675" s="37"/>
      <c r="X2675" s="13" t="s">
        <v>220</v>
      </c>
      <c r="Y2675" s="2"/>
    </row>
    <row r="2676" spans="1:25" ht="14.25" customHeight="1" x14ac:dyDescent="0.2">
      <c r="A2676" s="32"/>
      <c r="B2676" s="33"/>
      <c r="C2676" s="34"/>
      <c r="D2676" s="8"/>
      <c r="E2676" s="8"/>
      <c r="F2676" s="27">
        <v>1349.96</v>
      </c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9"/>
      <c r="R2676" s="5" t="s">
        <v>1376</v>
      </c>
      <c r="S2676" s="13" t="s">
        <v>41</v>
      </c>
      <c r="T2676" s="13" t="s">
        <v>42</v>
      </c>
      <c r="U2676" s="13" t="s">
        <v>42</v>
      </c>
      <c r="V2676" s="30" t="s">
        <v>1376</v>
      </c>
      <c r="W2676" s="31"/>
      <c r="X2676" s="13" t="s">
        <v>220</v>
      </c>
      <c r="Y2676" s="2"/>
    </row>
    <row r="2677" spans="1:25" ht="14.25" customHeight="1" x14ac:dyDescent="0.2">
      <c r="A2677" s="35"/>
      <c r="B2677" s="36"/>
      <c r="C2677" s="37"/>
      <c r="D2677" s="11"/>
      <c r="E2677" s="11"/>
      <c r="F2677" s="35"/>
      <c r="G2677" s="36"/>
      <c r="H2677" s="36"/>
      <c r="I2677" s="36"/>
      <c r="J2677" s="36"/>
      <c r="K2677" s="36"/>
      <c r="L2677" s="36"/>
      <c r="M2677" s="36"/>
      <c r="N2677" s="36"/>
      <c r="O2677" s="36"/>
      <c r="P2677" s="36"/>
      <c r="Q2677" s="37"/>
      <c r="R2677" s="11"/>
      <c r="S2677" s="13" t="s">
        <v>362</v>
      </c>
      <c r="T2677" s="13" t="s">
        <v>42</v>
      </c>
      <c r="U2677" s="13" t="s">
        <v>42</v>
      </c>
      <c r="V2677" s="35"/>
      <c r="W2677" s="37"/>
      <c r="X2677" s="13" t="s">
        <v>220</v>
      </c>
      <c r="Y2677" s="2"/>
    </row>
    <row r="2678" spans="1:25" ht="2.25" customHeight="1" x14ac:dyDescent="0.2">
      <c r="A2678" s="14"/>
      <c r="B2678" s="15"/>
      <c r="C2678" s="15"/>
      <c r="D2678" s="15"/>
      <c r="E2678" s="15"/>
      <c r="F2678" s="15"/>
      <c r="G2678" s="15"/>
      <c r="H2678" s="15"/>
      <c r="I2678" s="15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6"/>
      <c r="Y2678" s="2"/>
    </row>
    <row r="2679" spans="1:25" ht="13.5" customHeight="1" x14ac:dyDescent="0.2">
      <c r="A2679" s="7"/>
      <c r="B2679" s="2"/>
      <c r="C2679" s="2"/>
      <c r="D2679" s="2"/>
      <c r="E2679" s="2"/>
      <c r="F2679" s="2"/>
      <c r="G2679" s="2"/>
      <c r="H2679" s="2"/>
      <c r="I2679" s="2"/>
      <c r="J2679" s="2"/>
      <c r="K2679" s="43">
        <f>SUM(hList_Frame_1!B1691:B1694)</f>
        <v>2546.96</v>
      </c>
      <c r="L2679" s="43"/>
      <c r="M2679" s="43"/>
      <c r="N2679" s="43"/>
      <c r="O2679" s="43"/>
      <c r="P2679" s="43"/>
      <c r="Q2679" s="43"/>
      <c r="R2679" s="2"/>
      <c r="S2679" s="2"/>
      <c r="T2679" s="2"/>
      <c r="U2679" s="2"/>
      <c r="V2679" s="2"/>
      <c r="W2679" s="2"/>
      <c r="X2679" s="17"/>
      <c r="Y2679" s="2"/>
    </row>
    <row r="2680" spans="1:25" ht="13.5" customHeight="1" x14ac:dyDescent="0.2">
      <c r="A2680" s="10"/>
      <c r="B2680" s="18"/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/>
      <c r="W2680" s="18"/>
      <c r="X2680" s="19"/>
      <c r="Y2680" s="2"/>
    </row>
    <row r="2681" spans="1:25" ht="14.25" customHeight="1" x14ac:dyDescent="0.2">
      <c r="A2681" s="44">
        <v>438972</v>
      </c>
      <c r="B2681" s="45"/>
      <c r="C2681" s="46"/>
      <c r="D2681" s="20">
        <v>42535</v>
      </c>
      <c r="E2681" s="5" t="s">
        <v>1377</v>
      </c>
      <c r="F2681" s="38">
        <v>450</v>
      </c>
      <c r="G2681" s="39"/>
      <c r="H2681" s="39"/>
      <c r="I2681" s="39"/>
      <c r="J2681" s="39"/>
      <c r="K2681" s="39"/>
      <c r="L2681" s="39"/>
      <c r="M2681" s="39"/>
      <c r="N2681" s="39"/>
      <c r="O2681" s="39"/>
      <c r="P2681" s="39"/>
      <c r="Q2681" s="40"/>
      <c r="R2681" s="13" t="s">
        <v>1378</v>
      </c>
      <c r="S2681" s="13" t="s">
        <v>41</v>
      </c>
      <c r="T2681" s="13" t="s">
        <v>42</v>
      </c>
      <c r="U2681" s="13" t="s">
        <v>42</v>
      </c>
      <c r="V2681" s="41" t="s">
        <v>1378</v>
      </c>
      <c r="W2681" s="42"/>
      <c r="X2681" s="13" t="s">
        <v>220</v>
      </c>
      <c r="Y2681" s="2"/>
    </row>
    <row r="2682" spans="1:25" ht="14.25" customHeight="1" x14ac:dyDescent="0.2">
      <c r="A2682" s="44">
        <v>439550</v>
      </c>
      <c r="B2682" s="45"/>
      <c r="C2682" s="46"/>
      <c r="D2682" s="20">
        <v>42549</v>
      </c>
      <c r="E2682" s="11"/>
      <c r="F2682" s="38">
        <v>500</v>
      </c>
      <c r="G2682" s="39"/>
      <c r="H2682" s="39"/>
      <c r="I2682" s="39"/>
      <c r="J2682" s="39"/>
      <c r="K2682" s="39"/>
      <c r="L2682" s="39"/>
      <c r="M2682" s="39"/>
      <c r="N2682" s="39"/>
      <c r="O2682" s="39"/>
      <c r="P2682" s="39"/>
      <c r="Q2682" s="40"/>
      <c r="R2682" s="13" t="s">
        <v>1379</v>
      </c>
      <c r="S2682" s="13" t="s">
        <v>41</v>
      </c>
      <c r="T2682" s="13" t="s">
        <v>42</v>
      </c>
      <c r="U2682" s="13" t="s">
        <v>42</v>
      </c>
      <c r="V2682" s="41" t="s">
        <v>1379</v>
      </c>
      <c r="W2682" s="42"/>
      <c r="X2682" s="13" t="s">
        <v>508</v>
      </c>
      <c r="Y2682" s="2"/>
    </row>
    <row r="2683" spans="1:25" ht="2.25" customHeight="1" x14ac:dyDescent="0.2">
      <c r="A2683" s="14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6"/>
      <c r="Y2683" s="2"/>
    </row>
    <row r="2684" spans="1:25" ht="13.5" customHeight="1" x14ac:dyDescent="0.2">
      <c r="A2684" s="7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43">
        <f>SUM(hList_Frame_1!B1695:B1696)</f>
        <v>950</v>
      </c>
      <c r="N2684" s="43"/>
      <c r="O2684" s="43"/>
      <c r="P2684" s="43"/>
      <c r="Q2684" s="43"/>
      <c r="R2684" s="2"/>
      <c r="S2684" s="2"/>
      <c r="T2684" s="2"/>
      <c r="U2684" s="2"/>
      <c r="V2684" s="2"/>
      <c r="W2684" s="2"/>
      <c r="X2684" s="17"/>
      <c r="Y2684" s="2"/>
    </row>
    <row r="2685" spans="1:25" ht="13.5" customHeight="1" x14ac:dyDescent="0.2">
      <c r="A2685" s="10"/>
      <c r="B2685" s="18"/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/>
      <c r="W2685" s="18"/>
      <c r="X2685" s="19"/>
      <c r="Y2685" s="2"/>
    </row>
    <row r="2686" spans="1:25" ht="14.25" customHeight="1" x14ac:dyDescent="0.2">
      <c r="A2686" s="44">
        <v>438566</v>
      </c>
      <c r="B2686" s="45"/>
      <c r="C2686" s="46"/>
      <c r="D2686" s="20">
        <v>42528</v>
      </c>
      <c r="E2686" s="5" t="s">
        <v>1380</v>
      </c>
      <c r="F2686" s="38">
        <v>889.38</v>
      </c>
      <c r="G2686" s="39"/>
      <c r="H2686" s="39"/>
      <c r="I2686" s="39"/>
      <c r="J2686" s="39"/>
      <c r="K2686" s="39"/>
      <c r="L2686" s="39"/>
      <c r="M2686" s="39"/>
      <c r="N2686" s="39"/>
      <c r="O2686" s="39"/>
      <c r="P2686" s="39"/>
      <c r="Q2686" s="40"/>
      <c r="R2686" s="13" t="s">
        <v>91</v>
      </c>
      <c r="S2686" s="13" t="s">
        <v>732</v>
      </c>
      <c r="T2686" s="13" t="s">
        <v>93</v>
      </c>
      <c r="U2686" s="13" t="s">
        <v>94</v>
      </c>
      <c r="V2686" s="41" t="s">
        <v>91</v>
      </c>
      <c r="W2686" s="42"/>
      <c r="X2686" s="13" t="s">
        <v>95</v>
      </c>
      <c r="Y2686" s="2"/>
    </row>
    <row r="2687" spans="1:25" ht="14.25" customHeight="1" x14ac:dyDescent="0.2">
      <c r="A2687" s="44">
        <v>439551</v>
      </c>
      <c r="B2687" s="45"/>
      <c r="C2687" s="46"/>
      <c r="D2687" s="20">
        <v>42549</v>
      </c>
      <c r="E2687" s="11"/>
      <c r="F2687" s="38">
        <v>498.97</v>
      </c>
      <c r="G2687" s="39"/>
      <c r="H2687" s="39"/>
      <c r="I2687" s="39"/>
      <c r="J2687" s="39"/>
      <c r="K2687" s="39"/>
      <c r="L2687" s="39"/>
      <c r="M2687" s="39"/>
      <c r="N2687" s="39"/>
      <c r="O2687" s="39"/>
      <c r="P2687" s="39"/>
      <c r="Q2687" s="40"/>
      <c r="R2687" s="13" t="s">
        <v>1381</v>
      </c>
      <c r="S2687" s="13" t="s">
        <v>92</v>
      </c>
      <c r="T2687" s="13" t="s">
        <v>93</v>
      </c>
      <c r="U2687" s="13" t="s">
        <v>94</v>
      </c>
      <c r="V2687" s="41" t="s">
        <v>1381</v>
      </c>
      <c r="W2687" s="42"/>
      <c r="X2687" s="13" t="s">
        <v>95</v>
      </c>
      <c r="Y2687" s="2"/>
    </row>
    <row r="2688" spans="1:25" ht="2.25" customHeight="1" x14ac:dyDescent="0.2">
      <c r="A2688" s="14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6"/>
      <c r="Y2688" s="2"/>
    </row>
    <row r="2689" spans="1:25" ht="13.5" customHeight="1" x14ac:dyDescent="0.2">
      <c r="A2689" s="7"/>
      <c r="B2689" s="2"/>
      <c r="C2689" s="2"/>
      <c r="D2689" s="2"/>
      <c r="E2689" s="2"/>
      <c r="F2689" s="2"/>
      <c r="G2689" s="2"/>
      <c r="H2689" s="2"/>
      <c r="I2689" s="2"/>
      <c r="J2689" s="2"/>
      <c r="K2689" s="43">
        <f>SUM(hList_Frame_1!B1697:B1698)</f>
        <v>1388.35</v>
      </c>
      <c r="L2689" s="43"/>
      <c r="M2689" s="43"/>
      <c r="N2689" s="43"/>
      <c r="O2689" s="43"/>
      <c r="P2689" s="43"/>
      <c r="Q2689" s="43"/>
      <c r="R2689" s="2"/>
      <c r="S2689" s="2"/>
      <c r="T2689" s="2"/>
      <c r="U2689" s="2"/>
      <c r="V2689" s="2"/>
      <c r="W2689" s="2"/>
      <c r="X2689" s="17"/>
      <c r="Y2689" s="2"/>
    </row>
    <row r="2690" spans="1:25" ht="13.5" customHeight="1" x14ac:dyDescent="0.2">
      <c r="A2690" s="10"/>
      <c r="B2690" s="18"/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8"/>
      <c r="R2690" s="18"/>
      <c r="S2690" s="18"/>
      <c r="T2690" s="18"/>
      <c r="U2690" s="18"/>
      <c r="V2690" s="18"/>
      <c r="W2690" s="18"/>
      <c r="X2690" s="19"/>
      <c r="Y2690" s="2"/>
    </row>
    <row r="2691" spans="1:25" ht="14.25" customHeight="1" x14ac:dyDescent="0.2">
      <c r="A2691" s="44">
        <v>439270</v>
      </c>
      <c r="B2691" s="45"/>
      <c r="C2691" s="46"/>
      <c r="D2691" s="20">
        <v>42543</v>
      </c>
      <c r="E2691" s="13" t="s">
        <v>1382</v>
      </c>
      <c r="F2691" s="38">
        <v>136.46</v>
      </c>
      <c r="G2691" s="39"/>
      <c r="H2691" s="39"/>
      <c r="I2691" s="39"/>
      <c r="J2691" s="39"/>
      <c r="K2691" s="39"/>
      <c r="L2691" s="39"/>
      <c r="M2691" s="39"/>
      <c r="N2691" s="39"/>
      <c r="O2691" s="39"/>
      <c r="P2691" s="39"/>
      <c r="Q2691" s="40"/>
      <c r="R2691" s="13" t="s">
        <v>35</v>
      </c>
      <c r="S2691" s="13" t="s">
        <v>207</v>
      </c>
      <c r="T2691" s="13" t="s">
        <v>105</v>
      </c>
      <c r="U2691" s="13" t="s">
        <v>208</v>
      </c>
      <c r="V2691" s="41" t="s">
        <v>35</v>
      </c>
      <c r="W2691" s="42"/>
      <c r="X2691" s="13" t="s">
        <v>15</v>
      </c>
      <c r="Y2691" s="2"/>
    </row>
    <row r="2692" spans="1:25" ht="2.25" customHeight="1" x14ac:dyDescent="0.2">
      <c r="A2692" s="14"/>
      <c r="B2692" s="15"/>
      <c r="C2692" s="15"/>
      <c r="D2692" s="15"/>
      <c r="E2692" s="15"/>
      <c r="F2692" s="15"/>
      <c r="G2692" s="15"/>
      <c r="H2692" s="15"/>
      <c r="I2692" s="15"/>
      <c r="J2692" s="15"/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6"/>
      <c r="Y2692" s="2"/>
    </row>
    <row r="2693" spans="1:25" ht="13.5" customHeight="1" x14ac:dyDescent="0.2">
      <c r="A2693" s="7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43">
        <f>SUM(hList_Frame_1!B1699:B1699)</f>
        <v>136.46</v>
      </c>
      <c r="N2693" s="43"/>
      <c r="O2693" s="43"/>
      <c r="P2693" s="43"/>
      <c r="Q2693" s="43"/>
      <c r="R2693" s="2"/>
      <c r="S2693" s="2"/>
      <c r="T2693" s="2"/>
      <c r="U2693" s="2"/>
      <c r="V2693" s="2"/>
      <c r="W2693" s="2"/>
      <c r="X2693" s="17"/>
      <c r="Y2693" s="2"/>
    </row>
    <row r="2694" spans="1:25" ht="13.5" customHeight="1" x14ac:dyDescent="0.2">
      <c r="A2694" s="10"/>
      <c r="B2694" s="18"/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8"/>
      <c r="N2694" s="18"/>
      <c r="O2694" s="18"/>
      <c r="P2694" s="18"/>
      <c r="Q2694" s="18"/>
      <c r="R2694" s="18"/>
      <c r="S2694" s="18"/>
      <c r="T2694" s="18"/>
      <c r="U2694" s="18"/>
      <c r="V2694" s="18"/>
      <c r="W2694" s="18"/>
      <c r="X2694" s="19"/>
      <c r="Y2694" s="2"/>
    </row>
    <row r="2695" spans="1:25" ht="14.25" customHeight="1" x14ac:dyDescent="0.2">
      <c r="A2695" s="24">
        <v>438567</v>
      </c>
      <c r="B2695" s="25"/>
      <c r="C2695" s="26"/>
      <c r="D2695" s="4">
        <v>42528</v>
      </c>
      <c r="E2695" s="5" t="s">
        <v>1383</v>
      </c>
      <c r="F2695" s="38">
        <v>750</v>
      </c>
      <c r="G2695" s="39"/>
      <c r="H2695" s="39"/>
      <c r="I2695" s="39"/>
      <c r="J2695" s="39"/>
      <c r="K2695" s="39"/>
      <c r="L2695" s="39"/>
      <c r="M2695" s="39"/>
      <c r="N2695" s="39"/>
      <c r="O2695" s="39"/>
      <c r="P2695" s="39"/>
      <c r="Q2695" s="40"/>
      <c r="R2695" s="13" t="s">
        <v>1384</v>
      </c>
      <c r="S2695" s="13" t="s">
        <v>41</v>
      </c>
      <c r="T2695" s="13" t="s">
        <v>42</v>
      </c>
      <c r="U2695" s="13" t="s">
        <v>42</v>
      </c>
      <c r="V2695" s="41" t="s">
        <v>1384</v>
      </c>
      <c r="W2695" s="42"/>
      <c r="X2695" s="13" t="s">
        <v>503</v>
      </c>
      <c r="Y2695" s="2"/>
    </row>
    <row r="2696" spans="1:25" ht="14.25" customHeight="1" x14ac:dyDescent="0.2">
      <c r="A2696" s="32"/>
      <c r="B2696" s="33"/>
      <c r="C2696" s="34"/>
      <c r="D2696" s="8"/>
      <c r="E2696" s="8"/>
      <c r="F2696" s="38">
        <v>500</v>
      </c>
      <c r="G2696" s="39"/>
      <c r="H2696" s="39"/>
      <c r="I2696" s="39"/>
      <c r="J2696" s="39"/>
      <c r="K2696" s="39"/>
      <c r="L2696" s="39"/>
      <c r="M2696" s="39"/>
      <c r="N2696" s="39"/>
      <c r="O2696" s="39"/>
      <c r="P2696" s="39"/>
      <c r="Q2696" s="40"/>
      <c r="R2696" s="13" t="s">
        <v>1385</v>
      </c>
      <c r="S2696" s="13" t="s">
        <v>41</v>
      </c>
      <c r="T2696" s="13" t="s">
        <v>42</v>
      </c>
      <c r="U2696" s="13" t="s">
        <v>42</v>
      </c>
      <c r="V2696" s="41" t="s">
        <v>1385</v>
      </c>
      <c r="W2696" s="42"/>
      <c r="X2696" s="13" t="s">
        <v>503</v>
      </c>
      <c r="Y2696" s="2"/>
    </row>
    <row r="2697" spans="1:25" ht="14.25" customHeight="1" x14ac:dyDescent="0.2">
      <c r="A2697" s="32"/>
      <c r="B2697" s="33"/>
      <c r="C2697" s="34"/>
      <c r="D2697" s="8"/>
      <c r="E2697" s="8"/>
      <c r="F2697" s="38">
        <v>750</v>
      </c>
      <c r="G2697" s="39"/>
      <c r="H2697" s="39"/>
      <c r="I2697" s="39"/>
      <c r="J2697" s="39"/>
      <c r="K2697" s="39"/>
      <c r="L2697" s="39"/>
      <c r="M2697" s="39"/>
      <c r="N2697" s="39"/>
      <c r="O2697" s="39"/>
      <c r="P2697" s="39"/>
      <c r="Q2697" s="40"/>
      <c r="R2697" s="13" t="s">
        <v>1386</v>
      </c>
      <c r="S2697" s="13" t="s">
        <v>41</v>
      </c>
      <c r="T2697" s="13" t="s">
        <v>42</v>
      </c>
      <c r="U2697" s="13" t="s">
        <v>42</v>
      </c>
      <c r="V2697" s="41" t="s">
        <v>1386</v>
      </c>
      <c r="W2697" s="42"/>
      <c r="X2697" s="13" t="s">
        <v>303</v>
      </c>
      <c r="Y2697" s="2"/>
    </row>
    <row r="2698" spans="1:25" ht="14.25" customHeight="1" x14ac:dyDescent="0.2">
      <c r="A2698" s="35"/>
      <c r="B2698" s="36"/>
      <c r="C2698" s="37"/>
      <c r="D2698" s="11"/>
      <c r="E2698" s="11"/>
      <c r="F2698" s="38">
        <v>500</v>
      </c>
      <c r="G2698" s="39"/>
      <c r="H2698" s="39"/>
      <c r="I2698" s="39"/>
      <c r="J2698" s="39"/>
      <c r="K2698" s="39"/>
      <c r="L2698" s="39"/>
      <c r="M2698" s="39"/>
      <c r="N2698" s="39"/>
      <c r="O2698" s="39"/>
      <c r="P2698" s="39"/>
      <c r="Q2698" s="40"/>
      <c r="R2698" s="13" t="s">
        <v>1387</v>
      </c>
      <c r="S2698" s="13" t="s">
        <v>41</v>
      </c>
      <c r="T2698" s="13" t="s">
        <v>42</v>
      </c>
      <c r="U2698" s="13" t="s">
        <v>42</v>
      </c>
      <c r="V2698" s="41" t="s">
        <v>1387</v>
      </c>
      <c r="W2698" s="42"/>
      <c r="X2698" s="13" t="s">
        <v>227</v>
      </c>
      <c r="Y2698" s="2"/>
    </row>
    <row r="2699" spans="1:25" ht="2.25" customHeight="1" x14ac:dyDescent="0.2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6"/>
      <c r="Y2699" s="2"/>
    </row>
    <row r="2700" spans="1:25" ht="13.5" customHeight="1" x14ac:dyDescent="0.2">
      <c r="A2700" s="7"/>
      <c r="B2700" s="2"/>
      <c r="C2700" s="2"/>
      <c r="D2700" s="2"/>
      <c r="E2700" s="2"/>
      <c r="F2700" s="2"/>
      <c r="G2700" s="2"/>
      <c r="H2700" s="2"/>
      <c r="I2700" s="2"/>
      <c r="J2700" s="2"/>
      <c r="K2700" s="43">
        <f>SUM(hList_Frame_1!B1700:B1703)</f>
        <v>2500</v>
      </c>
      <c r="L2700" s="43"/>
      <c r="M2700" s="43"/>
      <c r="N2700" s="43"/>
      <c r="O2700" s="43"/>
      <c r="P2700" s="43"/>
      <c r="Q2700" s="43"/>
      <c r="R2700" s="2"/>
      <c r="S2700" s="2"/>
      <c r="T2700" s="2"/>
      <c r="U2700" s="2"/>
      <c r="V2700" s="2"/>
      <c r="W2700" s="2"/>
      <c r="X2700" s="17"/>
      <c r="Y2700" s="2"/>
    </row>
    <row r="2701" spans="1:25" ht="13.5" customHeight="1" x14ac:dyDescent="0.2">
      <c r="A2701" s="10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9"/>
      <c r="Y2701" s="2"/>
    </row>
    <row r="2702" spans="1:25" ht="14.25" customHeight="1" x14ac:dyDescent="0.2">
      <c r="A2702" s="44">
        <v>438973</v>
      </c>
      <c r="B2702" s="45"/>
      <c r="C2702" s="46"/>
      <c r="D2702" s="20">
        <v>42535</v>
      </c>
      <c r="E2702" s="13" t="s">
        <v>1388</v>
      </c>
      <c r="F2702" s="38">
        <v>243.08</v>
      </c>
      <c r="G2702" s="39"/>
      <c r="H2702" s="39"/>
      <c r="I2702" s="39"/>
      <c r="J2702" s="39"/>
      <c r="K2702" s="39"/>
      <c r="L2702" s="39"/>
      <c r="M2702" s="39"/>
      <c r="N2702" s="39"/>
      <c r="O2702" s="39"/>
      <c r="P2702" s="39"/>
      <c r="Q2702" s="40"/>
      <c r="R2702" s="13" t="s">
        <v>91</v>
      </c>
      <c r="S2702" s="13" t="s">
        <v>1389</v>
      </c>
      <c r="T2702" s="13" t="s">
        <v>78</v>
      </c>
      <c r="U2702" s="13" t="s">
        <v>79</v>
      </c>
      <c r="V2702" s="41" t="s">
        <v>91</v>
      </c>
      <c r="W2702" s="42"/>
      <c r="X2702" s="13" t="s">
        <v>15</v>
      </c>
      <c r="Y2702" s="2"/>
    </row>
    <row r="2703" spans="1:25" ht="2.25" customHeight="1" x14ac:dyDescent="0.2">
      <c r="A2703" s="14"/>
      <c r="B2703" s="15"/>
      <c r="C2703" s="15"/>
      <c r="D2703" s="15"/>
      <c r="E2703" s="15"/>
      <c r="F2703" s="15"/>
      <c r="G2703" s="15"/>
      <c r="H2703" s="1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6"/>
      <c r="Y2703" s="2"/>
    </row>
    <row r="2704" spans="1:25" ht="13.5" customHeight="1" x14ac:dyDescent="0.2">
      <c r="A2704" s="7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43">
        <f>SUM(hList_Frame_1!B1704:B1704)</f>
        <v>243.08</v>
      </c>
      <c r="N2704" s="43"/>
      <c r="O2704" s="43"/>
      <c r="P2704" s="43"/>
      <c r="Q2704" s="43"/>
      <c r="R2704" s="2"/>
      <c r="S2704" s="2"/>
      <c r="T2704" s="2"/>
      <c r="U2704" s="2"/>
      <c r="V2704" s="2"/>
      <c r="W2704" s="2"/>
      <c r="X2704" s="17"/>
      <c r="Y2704" s="2"/>
    </row>
    <row r="2705" spans="1:25" ht="13.5" customHeight="1" x14ac:dyDescent="0.2">
      <c r="A2705" s="10"/>
      <c r="B2705" s="18"/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/>
      <c r="W2705" s="18"/>
      <c r="X2705" s="19"/>
      <c r="Y2705" s="2"/>
    </row>
    <row r="2706" spans="1:25" ht="14.25" customHeight="1" x14ac:dyDescent="0.2">
      <c r="A2706" s="24">
        <v>439552</v>
      </c>
      <c r="B2706" s="25"/>
      <c r="C2706" s="26"/>
      <c r="D2706" s="4">
        <v>42549</v>
      </c>
      <c r="E2706" s="5" t="s">
        <v>1390</v>
      </c>
      <c r="F2706" s="27">
        <v>1149.9000000000001</v>
      </c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9"/>
      <c r="R2706" s="5" t="s">
        <v>1391</v>
      </c>
      <c r="S2706" s="5" t="s">
        <v>784</v>
      </c>
      <c r="T2706" s="5" t="s">
        <v>42</v>
      </c>
      <c r="U2706" s="5" t="s">
        <v>42</v>
      </c>
      <c r="V2706" s="30" t="s">
        <v>1391</v>
      </c>
      <c r="W2706" s="31"/>
      <c r="X2706" s="5" t="s">
        <v>567</v>
      </c>
      <c r="Y2706" s="2"/>
    </row>
    <row r="2707" spans="1:25" ht="13.5" customHeight="1" x14ac:dyDescent="0.2">
      <c r="A2707" s="35"/>
      <c r="B2707" s="36"/>
      <c r="C2707" s="37"/>
      <c r="D2707" s="11"/>
      <c r="E2707" s="11"/>
      <c r="F2707" s="35"/>
      <c r="G2707" s="36"/>
      <c r="H2707" s="36"/>
      <c r="I2707" s="36"/>
      <c r="J2707" s="36"/>
      <c r="K2707" s="36"/>
      <c r="L2707" s="36"/>
      <c r="M2707" s="36"/>
      <c r="N2707" s="36"/>
      <c r="O2707" s="36"/>
      <c r="P2707" s="36"/>
      <c r="Q2707" s="37"/>
      <c r="R2707" s="11"/>
      <c r="S2707" s="11"/>
      <c r="T2707" s="11"/>
      <c r="U2707" s="11"/>
      <c r="V2707" s="35"/>
      <c r="W2707" s="37"/>
      <c r="X2707" s="12" t="s">
        <v>567</v>
      </c>
      <c r="Y2707" s="2"/>
    </row>
    <row r="2708" spans="1:25" ht="2.25" customHeight="1" x14ac:dyDescent="0.2">
      <c r="A2708" s="14"/>
      <c r="B2708" s="15"/>
      <c r="C2708" s="15"/>
      <c r="D2708" s="15"/>
      <c r="E2708" s="15"/>
      <c r="F2708" s="15"/>
      <c r="G2708" s="15"/>
      <c r="H2708" s="1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6"/>
      <c r="Y2708" s="2"/>
    </row>
    <row r="2709" spans="1:25" ht="13.5" customHeight="1" x14ac:dyDescent="0.2">
      <c r="A2709" s="7"/>
      <c r="B2709" s="2"/>
      <c r="C2709" s="2"/>
      <c r="D2709" s="2"/>
      <c r="E2709" s="2"/>
      <c r="F2709" s="2"/>
      <c r="G2709" s="2"/>
      <c r="H2709" s="2"/>
      <c r="I2709" s="2"/>
      <c r="J2709" s="2"/>
      <c r="K2709" s="43">
        <f>SUM(hList_Frame_1!B1705:B1706)</f>
        <v>1149.9000000000001</v>
      </c>
      <c r="L2709" s="43"/>
      <c r="M2709" s="43"/>
      <c r="N2709" s="43"/>
      <c r="O2709" s="43"/>
      <c r="P2709" s="43"/>
      <c r="Q2709" s="43"/>
      <c r="R2709" s="2"/>
      <c r="S2709" s="2"/>
      <c r="T2709" s="2"/>
      <c r="U2709" s="2"/>
      <c r="V2709" s="2"/>
      <c r="W2709" s="2"/>
      <c r="X2709" s="17"/>
      <c r="Y2709" s="2"/>
    </row>
    <row r="2710" spans="1:25" ht="13.5" customHeight="1" x14ac:dyDescent="0.2">
      <c r="A2710" s="10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/>
      <c r="W2710" s="18"/>
      <c r="X2710" s="19"/>
      <c r="Y2710" s="2"/>
    </row>
    <row r="2711" spans="1:25" ht="14.25" customHeight="1" x14ac:dyDescent="0.2">
      <c r="A2711" s="44">
        <v>438568</v>
      </c>
      <c r="B2711" s="45"/>
      <c r="C2711" s="46"/>
      <c r="D2711" s="20">
        <v>42528</v>
      </c>
      <c r="E2711" s="13" t="s">
        <v>1392</v>
      </c>
      <c r="F2711" s="38">
        <v>94.64</v>
      </c>
      <c r="G2711" s="39"/>
      <c r="H2711" s="39"/>
      <c r="I2711" s="39"/>
      <c r="J2711" s="39"/>
      <c r="K2711" s="39"/>
      <c r="L2711" s="39"/>
      <c r="M2711" s="39"/>
      <c r="N2711" s="39"/>
      <c r="O2711" s="39"/>
      <c r="P2711" s="39"/>
      <c r="Q2711" s="40"/>
      <c r="R2711" s="13" t="s">
        <v>203</v>
      </c>
      <c r="S2711" s="13" t="s">
        <v>24</v>
      </c>
      <c r="T2711" s="13" t="s">
        <v>25</v>
      </c>
      <c r="U2711" s="13" t="s">
        <v>26</v>
      </c>
      <c r="V2711" s="41" t="s">
        <v>203</v>
      </c>
      <c r="W2711" s="42"/>
      <c r="X2711" s="13" t="s">
        <v>15</v>
      </c>
      <c r="Y2711" s="2"/>
    </row>
    <row r="2712" spans="1:25" ht="3" customHeight="1" x14ac:dyDescent="0.2">
      <c r="A2712" s="14"/>
      <c r="B2712" s="15"/>
      <c r="C2712" s="15"/>
      <c r="D2712" s="15"/>
      <c r="E2712" s="15"/>
      <c r="F2712" s="15"/>
      <c r="G2712" s="15"/>
      <c r="H2712" s="15"/>
      <c r="I2712" s="15"/>
      <c r="J2712" s="15"/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6"/>
      <c r="Y2712" s="2"/>
    </row>
    <row r="2713" spans="1:25" ht="12.75" customHeight="1" x14ac:dyDescent="0.2">
      <c r="A2713" s="7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43">
        <f>SUM(hList_Frame_1!B1707:B1707)</f>
        <v>94.64</v>
      </c>
      <c r="P2713" s="43"/>
      <c r="Q2713" s="43"/>
      <c r="R2713" s="2"/>
      <c r="S2713" s="2"/>
      <c r="T2713" s="2"/>
      <c r="U2713" s="2"/>
      <c r="V2713" s="2"/>
      <c r="W2713" s="2"/>
      <c r="X2713" s="17"/>
      <c r="Y2713" s="2"/>
    </row>
    <row r="2714" spans="1:25" ht="13.5" customHeight="1" x14ac:dyDescent="0.2">
      <c r="A2714" s="10"/>
      <c r="B2714" s="18"/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/>
      <c r="W2714" s="18"/>
      <c r="X2714" s="19"/>
      <c r="Y2714" s="2"/>
    </row>
    <row r="2715" spans="1:25" ht="14.25" customHeight="1" x14ac:dyDescent="0.2">
      <c r="A2715" s="44">
        <v>93736</v>
      </c>
      <c r="B2715" s="45"/>
      <c r="C2715" s="46"/>
      <c r="D2715" s="20">
        <v>42548</v>
      </c>
      <c r="E2715" s="13" t="s">
        <v>1393</v>
      </c>
      <c r="F2715" s="38">
        <v>37759.82</v>
      </c>
      <c r="G2715" s="39"/>
      <c r="H2715" s="39"/>
      <c r="I2715" s="39"/>
      <c r="J2715" s="39"/>
      <c r="K2715" s="39"/>
      <c r="L2715" s="39"/>
      <c r="M2715" s="39"/>
      <c r="N2715" s="39"/>
      <c r="O2715" s="39"/>
      <c r="P2715" s="39"/>
      <c r="Q2715" s="40"/>
      <c r="R2715" s="13" t="s">
        <v>15</v>
      </c>
      <c r="S2715" s="13" t="s">
        <v>15</v>
      </c>
      <c r="T2715" s="13" t="s">
        <v>15</v>
      </c>
      <c r="U2715" s="13" t="s">
        <v>15</v>
      </c>
      <c r="V2715" s="41" t="s">
        <v>15</v>
      </c>
      <c r="W2715" s="42"/>
      <c r="X2715" s="13" t="s">
        <v>15</v>
      </c>
      <c r="Y2715" s="2"/>
    </row>
    <row r="2716" spans="1:25" ht="2.25" customHeight="1" x14ac:dyDescent="0.2">
      <c r="A2716" s="14"/>
      <c r="B2716" s="15"/>
      <c r="C2716" s="15"/>
      <c r="D2716" s="15"/>
      <c r="E2716" s="15"/>
      <c r="F2716" s="15"/>
      <c r="G2716" s="15"/>
      <c r="H2716" s="1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6"/>
      <c r="Y2716" s="2"/>
    </row>
    <row r="2717" spans="1:25" ht="13.5" customHeight="1" x14ac:dyDescent="0.2">
      <c r="A2717" s="7"/>
      <c r="B2717" s="2"/>
      <c r="C2717" s="2"/>
      <c r="D2717" s="2"/>
      <c r="E2717" s="2"/>
      <c r="F2717" s="2"/>
      <c r="G2717" s="2"/>
      <c r="H2717" s="2"/>
      <c r="I2717" s="43">
        <f>SUM(hList_Frame_1!B1708:B1708)</f>
        <v>37759.82</v>
      </c>
      <c r="J2717" s="43"/>
      <c r="K2717" s="43"/>
      <c r="L2717" s="43"/>
      <c r="M2717" s="43"/>
      <c r="N2717" s="43"/>
      <c r="O2717" s="43"/>
      <c r="P2717" s="43"/>
      <c r="Q2717" s="43"/>
      <c r="R2717" s="2"/>
      <c r="S2717" s="2"/>
      <c r="T2717" s="2"/>
      <c r="U2717" s="2"/>
      <c r="V2717" s="2"/>
      <c r="W2717" s="2"/>
      <c r="X2717" s="17"/>
      <c r="Y2717" s="2"/>
    </row>
    <row r="2718" spans="1:25" ht="13.5" customHeight="1" x14ac:dyDescent="0.2">
      <c r="A2718" s="10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8"/>
      <c r="X2718" s="19"/>
      <c r="Y2718" s="2"/>
    </row>
    <row r="2719" spans="1:25" ht="14.25" customHeight="1" x14ac:dyDescent="0.2">
      <c r="A2719" s="44">
        <v>438974</v>
      </c>
      <c r="B2719" s="45"/>
      <c r="C2719" s="46"/>
      <c r="D2719" s="20">
        <v>42535</v>
      </c>
      <c r="E2719" s="13" t="s">
        <v>1394</v>
      </c>
      <c r="F2719" s="38">
        <v>760</v>
      </c>
      <c r="G2719" s="39"/>
      <c r="H2719" s="39"/>
      <c r="I2719" s="39"/>
      <c r="J2719" s="39"/>
      <c r="K2719" s="39"/>
      <c r="L2719" s="39"/>
      <c r="M2719" s="39"/>
      <c r="N2719" s="39"/>
      <c r="O2719" s="39"/>
      <c r="P2719" s="39"/>
      <c r="Q2719" s="40"/>
      <c r="R2719" s="13" t="s">
        <v>15</v>
      </c>
      <c r="S2719" s="13" t="s">
        <v>108</v>
      </c>
      <c r="T2719" s="13" t="s">
        <v>15</v>
      </c>
      <c r="U2719" s="13" t="s">
        <v>15</v>
      </c>
      <c r="V2719" s="41" t="s">
        <v>15</v>
      </c>
      <c r="W2719" s="42"/>
      <c r="X2719" s="13" t="s">
        <v>15</v>
      </c>
      <c r="Y2719" s="2"/>
    </row>
    <row r="2720" spans="1:25" ht="2.25" customHeight="1" x14ac:dyDescent="0.2">
      <c r="A2720" s="14"/>
      <c r="B2720" s="15"/>
      <c r="C2720" s="15"/>
      <c r="D2720" s="15"/>
      <c r="E2720" s="15"/>
      <c r="F2720" s="15"/>
      <c r="G2720" s="15"/>
      <c r="H2720" s="15"/>
      <c r="I2720" s="15"/>
      <c r="J2720" s="15"/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6"/>
      <c r="Y2720" s="2"/>
    </row>
    <row r="2721" spans="1:25" ht="13.5" customHeight="1" x14ac:dyDescent="0.2">
      <c r="A2721" s="7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43">
        <f>SUM(hList_Frame_1!B1709:B1709)</f>
        <v>760</v>
      </c>
      <c r="N2721" s="43"/>
      <c r="O2721" s="43"/>
      <c r="P2721" s="43"/>
      <c r="Q2721" s="43"/>
      <c r="R2721" s="2"/>
      <c r="S2721" s="2"/>
      <c r="T2721" s="2"/>
      <c r="U2721" s="2"/>
      <c r="V2721" s="2"/>
      <c r="W2721" s="2"/>
      <c r="X2721" s="17"/>
      <c r="Y2721" s="2"/>
    </row>
    <row r="2722" spans="1:25" ht="13.5" customHeight="1" x14ac:dyDescent="0.2">
      <c r="A2722" s="10"/>
      <c r="B2722" s="18"/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8"/>
      <c r="N2722" s="18"/>
      <c r="O2722" s="18"/>
      <c r="P2722" s="18"/>
      <c r="Q2722" s="18"/>
      <c r="R2722" s="18"/>
      <c r="S2722" s="18"/>
      <c r="T2722" s="18"/>
      <c r="U2722" s="18"/>
      <c r="V2722" s="18"/>
      <c r="W2722" s="18"/>
      <c r="X2722" s="19"/>
      <c r="Y2722" s="2"/>
    </row>
    <row r="2723" spans="1:25" ht="14.25" customHeight="1" x14ac:dyDescent="0.2">
      <c r="A2723" s="44">
        <v>438975</v>
      </c>
      <c r="B2723" s="45"/>
      <c r="C2723" s="46"/>
      <c r="D2723" s="20">
        <v>42535</v>
      </c>
      <c r="E2723" s="13" t="s">
        <v>1395</v>
      </c>
      <c r="F2723" s="38">
        <v>450</v>
      </c>
      <c r="G2723" s="39"/>
      <c r="H2723" s="39"/>
      <c r="I2723" s="39"/>
      <c r="J2723" s="39"/>
      <c r="K2723" s="39"/>
      <c r="L2723" s="39"/>
      <c r="M2723" s="39"/>
      <c r="N2723" s="39"/>
      <c r="O2723" s="39"/>
      <c r="P2723" s="39"/>
      <c r="Q2723" s="40"/>
      <c r="R2723" s="13" t="s">
        <v>1396</v>
      </c>
      <c r="S2723" s="13" t="s">
        <v>41</v>
      </c>
      <c r="T2723" s="13" t="s">
        <v>42</v>
      </c>
      <c r="U2723" s="13" t="s">
        <v>42</v>
      </c>
      <c r="V2723" s="41" t="s">
        <v>1396</v>
      </c>
      <c r="W2723" s="42"/>
      <c r="X2723" s="13" t="s">
        <v>620</v>
      </c>
      <c r="Y2723" s="2"/>
    </row>
    <row r="2724" spans="1:25" ht="2.25" customHeight="1" x14ac:dyDescent="0.2">
      <c r="A2724" s="14"/>
      <c r="B2724" s="15"/>
      <c r="C2724" s="15"/>
      <c r="D2724" s="15"/>
      <c r="E2724" s="15"/>
      <c r="F2724" s="15"/>
      <c r="G2724" s="15"/>
      <c r="H2724" s="15"/>
      <c r="I2724" s="15"/>
      <c r="J2724" s="15"/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6"/>
      <c r="Y2724" s="2"/>
    </row>
    <row r="2725" spans="1:25" ht="13.5" customHeight="1" x14ac:dyDescent="0.2">
      <c r="A2725" s="7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43">
        <f>SUM(hList_Frame_1!B1710:B1710)</f>
        <v>450</v>
      </c>
      <c r="N2725" s="43"/>
      <c r="O2725" s="43"/>
      <c r="P2725" s="43"/>
      <c r="Q2725" s="43"/>
      <c r="R2725" s="2"/>
      <c r="S2725" s="2"/>
      <c r="T2725" s="2"/>
      <c r="U2725" s="2"/>
      <c r="V2725" s="2"/>
      <c r="W2725" s="2"/>
      <c r="X2725" s="17"/>
      <c r="Y2725" s="2"/>
    </row>
    <row r="2726" spans="1:25" ht="13.5" customHeight="1" x14ac:dyDescent="0.2">
      <c r="A2726" s="10"/>
      <c r="B2726" s="18"/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/>
      <c r="W2726" s="18"/>
      <c r="X2726" s="19"/>
      <c r="Y2726" s="2"/>
    </row>
    <row r="2727" spans="1:25" ht="14.25" customHeight="1" x14ac:dyDescent="0.2">
      <c r="A2727" s="44">
        <v>439553</v>
      </c>
      <c r="B2727" s="45"/>
      <c r="C2727" s="46"/>
      <c r="D2727" s="20">
        <v>42549</v>
      </c>
      <c r="E2727" s="13" t="s">
        <v>1397</v>
      </c>
      <c r="F2727" s="38">
        <v>40</v>
      </c>
      <c r="G2727" s="39"/>
      <c r="H2727" s="39"/>
      <c r="I2727" s="39"/>
      <c r="J2727" s="39"/>
      <c r="K2727" s="39"/>
      <c r="L2727" s="39"/>
      <c r="M2727" s="39"/>
      <c r="N2727" s="39"/>
      <c r="O2727" s="39"/>
      <c r="P2727" s="39"/>
      <c r="Q2727" s="40"/>
      <c r="R2727" s="13" t="s">
        <v>35</v>
      </c>
      <c r="S2727" s="13" t="s">
        <v>63</v>
      </c>
      <c r="T2727" s="13" t="s">
        <v>116</v>
      </c>
      <c r="U2727" s="13" t="s">
        <v>117</v>
      </c>
      <c r="V2727" s="41" t="s">
        <v>35</v>
      </c>
      <c r="W2727" s="42"/>
      <c r="X2727" s="13" t="s">
        <v>15</v>
      </c>
      <c r="Y2727" s="2"/>
    </row>
    <row r="2728" spans="1:25" ht="2.25" customHeight="1" x14ac:dyDescent="0.2">
      <c r="A2728" s="14"/>
      <c r="B2728" s="15"/>
      <c r="C2728" s="15"/>
      <c r="D2728" s="15"/>
      <c r="E2728" s="15"/>
      <c r="F2728" s="15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6"/>
      <c r="Y2728" s="2"/>
    </row>
    <row r="2729" spans="1:25" ht="13.5" customHeight="1" x14ac:dyDescent="0.2">
      <c r="A2729" s="7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43">
        <f>SUM(hList_Frame_1!B1711:B1711)</f>
        <v>40</v>
      </c>
      <c r="P2729" s="43"/>
      <c r="Q2729" s="43"/>
      <c r="R2729" s="2"/>
      <c r="S2729" s="2"/>
      <c r="T2729" s="2"/>
      <c r="U2729" s="2"/>
      <c r="V2729" s="2"/>
      <c r="W2729" s="2"/>
      <c r="X2729" s="17"/>
      <c r="Y2729" s="2"/>
    </row>
    <row r="2730" spans="1:25" ht="13.5" customHeight="1" x14ac:dyDescent="0.2">
      <c r="A2730" s="10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/>
      <c r="W2730" s="18"/>
      <c r="X2730" s="19"/>
      <c r="Y2730" s="2"/>
    </row>
    <row r="2731" spans="1:25" ht="14.25" customHeight="1" x14ac:dyDescent="0.2">
      <c r="A2731" s="44">
        <v>438976</v>
      </c>
      <c r="B2731" s="45"/>
      <c r="C2731" s="46"/>
      <c r="D2731" s="20">
        <v>42535</v>
      </c>
      <c r="E2731" s="13" t="s">
        <v>1398</v>
      </c>
      <c r="F2731" s="38">
        <v>84.24</v>
      </c>
      <c r="G2731" s="39"/>
      <c r="H2731" s="39"/>
      <c r="I2731" s="39"/>
      <c r="J2731" s="39"/>
      <c r="K2731" s="39"/>
      <c r="L2731" s="39"/>
      <c r="M2731" s="39"/>
      <c r="N2731" s="39"/>
      <c r="O2731" s="39"/>
      <c r="P2731" s="39"/>
      <c r="Q2731" s="40"/>
      <c r="R2731" s="13" t="s">
        <v>15</v>
      </c>
      <c r="S2731" s="13" t="s">
        <v>104</v>
      </c>
      <c r="T2731" s="13" t="s">
        <v>25</v>
      </c>
      <c r="U2731" s="13" t="s">
        <v>171</v>
      </c>
      <c r="V2731" s="41" t="s">
        <v>15</v>
      </c>
      <c r="W2731" s="42"/>
      <c r="X2731" s="13" t="s">
        <v>15</v>
      </c>
      <c r="Y2731" s="2"/>
    </row>
    <row r="2732" spans="1:25" ht="3" customHeight="1" x14ac:dyDescent="0.2">
      <c r="A2732" s="14"/>
      <c r="B2732" s="15"/>
      <c r="C2732" s="15"/>
      <c r="D2732" s="15"/>
      <c r="E2732" s="15"/>
      <c r="F2732" s="15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6"/>
      <c r="Y2732" s="2"/>
    </row>
    <row r="2733" spans="1:25" ht="13.5" customHeight="1" x14ac:dyDescent="0.2">
      <c r="A2733" s="7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43">
        <f>SUM(hList_Frame_1!B1712:B1712)</f>
        <v>84.24</v>
      </c>
      <c r="P2733" s="43"/>
      <c r="Q2733" s="43"/>
      <c r="R2733" s="2"/>
      <c r="S2733" s="2"/>
      <c r="T2733" s="2"/>
      <c r="U2733" s="2"/>
      <c r="V2733" s="2"/>
      <c r="W2733" s="2"/>
      <c r="X2733" s="17"/>
      <c r="Y2733" s="2"/>
    </row>
    <row r="2734" spans="1:25" ht="12.75" customHeight="1" x14ac:dyDescent="0.2">
      <c r="A2734" s="10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/>
      <c r="W2734" s="18"/>
      <c r="X2734" s="19"/>
      <c r="Y2734" s="2"/>
    </row>
    <row r="2735" spans="1:25" ht="14.25" customHeight="1" x14ac:dyDescent="0.2">
      <c r="A2735" s="44">
        <v>438977</v>
      </c>
      <c r="B2735" s="45"/>
      <c r="C2735" s="46"/>
      <c r="D2735" s="20">
        <v>42535</v>
      </c>
      <c r="E2735" s="13" t="s">
        <v>1399</v>
      </c>
      <c r="F2735" s="38">
        <v>74.52</v>
      </c>
      <c r="G2735" s="39"/>
      <c r="H2735" s="39"/>
      <c r="I2735" s="39"/>
      <c r="J2735" s="39"/>
      <c r="K2735" s="39"/>
      <c r="L2735" s="39"/>
      <c r="M2735" s="39"/>
      <c r="N2735" s="39"/>
      <c r="O2735" s="39"/>
      <c r="P2735" s="39"/>
      <c r="Q2735" s="40"/>
      <c r="R2735" s="13" t="s">
        <v>15</v>
      </c>
      <c r="S2735" s="13" t="s">
        <v>104</v>
      </c>
      <c r="T2735" s="13" t="s">
        <v>28</v>
      </c>
      <c r="U2735" s="13" t="s">
        <v>822</v>
      </c>
      <c r="V2735" s="41" t="s">
        <v>15</v>
      </c>
      <c r="W2735" s="42"/>
      <c r="X2735" s="13" t="s">
        <v>15</v>
      </c>
      <c r="Y2735" s="2"/>
    </row>
    <row r="2736" spans="1:25" ht="2.25" customHeight="1" x14ac:dyDescent="0.2">
      <c r="A2736" s="14"/>
      <c r="B2736" s="15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6"/>
      <c r="Y2736" s="2"/>
    </row>
    <row r="2737" spans="1:25" ht="13.5" customHeight="1" x14ac:dyDescent="0.2">
      <c r="A2737" s="7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43">
        <f>SUM(hList_Frame_1!B1713:B1713)</f>
        <v>74.52</v>
      </c>
      <c r="P2737" s="43"/>
      <c r="Q2737" s="43"/>
      <c r="R2737" s="2"/>
      <c r="S2737" s="2"/>
      <c r="T2737" s="2"/>
      <c r="U2737" s="2"/>
      <c r="V2737" s="2"/>
      <c r="W2737" s="2"/>
      <c r="X2737" s="17"/>
      <c r="Y2737" s="2"/>
    </row>
    <row r="2738" spans="1:25" ht="13.5" customHeight="1" x14ac:dyDescent="0.2">
      <c r="A2738" s="10"/>
      <c r="B2738" s="18"/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/>
      <c r="W2738" s="18"/>
      <c r="X2738" s="19"/>
      <c r="Y2738" s="2"/>
    </row>
    <row r="2739" spans="1:25" ht="14.25" customHeight="1" x14ac:dyDescent="0.2">
      <c r="A2739" s="24">
        <v>438569</v>
      </c>
      <c r="B2739" s="25"/>
      <c r="C2739" s="26"/>
      <c r="D2739" s="4">
        <v>42528</v>
      </c>
      <c r="E2739" s="5" t="s">
        <v>1400</v>
      </c>
      <c r="F2739" s="38">
        <v>450</v>
      </c>
      <c r="G2739" s="39"/>
      <c r="H2739" s="39"/>
      <c r="I2739" s="39"/>
      <c r="J2739" s="39"/>
      <c r="K2739" s="39"/>
      <c r="L2739" s="39"/>
      <c r="M2739" s="39"/>
      <c r="N2739" s="39"/>
      <c r="O2739" s="39"/>
      <c r="P2739" s="39"/>
      <c r="Q2739" s="40"/>
      <c r="R2739" s="13" t="s">
        <v>1401</v>
      </c>
      <c r="S2739" s="13" t="s">
        <v>41</v>
      </c>
      <c r="T2739" s="13" t="s">
        <v>42</v>
      </c>
      <c r="U2739" s="13" t="s">
        <v>42</v>
      </c>
      <c r="V2739" s="41" t="s">
        <v>1401</v>
      </c>
      <c r="W2739" s="42"/>
      <c r="X2739" s="13" t="s">
        <v>511</v>
      </c>
      <c r="Y2739" s="2"/>
    </row>
    <row r="2740" spans="1:25" ht="14.25" customHeight="1" x14ac:dyDescent="0.2">
      <c r="A2740" s="35"/>
      <c r="B2740" s="36"/>
      <c r="C2740" s="37"/>
      <c r="D2740" s="11"/>
      <c r="E2740" s="8"/>
      <c r="F2740" s="38">
        <v>450</v>
      </c>
      <c r="G2740" s="39"/>
      <c r="H2740" s="39"/>
      <c r="I2740" s="39"/>
      <c r="J2740" s="39"/>
      <c r="K2740" s="39"/>
      <c r="L2740" s="39"/>
      <c r="M2740" s="39"/>
      <c r="N2740" s="39"/>
      <c r="O2740" s="39"/>
      <c r="P2740" s="39"/>
      <c r="Q2740" s="40"/>
      <c r="R2740" s="13" t="s">
        <v>1402</v>
      </c>
      <c r="S2740" s="13" t="s">
        <v>41</v>
      </c>
      <c r="T2740" s="13" t="s">
        <v>42</v>
      </c>
      <c r="U2740" s="13" t="s">
        <v>42</v>
      </c>
      <c r="V2740" s="41" t="s">
        <v>1402</v>
      </c>
      <c r="W2740" s="42"/>
      <c r="X2740" s="13" t="s">
        <v>297</v>
      </c>
      <c r="Y2740" s="2"/>
    </row>
    <row r="2741" spans="1:25" ht="14.25" customHeight="1" x14ac:dyDescent="0.2">
      <c r="A2741" s="24">
        <v>439554</v>
      </c>
      <c r="B2741" s="25"/>
      <c r="C2741" s="26"/>
      <c r="D2741" s="4">
        <v>42549</v>
      </c>
      <c r="E2741" s="8"/>
      <c r="F2741" s="38">
        <v>450</v>
      </c>
      <c r="G2741" s="39"/>
      <c r="H2741" s="39"/>
      <c r="I2741" s="39"/>
      <c r="J2741" s="39"/>
      <c r="K2741" s="39"/>
      <c r="L2741" s="39"/>
      <c r="M2741" s="39"/>
      <c r="N2741" s="39"/>
      <c r="O2741" s="39"/>
      <c r="P2741" s="39"/>
      <c r="Q2741" s="40"/>
      <c r="R2741" s="13" t="s">
        <v>1403</v>
      </c>
      <c r="S2741" s="13" t="s">
        <v>41</v>
      </c>
      <c r="T2741" s="13" t="s">
        <v>42</v>
      </c>
      <c r="U2741" s="13" t="s">
        <v>42</v>
      </c>
      <c r="V2741" s="41" t="s">
        <v>1403</v>
      </c>
      <c r="W2741" s="42"/>
      <c r="X2741" s="13" t="s">
        <v>511</v>
      </c>
      <c r="Y2741" s="2"/>
    </row>
    <row r="2742" spans="1:25" ht="14.25" customHeight="1" x14ac:dyDescent="0.2">
      <c r="A2742" s="32"/>
      <c r="B2742" s="33"/>
      <c r="C2742" s="34"/>
      <c r="D2742" s="8"/>
      <c r="E2742" s="8"/>
      <c r="F2742" s="38">
        <v>550</v>
      </c>
      <c r="G2742" s="39"/>
      <c r="H2742" s="39"/>
      <c r="I2742" s="39"/>
      <c r="J2742" s="39"/>
      <c r="K2742" s="39"/>
      <c r="L2742" s="39"/>
      <c r="M2742" s="39"/>
      <c r="N2742" s="39"/>
      <c r="O2742" s="39"/>
      <c r="P2742" s="39"/>
      <c r="Q2742" s="40"/>
      <c r="R2742" s="13" t="s">
        <v>1404</v>
      </c>
      <c r="S2742" s="13" t="s">
        <v>41</v>
      </c>
      <c r="T2742" s="13" t="s">
        <v>42</v>
      </c>
      <c r="U2742" s="13" t="s">
        <v>42</v>
      </c>
      <c r="V2742" s="41" t="s">
        <v>1404</v>
      </c>
      <c r="W2742" s="42"/>
      <c r="X2742" s="13" t="s">
        <v>236</v>
      </c>
      <c r="Y2742" s="2"/>
    </row>
    <row r="2743" spans="1:25" ht="14.25" customHeight="1" x14ac:dyDescent="0.2">
      <c r="A2743" s="35"/>
      <c r="B2743" s="36"/>
      <c r="C2743" s="37"/>
      <c r="D2743" s="11"/>
      <c r="E2743" s="11"/>
      <c r="F2743" s="38">
        <v>500</v>
      </c>
      <c r="G2743" s="39"/>
      <c r="H2743" s="39"/>
      <c r="I2743" s="39"/>
      <c r="J2743" s="39"/>
      <c r="K2743" s="39"/>
      <c r="L2743" s="39"/>
      <c r="M2743" s="39"/>
      <c r="N2743" s="39"/>
      <c r="O2743" s="39"/>
      <c r="P2743" s="39"/>
      <c r="Q2743" s="40"/>
      <c r="R2743" s="13" t="s">
        <v>1405</v>
      </c>
      <c r="S2743" s="13" t="s">
        <v>41</v>
      </c>
      <c r="T2743" s="13" t="s">
        <v>42</v>
      </c>
      <c r="U2743" s="13" t="s">
        <v>42</v>
      </c>
      <c r="V2743" s="41" t="s">
        <v>1405</v>
      </c>
      <c r="W2743" s="42"/>
      <c r="X2743" s="13" t="s">
        <v>227</v>
      </c>
      <c r="Y2743" s="2"/>
    </row>
    <row r="2744" spans="1:25" ht="2.25" customHeight="1" x14ac:dyDescent="0.2">
      <c r="A2744" s="14"/>
      <c r="B2744" s="15"/>
      <c r="C2744" s="15"/>
      <c r="D2744" s="15"/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6"/>
      <c r="Y2744" s="2"/>
    </row>
    <row r="2745" spans="1:25" ht="13.5" customHeight="1" x14ac:dyDescent="0.2">
      <c r="A2745" s="7"/>
      <c r="B2745" s="2"/>
      <c r="C2745" s="2"/>
      <c r="D2745" s="2"/>
      <c r="E2745" s="2"/>
      <c r="F2745" s="2"/>
      <c r="G2745" s="2"/>
      <c r="H2745" s="2"/>
      <c r="I2745" s="2"/>
      <c r="J2745" s="2"/>
      <c r="K2745" s="43">
        <f>SUM(hList_Frame_1!B1714:B1718)</f>
        <v>2400</v>
      </c>
      <c r="L2745" s="43"/>
      <c r="M2745" s="43"/>
      <c r="N2745" s="43"/>
      <c r="O2745" s="43"/>
      <c r="P2745" s="43"/>
      <c r="Q2745" s="43"/>
      <c r="R2745" s="2"/>
      <c r="S2745" s="2"/>
      <c r="T2745" s="2"/>
      <c r="U2745" s="2"/>
      <c r="V2745" s="2"/>
      <c r="W2745" s="2"/>
      <c r="X2745" s="17"/>
      <c r="Y2745" s="2"/>
    </row>
    <row r="2746" spans="1:25" ht="13.5" customHeight="1" x14ac:dyDescent="0.2">
      <c r="A2746" s="10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/>
      <c r="W2746" s="18"/>
      <c r="X2746" s="19"/>
      <c r="Y2746" s="2"/>
    </row>
    <row r="2747" spans="1:25" ht="14.25" customHeight="1" x14ac:dyDescent="0.2">
      <c r="A2747" s="44">
        <v>439555</v>
      </c>
      <c r="B2747" s="45"/>
      <c r="C2747" s="46"/>
      <c r="D2747" s="20">
        <v>42549</v>
      </c>
      <c r="E2747" s="13" t="s">
        <v>1406</v>
      </c>
      <c r="F2747" s="38">
        <v>6870</v>
      </c>
      <c r="G2747" s="39"/>
      <c r="H2747" s="39"/>
      <c r="I2747" s="39"/>
      <c r="J2747" s="39"/>
      <c r="K2747" s="39"/>
      <c r="L2747" s="39"/>
      <c r="M2747" s="39"/>
      <c r="N2747" s="39"/>
      <c r="O2747" s="39"/>
      <c r="P2747" s="39"/>
      <c r="Q2747" s="40"/>
      <c r="R2747" s="13" t="s">
        <v>120</v>
      </c>
      <c r="S2747" s="13" t="s">
        <v>148</v>
      </c>
      <c r="T2747" s="13" t="s">
        <v>149</v>
      </c>
      <c r="U2747" s="13" t="s">
        <v>159</v>
      </c>
      <c r="V2747" s="41" t="s">
        <v>120</v>
      </c>
      <c r="W2747" s="42"/>
      <c r="X2747" s="13" t="s">
        <v>1407</v>
      </c>
      <c r="Y2747" s="2"/>
    </row>
    <row r="2748" spans="1:25" ht="3" customHeight="1" x14ac:dyDescent="0.2">
      <c r="A2748" s="14"/>
      <c r="B2748" s="15"/>
      <c r="C2748" s="15"/>
      <c r="D2748" s="15"/>
      <c r="E2748" s="15"/>
      <c r="F2748" s="15"/>
      <c r="G2748" s="15"/>
      <c r="H2748" s="15"/>
      <c r="I2748" s="15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6"/>
      <c r="Y2748" s="2"/>
    </row>
    <row r="2749" spans="1:25" ht="13.5" customHeight="1" x14ac:dyDescent="0.2">
      <c r="A2749" s="7"/>
      <c r="B2749" s="2"/>
      <c r="C2749" s="2"/>
      <c r="D2749" s="2"/>
      <c r="E2749" s="2"/>
      <c r="F2749" s="2"/>
      <c r="G2749" s="2"/>
      <c r="H2749" s="2"/>
      <c r="I2749" s="2"/>
      <c r="J2749" s="2"/>
      <c r="K2749" s="43">
        <f>SUM(hList_Frame_1!B1719:B1719)</f>
        <v>6870</v>
      </c>
      <c r="L2749" s="43"/>
      <c r="M2749" s="43"/>
      <c r="N2749" s="43"/>
      <c r="O2749" s="43"/>
      <c r="P2749" s="43"/>
      <c r="Q2749" s="43"/>
      <c r="R2749" s="2"/>
      <c r="S2749" s="2"/>
      <c r="T2749" s="2"/>
      <c r="U2749" s="2"/>
      <c r="V2749" s="2"/>
      <c r="W2749" s="2"/>
      <c r="X2749" s="17"/>
      <c r="Y2749" s="2"/>
    </row>
    <row r="2750" spans="1:25" ht="12.75" customHeight="1" x14ac:dyDescent="0.2">
      <c r="A2750" s="10"/>
      <c r="B2750" s="18"/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/>
      <c r="W2750" s="18"/>
      <c r="X2750" s="19"/>
      <c r="Y2750" s="2"/>
    </row>
    <row r="2751" spans="1:25" ht="14.25" customHeight="1" x14ac:dyDescent="0.2">
      <c r="A2751" s="44">
        <v>438978</v>
      </c>
      <c r="B2751" s="45"/>
      <c r="C2751" s="46"/>
      <c r="D2751" s="20">
        <v>42535</v>
      </c>
      <c r="E2751" s="13" t="s">
        <v>1408</v>
      </c>
      <c r="F2751" s="38">
        <v>131</v>
      </c>
      <c r="G2751" s="39"/>
      <c r="H2751" s="39"/>
      <c r="I2751" s="39"/>
      <c r="J2751" s="39"/>
      <c r="K2751" s="39"/>
      <c r="L2751" s="39"/>
      <c r="M2751" s="39"/>
      <c r="N2751" s="39"/>
      <c r="O2751" s="39"/>
      <c r="P2751" s="39"/>
      <c r="Q2751" s="40"/>
      <c r="R2751" s="13" t="s">
        <v>15</v>
      </c>
      <c r="S2751" s="13" t="s">
        <v>108</v>
      </c>
      <c r="T2751" s="13" t="s">
        <v>15</v>
      </c>
      <c r="U2751" s="13" t="s">
        <v>15</v>
      </c>
      <c r="V2751" s="41" t="s">
        <v>15</v>
      </c>
      <c r="W2751" s="42"/>
      <c r="X2751" s="13" t="s">
        <v>15</v>
      </c>
      <c r="Y2751" s="2"/>
    </row>
    <row r="2752" spans="1:25" ht="3" customHeight="1" x14ac:dyDescent="0.2">
      <c r="A2752" s="14"/>
      <c r="B2752" s="15"/>
      <c r="C2752" s="15"/>
      <c r="D2752" s="15"/>
      <c r="E2752" s="15"/>
      <c r="F2752" s="15"/>
      <c r="G2752" s="15"/>
      <c r="H2752" s="15"/>
      <c r="I2752" s="15"/>
      <c r="J2752" s="15"/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5"/>
      <c r="X2752" s="16"/>
      <c r="Y2752" s="2"/>
    </row>
    <row r="2753" spans="1:25" ht="13.5" customHeight="1" x14ac:dyDescent="0.2">
      <c r="A2753" s="7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43">
        <f>SUM(hList_Frame_1!B1720:B1720)</f>
        <v>131</v>
      </c>
      <c r="N2753" s="43"/>
      <c r="O2753" s="43"/>
      <c r="P2753" s="43"/>
      <c r="Q2753" s="43"/>
      <c r="R2753" s="2"/>
      <c r="S2753" s="2"/>
      <c r="T2753" s="2"/>
      <c r="U2753" s="2"/>
      <c r="V2753" s="2"/>
      <c r="W2753" s="2"/>
      <c r="X2753" s="17"/>
      <c r="Y2753" s="2"/>
    </row>
    <row r="2754" spans="1:25" ht="13.5" customHeight="1" x14ac:dyDescent="0.2">
      <c r="A2754" s="10"/>
      <c r="B2754" s="18"/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/>
      <c r="W2754" s="18"/>
      <c r="X2754" s="19"/>
      <c r="Y2754" s="2"/>
    </row>
    <row r="2755" spans="1:25" ht="14.25" customHeight="1" x14ac:dyDescent="0.2">
      <c r="A2755" s="44">
        <v>438570</v>
      </c>
      <c r="B2755" s="45"/>
      <c r="C2755" s="46"/>
      <c r="D2755" s="20">
        <v>42528</v>
      </c>
      <c r="E2755" s="5" t="s">
        <v>1042</v>
      </c>
      <c r="F2755" s="38">
        <v>80</v>
      </c>
      <c r="G2755" s="39"/>
      <c r="H2755" s="39"/>
      <c r="I2755" s="39"/>
      <c r="J2755" s="39"/>
      <c r="K2755" s="39"/>
      <c r="L2755" s="39"/>
      <c r="M2755" s="39"/>
      <c r="N2755" s="39"/>
      <c r="O2755" s="39"/>
      <c r="P2755" s="39"/>
      <c r="Q2755" s="40"/>
      <c r="R2755" s="13" t="s">
        <v>11</v>
      </c>
      <c r="S2755" s="13" t="s">
        <v>111</v>
      </c>
      <c r="T2755" s="13" t="s">
        <v>28</v>
      </c>
      <c r="U2755" s="13" t="s">
        <v>195</v>
      </c>
      <c r="V2755" s="41" t="s">
        <v>11</v>
      </c>
      <c r="W2755" s="42"/>
      <c r="X2755" s="13" t="s">
        <v>15</v>
      </c>
      <c r="Y2755" s="2"/>
    </row>
    <row r="2756" spans="1:25" ht="14.25" customHeight="1" x14ac:dyDescent="0.2">
      <c r="A2756" s="44">
        <v>439556</v>
      </c>
      <c r="B2756" s="45"/>
      <c r="C2756" s="46"/>
      <c r="D2756" s="20">
        <v>42549</v>
      </c>
      <c r="E2756" s="11"/>
      <c r="F2756" s="38">
        <v>40</v>
      </c>
      <c r="G2756" s="39"/>
      <c r="H2756" s="39"/>
      <c r="I2756" s="39"/>
      <c r="J2756" s="39"/>
      <c r="K2756" s="39"/>
      <c r="L2756" s="39"/>
      <c r="M2756" s="39"/>
      <c r="N2756" s="39"/>
      <c r="O2756" s="39"/>
      <c r="P2756" s="39"/>
      <c r="Q2756" s="40"/>
      <c r="R2756" s="13" t="s">
        <v>110</v>
      </c>
      <c r="S2756" s="13" t="s">
        <v>111</v>
      </c>
      <c r="T2756" s="13" t="s">
        <v>28</v>
      </c>
      <c r="U2756" s="13" t="s">
        <v>29</v>
      </c>
      <c r="V2756" s="41" t="s">
        <v>110</v>
      </c>
      <c r="W2756" s="42"/>
      <c r="X2756" s="13" t="s">
        <v>15</v>
      </c>
      <c r="Y2756" s="2"/>
    </row>
    <row r="2757" spans="1:25" ht="2.25" customHeight="1" x14ac:dyDescent="0.2">
      <c r="A2757" s="14"/>
      <c r="B2757" s="15"/>
      <c r="C2757" s="15"/>
      <c r="D2757" s="15"/>
      <c r="E2757" s="15"/>
      <c r="F2757" s="15"/>
      <c r="G2757" s="15"/>
      <c r="H2757" s="15"/>
      <c r="I2757" s="15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6"/>
      <c r="Y2757" s="2"/>
    </row>
    <row r="2758" spans="1:25" ht="13.5" customHeight="1" x14ac:dyDescent="0.2">
      <c r="A2758" s="7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43">
        <f>SUM(hList_Frame_1!B1721:B1722)</f>
        <v>120</v>
      </c>
      <c r="N2758" s="43"/>
      <c r="O2758" s="43"/>
      <c r="P2758" s="43"/>
      <c r="Q2758" s="43"/>
      <c r="R2758" s="2"/>
      <c r="S2758" s="2"/>
      <c r="T2758" s="2"/>
      <c r="U2758" s="2"/>
      <c r="V2758" s="2"/>
      <c r="W2758" s="2"/>
      <c r="X2758" s="17"/>
      <c r="Y2758" s="2"/>
    </row>
    <row r="2759" spans="1:25" ht="13.5" customHeight="1" x14ac:dyDescent="0.2">
      <c r="A2759" s="10"/>
      <c r="B2759" s="18"/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/>
      <c r="W2759" s="18"/>
      <c r="X2759" s="19"/>
      <c r="Y2759" s="2"/>
    </row>
    <row r="2760" spans="1:25" ht="14.25" customHeight="1" x14ac:dyDescent="0.2">
      <c r="A2760" s="44">
        <v>438979</v>
      </c>
      <c r="B2760" s="45"/>
      <c r="C2760" s="46"/>
      <c r="D2760" s="20">
        <v>42535</v>
      </c>
      <c r="E2760" s="5" t="s">
        <v>1409</v>
      </c>
      <c r="F2760" s="38">
        <v>11931.49</v>
      </c>
      <c r="G2760" s="39"/>
      <c r="H2760" s="39"/>
      <c r="I2760" s="39"/>
      <c r="J2760" s="39"/>
      <c r="K2760" s="39"/>
      <c r="L2760" s="39"/>
      <c r="M2760" s="39"/>
      <c r="N2760" s="39"/>
      <c r="O2760" s="39"/>
      <c r="P2760" s="39"/>
      <c r="Q2760" s="40"/>
      <c r="R2760" s="13" t="s">
        <v>262</v>
      </c>
      <c r="S2760" s="13" t="s">
        <v>1032</v>
      </c>
      <c r="T2760" s="13" t="s">
        <v>78</v>
      </c>
      <c r="U2760" s="13" t="s">
        <v>79</v>
      </c>
      <c r="V2760" s="41" t="s">
        <v>262</v>
      </c>
      <c r="W2760" s="42"/>
      <c r="X2760" s="13" t="s">
        <v>15</v>
      </c>
      <c r="Y2760" s="2"/>
    </row>
    <row r="2761" spans="1:25" ht="14.25" customHeight="1" x14ac:dyDescent="0.2">
      <c r="A2761" s="24">
        <v>439557</v>
      </c>
      <c r="B2761" s="25"/>
      <c r="C2761" s="26"/>
      <c r="D2761" s="4">
        <v>42549</v>
      </c>
      <c r="E2761" s="8"/>
      <c r="F2761" s="38">
        <v>-9153.39</v>
      </c>
      <c r="G2761" s="39"/>
      <c r="H2761" s="39"/>
      <c r="I2761" s="39"/>
      <c r="J2761" s="39"/>
      <c r="K2761" s="39"/>
      <c r="L2761" s="39"/>
      <c r="M2761" s="39"/>
      <c r="N2761" s="39"/>
      <c r="O2761" s="39"/>
      <c r="P2761" s="39"/>
      <c r="Q2761" s="40"/>
      <c r="R2761" s="13" t="s">
        <v>1410</v>
      </c>
      <c r="S2761" s="13" t="s">
        <v>1032</v>
      </c>
      <c r="T2761" s="13" t="s">
        <v>78</v>
      </c>
      <c r="U2761" s="13" t="s">
        <v>79</v>
      </c>
      <c r="V2761" s="41" t="s">
        <v>1410</v>
      </c>
      <c r="W2761" s="42"/>
      <c r="X2761" s="13" t="s">
        <v>15</v>
      </c>
      <c r="Y2761" s="2"/>
    </row>
    <row r="2762" spans="1:25" ht="14.25" customHeight="1" x14ac:dyDescent="0.2">
      <c r="A2762" s="32"/>
      <c r="B2762" s="33"/>
      <c r="C2762" s="34"/>
      <c r="D2762" s="8"/>
      <c r="E2762" s="8"/>
      <c r="F2762" s="38">
        <v>9153.39</v>
      </c>
      <c r="G2762" s="39"/>
      <c r="H2762" s="39"/>
      <c r="I2762" s="39"/>
      <c r="J2762" s="39"/>
      <c r="K2762" s="39"/>
      <c r="L2762" s="39"/>
      <c r="M2762" s="39"/>
      <c r="N2762" s="39"/>
      <c r="O2762" s="39"/>
      <c r="P2762" s="39"/>
      <c r="Q2762" s="40"/>
      <c r="R2762" s="13" t="s">
        <v>1411</v>
      </c>
      <c r="S2762" s="13" t="s">
        <v>1032</v>
      </c>
      <c r="T2762" s="13" t="s">
        <v>78</v>
      </c>
      <c r="U2762" s="13" t="s">
        <v>79</v>
      </c>
      <c r="V2762" s="41" t="s">
        <v>1411</v>
      </c>
      <c r="W2762" s="42"/>
      <c r="X2762" s="13" t="s">
        <v>15</v>
      </c>
      <c r="Y2762" s="2"/>
    </row>
    <row r="2763" spans="1:25" ht="14.25" customHeight="1" x14ac:dyDescent="0.2">
      <c r="A2763" s="32"/>
      <c r="B2763" s="33"/>
      <c r="C2763" s="34"/>
      <c r="D2763" s="8"/>
      <c r="E2763" s="8"/>
      <c r="F2763" s="27">
        <v>63107.17</v>
      </c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9"/>
      <c r="R2763" s="5" t="s">
        <v>262</v>
      </c>
      <c r="S2763" s="5" t="s">
        <v>1032</v>
      </c>
      <c r="T2763" s="5" t="s">
        <v>78</v>
      </c>
      <c r="U2763" s="5" t="s">
        <v>79</v>
      </c>
      <c r="V2763" s="30" t="s">
        <v>262</v>
      </c>
      <c r="W2763" s="31"/>
      <c r="X2763" s="5" t="s">
        <v>15</v>
      </c>
      <c r="Y2763" s="2"/>
    </row>
    <row r="2764" spans="1:25" ht="13.5" customHeight="1" x14ac:dyDescent="0.2">
      <c r="A2764" s="32"/>
      <c r="B2764" s="33"/>
      <c r="C2764" s="34"/>
      <c r="D2764" s="8"/>
      <c r="E2764" s="8"/>
      <c r="F2764" s="32"/>
      <c r="G2764" s="33"/>
      <c r="H2764" s="33"/>
      <c r="I2764" s="33"/>
      <c r="J2764" s="33"/>
      <c r="K2764" s="33"/>
      <c r="L2764" s="33"/>
      <c r="M2764" s="33"/>
      <c r="N2764" s="33"/>
      <c r="O2764" s="33"/>
      <c r="P2764" s="33"/>
      <c r="Q2764" s="34"/>
      <c r="R2764" s="8"/>
      <c r="S2764" s="8"/>
      <c r="T2764" s="8"/>
      <c r="U2764" s="8"/>
      <c r="V2764" s="32"/>
      <c r="W2764" s="34"/>
      <c r="X2764" s="9" t="s">
        <v>15</v>
      </c>
      <c r="Y2764" s="2"/>
    </row>
    <row r="2765" spans="1:25" ht="13.5" customHeight="1" x14ac:dyDescent="0.2">
      <c r="A2765" s="32"/>
      <c r="B2765" s="33"/>
      <c r="C2765" s="34"/>
      <c r="D2765" s="8"/>
      <c r="E2765" s="8"/>
      <c r="F2765" s="32"/>
      <c r="G2765" s="33"/>
      <c r="H2765" s="33"/>
      <c r="I2765" s="33"/>
      <c r="J2765" s="33"/>
      <c r="K2765" s="33"/>
      <c r="L2765" s="33"/>
      <c r="M2765" s="33"/>
      <c r="N2765" s="33"/>
      <c r="O2765" s="33"/>
      <c r="P2765" s="33"/>
      <c r="Q2765" s="34"/>
      <c r="R2765" s="8"/>
      <c r="S2765" s="8"/>
      <c r="T2765" s="8"/>
      <c r="U2765" s="8"/>
      <c r="V2765" s="32"/>
      <c r="W2765" s="34"/>
      <c r="X2765" s="9" t="s">
        <v>15</v>
      </c>
      <c r="Y2765" s="2"/>
    </row>
    <row r="2766" spans="1:25" ht="13.5" customHeight="1" x14ac:dyDescent="0.2">
      <c r="A2766" s="32"/>
      <c r="B2766" s="33"/>
      <c r="C2766" s="34"/>
      <c r="D2766" s="8"/>
      <c r="E2766" s="8"/>
      <c r="F2766" s="32"/>
      <c r="G2766" s="33"/>
      <c r="H2766" s="33"/>
      <c r="I2766" s="33"/>
      <c r="J2766" s="33"/>
      <c r="K2766" s="33"/>
      <c r="L2766" s="33"/>
      <c r="M2766" s="33"/>
      <c r="N2766" s="33"/>
      <c r="O2766" s="33"/>
      <c r="P2766" s="33"/>
      <c r="Q2766" s="34"/>
      <c r="R2766" s="8"/>
      <c r="S2766" s="8"/>
      <c r="T2766" s="8"/>
      <c r="U2766" s="8"/>
      <c r="V2766" s="32"/>
      <c r="W2766" s="34"/>
      <c r="X2766" s="9" t="s">
        <v>15</v>
      </c>
      <c r="Y2766" s="2"/>
    </row>
    <row r="2767" spans="1:25" ht="13.5" customHeight="1" x14ac:dyDescent="0.2">
      <c r="A2767" s="32"/>
      <c r="B2767" s="33"/>
      <c r="C2767" s="34"/>
      <c r="D2767" s="8"/>
      <c r="E2767" s="8"/>
      <c r="F2767" s="32"/>
      <c r="G2767" s="33"/>
      <c r="H2767" s="33"/>
      <c r="I2767" s="33"/>
      <c r="J2767" s="33"/>
      <c r="K2767" s="33"/>
      <c r="L2767" s="33"/>
      <c r="M2767" s="33"/>
      <c r="N2767" s="33"/>
      <c r="O2767" s="33"/>
      <c r="P2767" s="33"/>
      <c r="Q2767" s="34"/>
      <c r="R2767" s="8"/>
      <c r="S2767" s="8"/>
      <c r="T2767" s="8"/>
      <c r="U2767" s="8"/>
      <c r="V2767" s="32"/>
      <c r="W2767" s="34"/>
      <c r="X2767" s="9" t="s">
        <v>15</v>
      </c>
      <c r="Y2767" s="2"/>
    </row>
    <row r="2768" spans="1:25" ht="13.5" customHeight="1" x14ac:dyDescent="0.2">
      <c r="A2768" s="35"/>
      <c r="B2768" s="36"/>
      <c r="C2768" s="37"/>
      <c r="D2768" s="11"/>
      <c r="E2768" s="11"/>
      <c r="F2768" s="35"/>
      <c r="G2768" s="36"/>
      <c r="H2768" s="36"/>
      <c r="I2768" s="36"/>
      <c r="J2768" s="36"/>
      <c r="K2768" s="36"/>
      <c r="L2768" s="36"/>
      <c r="M2768" s="36"/>
      <c r="N2768" s="36"/>
      <c r="O2768" s="36"/>
      <c r="P2768" s="36"/>
      <c r="Q2768" s="37"/>
      <c r="R2768" s="11"/>
      <c r="S2768" s="11"/>
      <c r="T2768" s="11"/>
      <c r="U2768" s="11"/>
      <c r="V2768" s="35"/>
      <c r="W2768" s="37"/>
      <c r="X2768" s="12" t="s">
        <v>15</v>
      </c>
      <c r="Y2768" s="2"/>
    </row>
    <row r="2769" spans="1:25" ht="3" customHeight="1" x14ac:dyDescent="0.2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6"/>
      <c r="Y2769" s="2"/>
    </row>
    <row r="2770" spans="1:25" ht="13.5" customHeight="1" x14ac:dyDescent="0.2">
      <c r="A2770" s="7"/>
      <c r="B2770" s="2"/>
      <c r="C2770" s="2"/>
      <c r="D2770" s="2"/>
      <c r="E2770" s="2"/>
      <c r="F2770" s="2"/>
      <c r="G2770" s="2"/>
      <c r="H2770" s="2"/>
      <c r="I2770" s="43">
        <f>SUM(hList_Frame_1!B1723:B1731)</f>
        <v>75038.66</v>
      </c>
      <c r="J2770" s="43"/>
      <c r="K2770" s="43"/>
      <c r="L2770" s="43"/>
      <c r="M2770" s="43"/>
      <c r="N2770" s="43"/>
      <c r="O2770" s="43"/>
      <c r="P2770" s="43"/>
      <c r="Q2770" s="43"/>
      <c r="R2770" s="2"/>
      <c r="S2770" s="2"/>
      <c r="T2770" s="2"/>
      <c r="U2770" s="2"/>
      <c r="V2770" s="2"/>
      <c r="W2770" s="2"/>
      <c r="X2770" s="17"/>
      <c r="Y2770" s="2"/>
    </row>
    <row r="2771" spans="1:25" ht="12.75" customHeight="1" x14ac:dyDescent="0.2">
      <c r="A2771" s="10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8"/>
      <c r="X2771" s="19"/>
      <c r="Y2771" s="2"/>
    </row>
    <row r="2772" spans="1:25" ht="14.25" customHeight="1" x14ac:dyDescent="0.2">
      <c r="A2772" s="44">
        <v>438980</v>
      </c>
      <c r="B2772" s="45"/>
      <c r="C2772" s="46"/>
      <c r="D2772" s="20">
        <v>42535</v>
      </c>
      <c r="E2772" s="13" t="s">
        <v>1412</v>
      </c>
      <c r="F2772" s="38">
        <v>1641.61</v>
      </c>
      <c r="G2772" s="39"/>
      <c r="H2772" s="39"/>
      <c r="I2772" s="39"/>
      <c r="J2772" s="39"/>
      <c r="K2772" s="39"/>
      <c r="L2772" s="39"/>
      <c r="M2772" s="39"/>
      <c r="N2772" s="39"/>
      <c r="O2772" s="39"/>
      <c r="P2772" s="39"/>
      <c r="Q2772" s="40"/>
      <c r="R2772" s="13" t="s">
        <v>15</v>
      </c>
      <c r="S2772" s="13" t="s">
        <v>902</v>
      </c>
      <c r="T2772" s="13" t="s">
        <v>140</v>
      </c>
      <c r="U2772" s="13" t="s">
        <v>142</v>
      </c>
      <c r="V2772" s="41" t="s">
        <v>15</v>
      </c>
      <c r="W2772" s="42"/>
      <c r="X2772" s="13" t="s">
        <v>15</v>
      </c>
      <c r="Y2772" s="2"/>
    </row>
    <row r="2773" spans="1:25" ht="3" customHeight="1" x14ac:dyDescent="0.2">
      <c r="A2773" s="14"/>
      <c r="B2773" s="15"/>
      <c r="C2773" s="15"/>
      <c r="D2773" s="15"/>
      <c r="E2773" s="15"/>
      <c r="F2773" s="15"/>
      <c r="G2773" s="15"/>
      <c r="H2773" s="15"/>
      <c r="I2773" s="15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6"/>
      <c r="Y2773" s="2"/>
    </row>
    <row r="2774" spans="1:25" ht="12.75" customHeight="1" x14ac:dyDescent="0.2">
      <c r="A2774" s="7"/>
      <c r="B2774" s="2"/>
      <c r="C2774" s="2"/>
      <c r="D2774" s="2"/>
      <c r="E2774" s="2"/>
      <c r="F2774" s="2"/>
      <c r="G2774" s="2"/>
      <c r="H2774" s="2"/>
      <c r="I2774" s="2"/>
      <c r="J2774" s="2"/>
      <c r="K2774" s="43">
        <f>SUM(hList_Frame_1!B1732:B1732)</f>
        <v>1641.61</v>
      </c>
      <c r="L2774" s="43"/>
      <c r="M2774" s="43"/>
      <c r="N2774" s="43"/>
      <c r="O2774" s="43"/>
      <c r="P2774" s="43"/>
      <c r="Q2774" s="43"/>
      <c r="R2774" s="2"/>
      <c r="S2774" s="2"/>
      <c r="T2774" s="2"/>
      <c r="U2774" s="2"/>
      <c r="V2774" s="2"/>
      <c r="W2774" s="2"/>
      <c r="X2774" s="17"/>
      <c r="Y2774" s="2"/>
    </row>
    <row r="2775" spans="1:25" ht="13.5" customHeight="1" x14ac:dyDescent="0.2">
      <c r="A2775" s="10"/>
      <c r="B2775" s="18"/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/>
      <c r="W2775" s="18"/>
      <c r="X2775" s="19"/>
      <c r="Y2775" s="2"/>
    </row>
    <row r="2776" spans="1:25" ht="14.25" customHeight="1" x14ac:dyDescent="0.2">
      <c r="A2776" s="44">
        <v>438981</v>
      </c>
      <c r="B2776" s="45"/>
      <c r="C2776" s="46"/>
      <c r="D2776" s="20">
        <v>42535</v>
      </c>
      <c r="E2776" s="13" t="s">
        <v>1413</v>
      </c>
      <c r="F2776" s="38">
        <v>159.56</v>
      </c>
      <c r="G2776" s="39"/>
      <c r="H2776" s="39"/>
      <c r="I2776" s="39"/>
      <c r="J2776" s="39"/>
      <c r="K2776" s="39"/>
      <c r="L2776" s="39"/>
      <c r="M2776" s="39"/>
      <c r="N2776" s="39"/>
      <c r="O2776" s="39"/>
      <c r="P2776" s="39"/>
      <c r="Q2776" s="40"/>
      <c r="R2776" s="13" t="s">
        <v>1414</v>
      </c>
      <c r="S2776" s="13" t="s">
        <v>111</v>
      </c>
      <c r="T2776" s="13" t="s">
        <v>172</v>
      </c>
      <c r="U2776" s="13" t="s">
        <v>173</v>
      </c>
      <c r="V2776" s="41" t="s">
        <v>1414</v>
      </c>
      <c r="W2776" s="42"/>
      <c r="X2776" s="13" t="s">
        <v>15</v>
      </c>
      <c r="Y2776" s="2"/>
    </row>
    <row r="2777" spans="1:25" ht="2.25" customHeight="1" x14ac:dyDescent="0.2">
      <c r="A2777" s="14"/>
      <c r="B2777" s="15"/>
      <c r="C2777" s="15"/>
      <c r="D2777" s="15"/>
      <c r="E2777" s="15"/>
      <c r="F2777" s="15"/>
      <c r="G2777" s="15"/>
      <c r="H2777" s="1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6"/>
      <c r="Y2777" s="2"/>
    </row>
    <row r="2778" spans="1:25" ht="13.5" customHeight="1" x14ac:dyDescent="0.2">
      <c r="A2778" s="7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43">
        <f>SUM(hList_Frame_1!B1733:B1733)</f>
        <v>159.56</v>
      </c>
      <c r="N2778" s="43"/>
      <c r="O2778" s="43"/>
      <c r="P2778" s="43"/>
      <c r="Q2778" s="43"/>
      <c r="R2778" s="2"/>
      <c r="S2778" s="2"/>
      <c r="T2778" s="2"/>
      <c r="U2778" s="2"/>
      <c r="V2778" s="2"/>
      <c r="W2778" s="2"/>
      <c r="X2778" s="17"/>
      <c r="Y2778" s="2"/>
    </row>
    <row r="2779" spans="1:25" ht="13.5" customHeight="1" x14ac:dyDescent="0.2">
      <c r="A2779" s="10"/>
      <c r="B2779" s="18"/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8"/>
      <c r="N2779" s="18"/>
      <c r="O2779" s="18"/>
      <c r="P2779" s="18"/>
      <c r="Q2779" s="18"/>
      <c r="R2779" s="18"/>
      <c r="S2779" s="18"/>
      <c r="T2779" s="18"/>
      <c r="U2779" s="18"/>
      <c r="V2779" s="18"/>
      <c r="W2779" s="18"/>
      <c r="X2779" s="19"/>
      <c r="Y2779" s="2"/>
    </row>
    <row r="2780" spans="1:25" ht="14.25" customHeight="1" x14ac:dyDescent="0.2">
      <c r="A2780" s="44">
        <v>439558</v>
      </c>
      <c r="B2780" s="45"/>
      <c r="C2780" s="46"/>
      <c r="D2780" s="20">
        <v>42549</v>
      </c>
      <c r="E2780" s="13" t="s">
        <v>1415</v>
      </c>
      <c r="F2780" s="38">
        <v>5115.9399999999996</v>
      </c>
      <c r="G2780" s="39"/>
      <c r="H2780" s="39"/>
      <c r="I2780" s="39"/>
      <c r="J2780" s="39"/>
      <c r="K2780" s="39"/>
      <c r="L2780" s="39"/>
      <c r="M2780" s="39"/>
      <c r="N2780" s="39"/>
      <c r="O2780" s="39"/>
      <c r="P2780" s="39"/>
      <c r="Q2780" s="40"/>
      <c r="R2780" s="13" t="s">
        <v>110</v>
      </c>
      <c r="S2780" s="13" t="s">
        <v>838</v>
      </c>
      <c r="T2780" s="13" t="s">
        <v>697</v>
      </c>
      <c r="U2780" s="13" t="s">
        <v>839</v>
      </c>
      <c r="V2780" s="41" t="s">
        <v>110</v>
      </c>
      <c r="W2780" s="42"/>
      <c r="X2780" s="13" t="s">
        <v>15</v>
      </c>
      <c r="Y2780" s="2"/>
    </row>
    <row r="2781" spans="1:25" ht="2.25" customHeight="1" x14ac:dyDescent="0.2">
      <c r="A2781" s="14"/>
      <c r="B2781" s="15"/>
      <c r="C2781" s="15"/>
      <c r="D2781" s="15"/>
      <c r="E2781" s="15"/>
      <c r="F2781" s="15"/>
      <c r="G2781" s="15"/>
      <c r="H2781" s="15"/>
      <c r="I2781" s="15"/>
      <c r="J2781" s="15"/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6"/>
      <c r="Y2781" s="2"/>
    </row>
    <row r="2782" spans="1:25" ht="13.5" customHeight="1" x14ac:dyDescent="0.2">
      <c r="A2782" s="7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43">
        <f>SUM(hList_Frame_1!B1734:B1734)</f>
        <v>5115.9399999999996</v>
      </c>
      <c r="M2782" s="43"/>
      <c r="N2782" s="43"/>
      <c r="O2782" s="43"/>
      <c r="P2782" s="43"/>
      <c r="Q2782" s="43"/>
      <c r="R2782" s="2"/>
      <c r="S2782" s="2"/>
      <c r="T2782" s="2"/>
      <c r="U2782" s="2"/>
      <c r="V2782" s="2"/>
      <c r="W2782" s="2"/>
      <c r="X2782" s="17"/>
      <c r="Y2782" s="2"/>
    </row>
    <row r="2783" spans="1:25" ht="13.5" customHeight="1" x14ac:dyDescent="0.2">
      <c r="A2783" s="10"/>
      <c r="B2783" s="18"/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18"/>
      <c r="V2783" s="18"/>
      <c r="W2783" s="18"/>
      <c r="X2783" s="19"/>
      <c r="Y2783" s="2"/>
    </row>
    <row r="2784" spans="1:25" ht="14.25" customHeight="1" x14ac:dyDescent="0.2">
      <c r="A2784" s="44">
        <v>438982</v>
      </c>
      <c r="B2784" s="45"/>
      <c r="C2784" s="46"/>
      <c r="D2784" s="20">
        <v>42535</v>
      </c>
      <c r="E2784" s="13" t="s">
        <v>1416</v>
      </c>
      <c r="F2784" s="38">
        <v>280</v>
      </c>
      <c r="G2784" s="39"/>
      <c r="H2784" s="39"/>
      <c r="I2784" s="39"/>
      <c r="J2784" s="39"/>
      <c r="K2784" s="39"/>
      <c r="L2784" s="39"/>
      <c r="M2784" s="39"/>
      <c r="N2784" s="39"/>
      <c r="O2784" s="39"/>
      <c r="P2784" s="39"/>
      <c r="Q2784" s="40"/>
      <c r="R2784" s="13" t="s">
        <v>15</v>
      </c>
      <c r="S2784" s="13" t="s">
        <v>108</v>
      </c>
      <c r="T2784" s="13" t="s">
        <v>15</v>
      </c>
      <c r="U2784" s="13" t="s">
        <v>15</v>
      </c>
      <c r="V2784" s="41" t="s">
        <v>15</v>
      </c>
      <c r="W2784" s="42"/>
      <c r="X2784" s="13" t="s">
        <v>15</v>
      </c>
      <c r="Y2784" s="2"/>
    </row>
    <row r="2785" spans="1:25" ht="2.25" customHeight="1" x14ac:dyDescent="0.2">
      <c r="A2785" s="14"/>
      <c r="B2785" s="15"/>
      <c r="C2785" s="15"/>
      <c r="D2785" s="15"/>
      <c r="E2785" s="15"/>
      <c r="F2785" s="15"/>
      <c r="G2785" s="15"/>
      <c r="H2785" s="15"/>
      <c r="I2785" s="15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6"/>
      <c r="Y2785" s="2"/>
    </row>
    <row r="2786" spans="1:25" ht="13.5" customHeight="1" x14ac:dyDescent="0.2">
      <c r="A2786" s="7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43">
        <f>SUM(hList_Frame_1!B1735:B1735)</f>
        <v>280</v>
      </c>
      <c r="N2786" s="43"/>
      <c r="O2786" s="43"/>
      <c r="P2786" s="43"/>
      <c r="Q2786" s="43"/>
      <c r="R2786" s="2"/>
      <c r="S2786" s="2"/>
      <c r="T2786" s="2"/>
      <c r="U2786" s="2"/>
      <c r="V2786" s="2"/>
      <c r="W2786" s="2"/>
      <c r="X2786" s="17"/>
      <c r="Y2786" s="2"/>
    </row>
    <row r="2787" spans="1:25" ht="13.5" customHeight="1" x14ac:dyDescent="0.2">
      <c r="A2787" s="10"/>
      <c r="B2787" s="18"/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/>
      <c r="W2787" s="18"/>
      <c r="X2787" s="19"/>
      <c r="Y2787" s="2"/>
    </row>
    <row r="2788" spans="1:25" ht="14.25" customHeight="1" x14ac:dyDescent="0.2">
      <c r="A2788" s="44">
        <v>439259</v>
      </c>
      <c r="B2788" s="45"/>
      <c r="C2788" s="46"/>
      <c r="D2788" s="20">
        <v>42538</v>
      </c>
      <c r="E2788" s="13" t="s">
        <v>1417</v>
      </c>
      <c r="F2788" s="38">
        <v>1285</v>
      </c>
      <c r="G2788" s="39"/>
      <c r="H2788" s="39"/>
      <c r="I2788" s="39"/>
      <c r="J2788" s="39"/>
      <c r="K2788" s="39"/>
      <c r="L2788" s="39"/>
      <c r="M2788" s="39"/>
      <c r="N2788" s="39"/>
      <c r="O2788" s="39"/>
      <c r="P2788" s="39"/>
      <c r="Q2788" s="40"/>
      <c r="R2788" s="13" t="s">
        <v>1418</v>
      </c>
      <c r="S2788" s="13" t="s">
        <v>108</v>
      </c>
      <c r="T2788" s="13" t="s">
        <v>15</v>
      </c>
      <c r="U2788" s="13" t="s">
        <v>15</v>
      </c>
      <c r="V2788" s="41" t="s">
        <v>1418</v>
      </c>
      <c r="W2788" s="42"/>
      <c r="X2788" s="13" t="s">
        <v>15</v>
      </c>
      <c r="Y2788" s="2"/>
    </row>
    <row r="2789" spans="1:25" ht="2.25" customHeight="1" x14ac:dyDescent="0.2">
      <c r="A2789" s="14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6"/>
      <c r="Y2789" s="2"/>
    </row>
    <row r="2790" spans="1:25" ht="13.5" customHeight="1" x14ac:dyDescent="0.2">
      <c r="A2790" s="7"/>
      <c r="B2790" s="2"/>
      <c r="C2790" s="2"/>
      <c r="D2790" s="2"/>
      <c r="E2790" s="2"/>
      <c r="F2790" s="2"/>
      <c r="G2790" s="2"/>
      <c r="H2790" s="2"/>
      <c r="I2790" s="2"/>
      <c r="J2790" s="2"/>
      <c r="K2790" s="43">
        <f>SUM(hList_Frame_1!B1736:B1736)</f>
        <v>1285</v>
      </c>
      <c r="L2790" s="43"/>
      <c r="M2790" s="43"/>
      <c r="N2790" s="43"/>
      <c r="O2790" s="43"/>
      <c r="P2790" s="43"/>
      <c r="Q2790" s="43"/>
      <c r="R2790" s="2"/>
      <c r="S2790" s="2"/>
      <c r="T2790" s="2"/>
      <c r="U2790" s="2"/>
      <c r="V2790" s="2"/>
      <c r="W2790" s="2"/>
      <c r="X2790" s="17"/>
      <c r="Y2790" s="2"/>
    </row>
    <row r="2791" spans="1:25" ht="13.5" customHeight="1" x14ac:dyDescent="0.2">
      <c r="A2791" s="10"/>
      <c r="B2791" s="18"/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/>
      <c r="W2791" s="18"/>
      <c r="X2791" s="19"/>
      <c r="Y2791" s="2"/>
    </row>
    <row r="2792" spans="1:25" ht="14.25" customHeight="1" x14ac:dyDescent="0.2">
      <c r="A2792" s="44">
        <v>438571</v>
      </c>
      <c r="B2792" s="45"/>
      <c r="C2792" s="46"/>
      <c r="D2792" s="20">
        <v>42528</v>
      </c>
      <c r="E2792" s="5" t="s">
        <v>1419</v>
      </c>
      <c r="F2792" s="38">
        <v>500</v>
      </c>
      <c r="G2792" s="39"/>
      <c r="H2792" s="39"/>
      <c r="I2792" s="39"/>
      <c r="J2792" s="39"/>
      <c r="K2792" s="39"/>
      <c r="L2792" s="39"/>
      <c r="M2792" s="39"/>
      <c r="N2792" s="39"/>
      <c r="O2792" s="39"/>
      <c r="P2792" s="39"/>
      <c r="Q2792" s="40"/>
      <c r="R2792" s="13" t="s">
        <v>1420</v>
      </c>
      <c r="S2792" s="13" t="s">
        <v>41</v>
      </c>
      <c r="T2792" s="13" t="s">
        <v>42</v>
      </c>
      <c r="U2792" s="13" t="s">
        <v>42</v>
      </c>
      <c r="V2792" s="41" t="s">
        <v>1420</v>
      </c>
      <c r="W2792" s="42"/>
      <c r="X2792" s="13" t="s">
        <v>301</v>
      </c>
      <c r="Y2792" s="2"/>
    </row>
    <row r="2793" spans="1:25" ht="14.25" customHeight="1" x14ac:dyDescent="0.2">
      <c r="A2793" s="24">
        <v>438983</v>
      </c>
      <c r="B2793" s="25"/>
      <c r="C2793" s="26"/>
      <c r="D2793" s="4">
        <v>42535</v>
      </c>
      <c r="E2793" s="8"/>
      <c r="F2793" s="38">
        <v>450</v>
      </c>
      <c r="G2793" s="39"/>
      <c r="H2793" s="39"/>
      <c r="I2793" s="39"/>
      <c r="J2793" s="39"/>
      <c r="K2793" s="39"/>
      <c r="L2793" s="39"/>
      <c r="M2793" s="39"/>
      <c r="N2793" s="39"/>
      <c r="O2793" s="39"/>
      <c r="P2793" s="39"/>
      <c r="Q2793" s="40"/>
      <c r="R2793" s="13" t="s">
        <v>1421</v>
      </c>
      <c r="S2793" s="13" t="s">
        <v>41</v>
      </c>
      <c r="T2793" s="13" t="s">
        <v>42</v>
      </c>
      <c r="U2793" s="13" t="s">
        <v>42</v>
      </c>
      <c r="V2793" s="41" t="s">
        <v>1421</v>
      </c>
      <c r="W2793" s="42"/>
      <c r="X2793" s="13" t="s">
        <v>511</v>
      </c>
      <c r="Y2793" s="2"/>
    </row>
    <row r="2794" spans="1:25" ht="14.25" customHeight="1" x14ac:dyDescent="0.2">
      <c r="A2794" s="32"/>
      <c r="B2794" s="33"/>
      <c r="C2794" s="34"/>
      <c r="D2794" s="8"/>
      <c r="E2794" s="8"/>
      <c r="F2794" s="38">
        <v>100</v>
      </c>
      <c r="G2794" s="39"/>
      <c r="H2794" s="39"/>
      <c r="I2794" s="39"/>
      <c r="J2794" s="39"/>
      <c r="K2794" s="39"/>
      <c r="L2794" s="39"/>
      <c r="M2794" s="39"/>
      <c r="N2794" s="39"/>
      <c r="O2794" s="39"/>
      <c r="P2794" s="39"/>
      <c r="Q2794" s="40"/>
      <c r="R2794" s="13" t="s">
        <v>1422</v>
      </c>
      <c r="S2794" s="13" t="s">
        <v>41</v>
      </c>
      <c r="T2794" s="13" t="s">
        <v>42</v>
      </c>
      <c r="U2794" s="13" t="s">
        <v>42</v>
      </c>
      <c r="V2794" s="41" t="s">
        <v>1422</v>
      </c>
      <c r="W2794" s="42"/>
      <c r="X2794" s="13" t="s">
        <v>43</v>
      </c>
      <c r="Y2794" s="2"/>
    </row>
    <row r="2795" spans="1:25" ht="14.25" customHeight="1" x14ac:dyDescent="0.2">
      <c r="A2795" s="32"/>
      <c r="B2795" s="33"/>
      <c r="C2795" s="34"/>
      <c r="D2795" s="8"/>
      <c r="E2795" s="8"/>
      <c r="F2795" s="38">
        <v>550</v>
      </c>
      <c r="G2795" s="39"/>
      <c r="H2795" s="39"/>
      <c r="I2795" s="39"/>
      <c r="J2795" s="39"/>
      <c r="K2795" s="39"/>
      <c r="L2795" s="39"/>
      <c r="M2795" s="39"/>
      <c r="N2795" s="39"/>
      <c r="O2795" s="39"/>
      <c r="P2795" s="39"/>
      <c r="Q2795" s="40"/>
      <c r="R2795" s="13" t="s">
        <v>1423</v>
      </c>
      <c r="S2795" s="13" t="s">
        <v>41</v>
      </c>
      <c r="T2795" s="13" t="s">
        <v>42</v>
      </c>
      <c r="U2795" s="13" t="s">
        <v>42</v>
      </c>
      <c r="V2795" s="41" t="s">
        <v>1423</v>
      </c>
      <c r="W2795" s="42"/>
      <c r="X2795" s="13" t="s">
        <v>43</v>
      </c>
      <c r="Y2795" s="2"/>
    </row>
    <row r="2796" spans="1:25" ht="14.25" customHeight="1" x14ac:dyDescent="0.2">
      <c r="A2796" s="32"/>
      <c r="B2796" s="33"/>
      <c r="C2796" s="34"/>
      <c r="D2796" s="8"/>
      <c r="E2796" s="8"/>
      <c r="F2796" s="38">
        <v>100</v>
      </c>
      <c r="G2796" s="39"/>
      <c r="H2796" s="39"/>
      <c r="I2796" s="39"/>
      <c r="J2796" s="39"/>
      <c r="K2796" s="39"/>
      <c r="L2796" s="39"/>
      <c r="M2796" s="39"/>
      <c r="N2796" s="39"/>
      <c r="O2796" s="39"/>
      <c r="P2796" s="39"/>
      <c r="Q2796" s="40"/>
      <c r="R2796" s="13" t="s">
        <v>1424</v>
      </c>
      <c r="S2796" s="13" t="s">
        <v>41</v>
      </c>
      <c r="T2796" s="13" t="s">
        <v>42</v>
      </c>
      <c r="U2796" s="13" t="s">
        <v>42</v>
      </c>
      <c r="V2796" s="41" t="s">
        <v>1424</v>
      </c>
      <c r="W2796" s="42"/>
      <c r="X2796" s="13" t="s">
        <v>43</v>
      </c>
      <c r="Y2796" s="2"/>
    </row>
    <row r="2797" spans="1:25" ht="14.25" customHeight="1" x14ac:dyDescent="0.2">
      <c r="A2797" s="32"/>
      <c r="B2797" s="33"/>
      <c r="C2797" s="34"/>
      <c r="D2797" s="8"/>
      <c r="E2797" s="8"/>
      <c r="F2797" s="38">
        <v>100</v>
      </c>
      <c r="G2797" s="39"/>
      <c r="H2797" s="39"/>
      <c r="I2797" s="39"/>
      <c r="J2797" s="39"/>
      <c r="K2797" s="39"/>
      <c r="L2797" s="39"/>
      <c r="M2797" s="39"/>
      <c r="N2797" s="39"/>
      <c r="O2797" s="39"/>
      <c r="P2797" s="39"/>
      <c r="Q2797" s="40"/>
      <c r="R2797" s="13" t="s">
        <v>1425</v>
      </c>
      <c r="S2797" s="13" t="s">
        <v>41</v>
      </c>
      <c r="T2797" s="13" t="s">
        <v>42</v>
      </c>
      <c r="U2797" s="13" t="s">
        <v>42</v>
      </c>
      <c r="V2797" s="41" t="s">
        <v>1425</v>
      </c>
      <c r="W2797" s="42"/>
      <c r="X2797" s="13" t="s">
        <v>43</v>
      </c>
      <c r="Y2797" s="2"/>
    </row>
    <row r="2798" spans="1:25" ht="14.25" customHeight="1" x14ac:dyDescent="0.2">
      <c r="A2798" s="32"/>
      <c r="B2798" s="33"/>
      <c r="C2798" s="34"/>
      <c r="D2798" s="8"/>
      <c r="E2798" s="8"/>
      <c r="F2798" s="27">
        <v>1100</v>
      </c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9"/>
      <c r="R2798" s="5" t="s">
        <v>1426</v>
      </c>
      <c r="S2798" s="13" t="s">
        <v>41</v>
      </c>
      <c r="T2798" s="13" t="s">
        <v>42</v>
      </c>
      <c r="U2798" s="13" t="s">
        <v>42</v>
      </c>
      <c r="V2798" s="30" t="s">
        <v>1426</v>
      </c>
      <c r="W2798" s="31"/>
      <c r="X2798" s="13" t="s">
        <v>220</v>
      </c>
      <c r="Y2798" s="2"/>
    </row>
    <row r="2799" spans="1:25" ht="14.25" customHeight="1" x14ac:dyDescent="0.2">
      <c r="A2799" s="32"/>
      <c r="B2799" s="33"/>
      <c r="C2799" s="34"/>
      <c r="D2799" s="8"/>
      <c r="E2799" s="8"/>
      <c r="F2799" s="35"/>
      <c r="G2799" s="36"/>
      <c r="H2799" s="36"/>
      <c r="I2799" s="36"/>
      <c r="J2799" s="36"/>
      <c r="K2799" s="36"/>
      <c r="L2799" s="36"/>
      <c r="M2799" s="36"/>
      <c r="N2799" s="36"/>
      <c r="O2799" s="36"/>
      <c r="P2799" s="36"/>
      <c r="Q2799" s="37"/>
      <c r="R2799" s="11"/>
      <c r="S2799" s="13" t="s">
        <v>652</v>
      </c>
      <c r="T2799" s="13" t="s">
        <v>61</v>
      </c>
      <c r="U2799" s="13" t="s">
        <v>627</v>
      </c>
      <c r="V2799" s="35"/>
      <c r="W2799" s="37"/>
      <c r="X2799" s="13" t="s">
        <v>1134</v>
      </c>
      <c r="Y2799" s="2"/>
    </row>
    <row r="2800" spans="1:25" ht="14.25" customHeight="1" x14ac:dyDescent="0.2">
      <c r="A2800" s="32"/>
      <c r="B2800" s="33"/>
      <c r="C2800" s="34"/>
      <c r="D2800" s="8"/>
      <c r="E2800" s="8"/>
      <c r="F2800" s="38">
        <v>500</v>
      </c>
      <c r="G2800" s="39"/>
      <c r="H2800" s="39"/>
      <c r="I2800" s="39"/>
      <c r="J2800" s="39"/>
      <c r="K2800" s="39"/>
      <c r="L2800" s="39"/>
      <c r="M2800" s="39"/>
      <c r="N2800" s="39"/>
      <c r="O2800" s="39"/>
      <c r="P2800" s="39"/>
      <c r="Q2800" s="40"/>
      <c r="R2800" s="13" t="s">
        <v>1427</v>
      </c>
      <c r="S2800" s="13" t="s">
        <v>41</v>
      </c>
      <c r="T2800" s="13" t="s">
        <v>42</v>
      </c>
      <c r="U2800" s="13" t="s">
        <v>453</v>
      </c>
      <c r="V2800" s="41" t="s">
        <v>1427</v>
      </c>
      <c r="W2800" s="42"/>
      <c r="X2800" s="13" t="s">
        <v>454</v>
      </c>
      <c r="Y2800" s="2"/>
    </row>
    <row r="2801" spans="1:25" ht="14.25" customHeight="1" x14ac:dyDescent="0.2">
      <c r="A2801" s="35"/>
      <c r="B2801" s="36"/>
      <c r="C2801" s="37"/>
      <c r="D2801" s="11"/>
      <c r="E2801" s="8"/>
      <c r="F2801" s="38">
        <v>500</v>
      </c>
      <c r="G2801" s="39"/>
      <c r="H2801" s="39"/>
      <c r="I2801" s="39"/>
      <c r="J2801" s="39"/>
      <c r="K2801" s="39"/>
      <c r="L2801" s="39"/>
      <c r="M2801" s="39"/>
      <c r="N2801" s="39"/>
      <c r="O2801" s="39"/>
      <c r="P2801" s="39"/>
      <c r="Q2801" s="40"/>
      <c r="R2801" s="13" t="s">
        <v>1428</v>
      </c>
      <c r="S2801" s="13" t="s">
        <v>41</v>
      </c>
      <c r="T2801" s="13" t="s">
        <v>42</v>
      </c>
      <c r="U2801" s="13" t="s">
        <v>453</v>
      </c>
      <c r="V2801" s="41" t="s">
        <v>1428</v>
      </c>
      <c r="W2801" s="42"/>
      <c r="X2801" s="13" t="s">
        <v>454</v>
      </c>
      <c r="Y2801" s="2"/>
    </row>
    <row r="2802" spans="1:25" ht="14.25" customHeight="1" x14ac:dyDescent="0.2">
      <c r="A2802" s="44">
        <v>439559</v>
      </c>
      <c r="B2802" s="45"/>
      <c r="C2802" s="46"/>
      <c r="D2802" s="20">
        <v>42549</v>
      </c>
      <c r="E2802" s="11"/>
      <c r="F2802" s="38">
        <v>500</v>
      </c>
      <c r="G2802" s="39"/>
      <c r="H2802" s="39"/>
      <c r="I2802" s="39"/>
      <c r="J2802" s="39"/>
      <c r="K2802" s="39"/>
      <c r="L2802" s="39"/>
      <c r="M2802" s="39"/>
      <c r="N2802" s="39"/>
      <c r="O2802" s="39"/>
      <c r="P2802" s="39"/>
      <c r="Q2802" s="40"/>
      <c r="R2802" s="13" t="s">
        <v>1429</v>
      </c>
      <c r="S2802" s="13" t="s">
        <v>41</v>
      </c>
      <c r="T2802" s="13" t="s">
        <v>42</v>
      </c>
      <c r="U2802" s="13" t="s">
        <v>42</v>
      </c>
      <c r="V2802" s="41" t="s">
        <v>1429</v>
      </c>
      <c r="W2802" s="42"/>
      <c r="X2802" s="13" t="s">
        <v>301</v>
      </c>
      <c r="Y2802" s="2"/>
    </row>
    <row r="2803" spans="1:25" ht="3" customHeight="1" x14ac:dyDescent="0.2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6"/>
      <c r="Y2803" s="2"/>
    </row>
    <row r="2804" spans="1:25" ht="13.5" customHeight="1" x14ac:dyDescent="0.2">
      <c r="A2804" s="7"/>
      <c r="B2804" s="2"/>
      <c r="C2804" s="2"/>
      <c r="D2804" s="2"/>
      <c r="E2804" s="2"/>
      <c r="F2804" s="2"/>
      <c r="G2804" s="2"/>
      <c r="H2804" s="2"/>
      <c r="I2804" s="2"/>
      <c r="J2804" s="2"/>
      <c r="K2804" s="43">
        <f>SUM(hList_Frame_1!B1737:B1747)</f>
        <v>4400</v>
      </c>
      <c r="L2804" s="43"/>
      <c r="M2804" s="43"/>
      <c r="N2804" s="43"/>
      <c r="O2804" s="43"/>
      <c r="P2804" s="43"/>
      <c r="Q2804" s="43"/>
      <c r="R2804" s="2"/>
      <c r="S2804" s="2"/>
      <c r="T2804" s="2"/>
      <c r="U2804" s="2"/>
      <c r="V2804" s="2"/>
      <c r="W2804" s="2"/>
      <c r="X2804" s="17"/>
      <c r="Y2804" s="2"/>
    </row>
    <row r="2805" spans="1:25" ht="12.75" customHeight="1" x14ac:dyDescent="0.2">
      <c r="A2805" s="10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9"/>
      <c r="Y2805" s="2"/>
    </row>
    <row r="2806" spans="1:25" ht="14.25" customHeight="1" x14ac:dyDescent="0.2">
      <c r="A2806" s="44">
        <v>439317</v>
      </c>
      <c r="B2806" s="45"/>
      <c r="C2806" s="46"/>
      <c r="D2806" s="20">
        <v>42549</v>
      </c>
      <c r="E2806" s="13" t="s">
        <v>1430</v>
      </c>
      <c r="F2806" s="38">
        <v>1130</v>
      </c>
      <c r="G2806" s="39"/>
      <c r="H2806" s="39"/>
      <c r="I2806" s="39"/>
      <c r="J2806" s="39"/>
      <c r="K2806" s="39"/>
      <c r="L2806" s="39"/>
      <c r="M2806" s="39"/>
      <c r="N2806" s="39"/>
      <c r="O2806" s="39"/>
      <c r="P2806" s="39"/>
      <c r="Q2806" s="40"/>
      <c r="R2806" s="13" t="s">
        <v>15</v>
      </c>
      <c r="S2806" s="13" t="s">
        <v>108</v>
      </c>
      <c r="T2806" s="13" t="s">
        <v>15</v>
      </c>
      <c r="U2806" s="13" t="s">
        <v>15</v>
      </c>
      <c r="V2806" s="41" t="s">
        <v>15</v>
      </c>
      <c r="W2806" s="42"/>
      <c r="X2806" s="13" t="s">
        <v>15</v>
      </c>
      <c r="Y2806" s="2"/>
    </row>
    <row r="2807" spans="1:25" ht="2.25" customHeight="1" x14ac:dyDescent="0.2">
      <c r="A2807" s="14"/>
      <c r="B2807" s="15"/>
      <c r="C2807" s="15"/>
      <c r="D2807" s="15"/>
      <c r="E2807" s="15"/>
      <c r="F2807" s="15"/>
      <c r="G2807" s="15"/>
      <c r="H2807" s="15"/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6"/>
      <c r="Y2807" s="2"/>
    </row>
    <row r="2808" spans="1:25" ht="13.5" customHeight="1" x14ac:dyDescent="0.2">
      <c r="A2808" s="7"/>
      <c r="B2808" s="2"/>
      <c r="C2808" s="2"/>
      <c r="D2808" s="2"/>
      <c r="E2808" s="2"/>
      <c r="F2808" s="2"/>
      <c r="G2808" s="2"/>
      <c r="H2808" s="2"/>
      <c r="I2808" s="2"/>
      <c r="J2808" s="2"/>
      <c r="K2808" s="43">
        <f>SUM(hList_Frame_1!B1748:B1748)</f>
        <v>1130</v>
      </c>
      <c r="L2808" s="43"/>
      <c r="M2808" s="43"/>
      <c r="N2808" s="43"/>
      <c r="O2808" s="43"/>
      <c r="P2808" s="43"/>
      <c r="Q2808" s="43"/>
      <c r="R2808" s="2"/>
      <c r="S2808" s="2"/>
      <c r="T2808" s="2"/>
      <c r="U2808" s="2"/>
      <c r="V2808" s="2"/>
      <c r="W2808" s="2"/>
      <c r="X2808" s="17"/>
      <c r="Y2808" s="2"/>
    </row>
    <row r="2809" spans="1:25" ht="13.5" customHeight="1" x14ac:dyDescent="0.2">
      <c r="A2809" s="10"/>
      <c r="B2809" s="18"/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/>
      <c r="W2809" s="18"/>
      <c r="X2809" s="19"/>
      <c r="Y2809" s="2"/>
    </row>
    <row r="2810" spans="1:25" ht="14.25" customHeight="1" x14ac:dyDescent="0.2">
      <c r="A2810" s="44">
        <v>438984</v>
      </c>
      <c r="B2810" s="45"/>
      <c r="C2810" s="46"/>
      <c r="D2810" s="20">
        <v>42535</v>
      </c>
      <c r="E2810" s="13" t="s">
        <v>1431</v>
      </c>
      <c r="F2810" s="38">
        <v>17.82</v>
      </c>
      <c r="G2810" s="39"/>
      <c r="H2810" s="39"/>
      <c r="I2810" s="39"/>
      <c r="J2810" s="39"/>
      <c r="K2810" s="39"/>
      <c r="L2810" s="39"/>
      <c r="M2810" s="39"/>
      <c r="N2810" s="39"/>
      <c r="O2810" s="39"/>
      <c r="P2810" s="39"/>
      <c r="Q2810" s="40"/>
      <c r="R2810" s="13" t="s">
        <v>15</v>
      </c>
      <c r="S2810" s="13" t="s">
        <v>104</v>
      </c>
      <c r="T2810" s="13" t="s">
        <v>154</v>
      </c>
      <c r="U2810" s="13" t="s">
        <v>174</v>
      </c>
      <c r="V2810" s="41" t="s">
        <v>15</v>
      </c>
      <c r="W2810" s="42"/>
      <c r="X2810" s="13" t="s">
        <v>725</v>
      </c>
      <c r="Y2810" s="2"/>
    </row>
    <row r="2811" spans="1:25" ht="2.25" customHeight="1" x14ac:dyDescent="0.2">
      <c r="A2811" s="14"/>
      <c r="B2811" s="15"/>
      <c r="C2811" s="15"/>
      <c r="D2811" s="15"/>
      <c r="E2811" s="15"/>
      <c r="F2811" s="15"/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6"/>
      <c r="Y2811" s="2"/>
    </row>
    <row r="2812" spans="1:25" ht="13.5" customHeight="1" x14ac:dyDescent="0.2">
      <c r="A2812" s="7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43">
        <f>SUM(hList_Frame_1!B1749:B1749)</f>
        <v>17.82</v>
      </c>
      <c r="P2812" s="43"/>
      <c r="Q2812" s="43"/>
      <c r="R2812" s="2"/>
      <c r="S2812" s="2"/>
      <c r="T2812" s="2"/>
      <c r="U2812" s="2"/>
      <c r="V2812" s="2"/>
      <c r="W2812" s="2"/>
      <c r="X2812" s="17"/>
      <c r="Y2812" s="2"/>
    </row>
    <row r="2813" spans="1:25" ht="13.5" customHeight="1" x14ac:dyDescent="0.2">
      <c r="A2813" s="10"/>
      <c r="B2813" s="18"/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9"/>
      <c r="Y2813" s="2"/>
    </row>
    <row r="2814" spans="1:25" ht="14.25" customHeight="1" x14ac:dyDescent="0.2">
      <c r="A2814" s="44">
        <v>439560</v>
      </c>
      <c r="B2814" s="45"/>
      <c r="C2814" s="46"/>
      <c r="D2814" s="20">
        <v>42549</v>
      </c>
      <c r="E2814" s="5" t="s">
        <v>1432</v>
      </c>
      <c r="F2814" s="38">
        <v>255</v>
      </c>
      <c r="G2814" s="39"/>
      <c r="H2814" s="39"/>
      <c r="I2814" s="39"/>
      <c r="J2814" s="39"/>
      <c r="K2814" s="39"/>
      <c r="L2814" s="39"/>
      <c r="M2814" s="39"/>
      <c r="N2814" s="39"/>
      <c r="O2814" s="39"/>
      <c r="P2814" s="39"/>
      <c r="Q2814" s="40"/>
      <c r="R2814" s="13" t="s">
        <v>1433</v>
      </c>
      <c r="S2814" s="13" t="s">
        <v>646</v>
      </c>
      <c r="T2814" s="13" t="s">
        <v>42</v>
      </c>
      <c r="U2814" s="13" t="s">
        <v>42</v>
      </c>
      <c r="V2814" s="41" t="s">
        <v>1433</v>
      </c>
      <c r="W2814" s="42"/>
      <c r="X2814" s="13" t="s">
        <v>454</v>
      </c>
      <c r="Y2814" s="2"/>
    </row>
    <row r="2815" spans="1:25" ht="14.25" customHeight="1" x14ac:dyDescent="0.2">
      <c r="A2815" s="44">
        <v>439561</v>
      </c>
      <c r="B2815" s="45"/>
      <c r="C2815" s="46"/>
      <c r="D2815" s="20">
        <v>42549</v>
      </c>
      <c r="E2815" s="11"/>
      <c r="F2815" s="38">
        <v>7535</v>
      </c>
      <c r="G2815" s="39"/>
      <c r="H2815" s="39"/>
      <c r="I2815" s="39"/>
      <c r="J2815" s="39"/>
      <c r="K2815" s="39"/>
      <c r="L2815" s="39"/>
      <c r="M2815" s="39"/>
      <c r="N2815" s="39"/>
      <c r="O2815" s="39"/>
      <c r="P2815" s="39"/>
      <c r="Q2815" s="40"/>
      <c r="R2815" s="13" t="s">
        <v>11</v>
      </c>
      <c r="S2815" s="13" t="s">
        <v>646</v>
      </c>
      <c r="T2815" s="13" t="s">
        <v>25</v>
      </c>
      <c r="U2815" s="13" t="s">
        <v>171</v>
      </c>
      <c r="V2815" s="41" t="s">
        <v>11</v>
      </c>
      <c r="W2815" s="42"/>
      <c r="X2815" s="13" t="s">
        <v>15</v>
      </c>
      <c r="Y2815" s="2"/>
    </row>
    <row r="2816" spans="1:25" ht="2.25" customHeight="1" x14ac:dyDescent="0.2">
      <c r="A2816" s="14"/>
      <c r="B2816" s="15"/>
      <c r="C2816" s="15"/>
      <c r="D2816" s="15"/>
      <c r="E2816" s="15"/>
      <c r="F2816" s="15"/>
      <c r="G2816" s="15"/>
      <c r="H2816" s="15"/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6"/>
      <c r="Y2816" s="2"/>
    </row>
    <row r="2817" spans="1:25" ht="13.5" customHeight="1" x14ac:dyDescent="0.2">
      <c r="A2817" s="7"/>
      <c r="B2817" s="2"/>
      <c r="C2817" s="2"/>
      <c r="D2817" s="2"/>
      <c r="E2817" s="2"/>
      <c r="F2817" s="2"/>
      <c r="G2817" s="2"/>
      <c r="H2817" s="2"/>
      <c r="I2817" s="2"/>
      <c r="J2817" s="2"/>
      <c r="K2817" s="43">
        <f>SUM(hList_Frame_1!B1750:B1751)</f>
        <v>7790</v>
      </c>
      <c r="L2817" s="43"/>
      <c r="M2817" s="43"/>
      <c r="N2817" s="43"/>
      <c r="O2817" s="43"/>
      <c r="P2817" s="43"/>
      <c r="Q2817" s="43"/>
      <c r="R2817" s="2"/>
      <c r="S2817" s="2"/>
      <c r="T2817" s="2"/>
      <c r="U2817" s="2"/>
      <c r="V2817" s="2"/>
      <c r="W2817" s="2"/>
      <c r="X2817" s="17"/>
      <c r="Y2817" s="2"/>
    </row>
    <row r="2818" spans="1:25" ht="13.5" customHeight="1" x14ac:dyDescent="0.2">
      <c r="A2818" s="10"/>
      <c r="B2818" s="18"/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/>
      <c r="W2818" s="18"/>
      <c r="X2818" s="19"/>
      <c r="Y2818" s="2"/>
    </row>
    <row r="2819" spans="1:25" ht="14.25" customHeight="1" x14ac:dyDescent="0.2">
      <c r="A2819" s="44">
        <v>439841</v>
      </c>
      <c r="B2819" s="45"/>
      <c r="C2819" s="46"/>
      <c r="D2819" s="20">
        <v>42551</v>
      </c>
      <c r="E2819" s="13" t="s">
        <v>1434</v>
      </c>
      <c r="F2819" s="38">
        <v>3564.7</v>
      </c>
      <c r="G2819" s="39"/>
      <c r="H2819" s="39"/>
      <c r="I2819" s="39"/>
      <c r="J2819" s="39"/>
      <c r="K2819" s="39"/>
      <c r="L2819" s="39"/>
      <c r="M2819" s="39"/>
      <c r="N2819" s="39"/>
      <c r="O2819" s="39"/>
      <c r="P2819" s="39"/>
      <c r="Q2819" s="40"/>
      <c r="R2819" s="13" t="s">
        <v>1435</v>
      </c>
      <c r="S2819" s="13" t="s">
        <v>1197</v>
      </c>
      <c r="T2819" s="13" t="s">
        <v>66</v>
      </c>
      <c r="U2819" s="13" t="s">
        <v>67</v>
      </c>
      <c r="V2819" s="41" t="s">
        <v>1435</v>
      </c>
      <c r="W2819" s="42"/>
      <c r="X2819" s="13" t="s">
        <v>15</v>
      </c>
      <c r="Y2819" s="2"/>
    </row>
    <row r="2820" spans="1:25" ht="2.25" customHeight="1" x14ac:dyDescent="0.2">
      <c r="A2820" s="14"/>
      <c r="B2820" s="15"/>
      <c r="C2820" s="15"/>
      <c r="D2820" s="15"/>
      <c r="E2820" s="15"/>
      <c r="F2820" s="15"/>
      <c r="G2820" s="15"/>
      <c r="H2820" s="1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6"/>
      <c r="Y2820" s="2"/>
    </row>
    <row r="2821" spans="1:25" ht="13.5" customHeight="1" x14ac:dyDescent="0.2">
      <c r="A2821" s="7"/>
      <c r="B2821" s="2"/>
      <c r="C2821" s="2"/>
      <c r="D2821" s="2"/>
      <c r="E2821" s="2"/>
      <c r="F2821" s="2"/>
      <c r="G2821" s="2"/>
      <c r="H2821" s="2"/>
      <c r="I2821" s="2"/>
      <c r="J2821" s="2"/>
      <c r="K2821" s="43">
        <f>SUM(hList_Frame_1!B1752:B1752)</f>
        <v>3564.7</v>
      </c>
      <c r="L2821" s="43"/>
      <c r="M2821" s="43"/>
      <c r="N2821" s="43"/>
      <c r="O2821" s="43"/>
      <c r="P2821" s="43"/>
      <c r="Q2821" s="43"/>
      <c r="R2821" s="2"/>
      <c r="S2821" s="2"/>
      <c r="T2821" s="2"/>
      <c r="U2821" s="2"/>
      <c r="V2821" s="2"/>
      <c r="W2821" s="2"/>
      <c r="X2821" s="17"/>
      <c r="Y2821" s="2"/>
    </row>
    <row r="2822" spans="1:25" ht="13.5" customHeight="1" x14ac:dyDescent="0.2">
      <c r="A2822" s="10"/>
      <c r="B2822" s="18"/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/>
      <c r="W2822" s="18"/>
      <c r="X2822" s="19"/>
      <c r="Y2822" s="2"/>
    </row>
    <row r="2823" spans="1:25" ht="14.25" customHeight="1" x14ac:dyDescent="0.2">
      <c r="A2823" s="24">
        <v>438572</v>
      </c>
      <c r="B2823" s="25"/>
      <c r="C2823" s="26"/>
      <c r="D2823" s="4">
        <v>42528</v>
      </c>
      <c r="E2823" s="5" t="s">
        <v>1436</v>
      </c>
      <c r="F2823" s="38">
        <v>450</v>
      </c>
      <c r="G2823" s="39"/>
      <c r="H2823" s="39"/>
      <c r="I2823" s="39"/>
      <c r="J2823" s="39"/>
      <c r="K2823" s="39"/>
      <c r="L2823" s="39"/>
      <c r="M2823" s="39"/>
      <c r="N2823" s="39"/>
      <c r="O2823" s="39"/>
      <c r="P2823" s="39"/>
      <c r="Q2823" s="40"/>
      <c r="R2823" s="13" t="s">
        <v>1437</v>
      </c>
      <c r="S2823" s="13" t="s">
        <v>41</v>
      </c>
      <c r="T2823" s="13" t="s">
        <v>42</v>
      </c>
      <c r="U2823" s="13" t="s">
        <v>42</v>
      </c>
      <c r="V2823" s="41" t="s">
        <v>1437</v>
      </c>
      <c r="W2823" s="42"/>
      <c r="X2823" s="13" t="s">
        <v>511</v>
      </c>
      <c r="Y2823" s="2"/>
    </row>
    <row r="2824" spans="1:25" ht="14.25" customHeight="1" x14ac:dyDescent="0.2">
      <c r="A2824" s="32"/>
      <c r="B2824" s="33"/>
      <c r="C2824" s="34"/>
      <c r="D2824" s="8"/>
      <c r="E2824" s="8"/>
      <c r="F2824" s="38">
        <v>450</v>
      </c>
      <c r="G2824" s="39"/>
      <c r="H2824" s="39"/>
      <c r="I2824" s="39"/>
      <c r="J2824" s="39"/>
      <c r="K2824" s="39"/>
      <c r="L2824" s="39"/>
      <c r="M2824" s="39"/>
      <c r="N2824" s="39"/>
      <c r="O2824" s="39"/>
      <c r="P2824" s="39"/>
      <c r="Q2824" s="40"/>
      <c r="R2824" s="13" t="s">
        <v>1438</v>
      </c>
      <c r="S2824" s="13" t="s">
        <v>41</v>
      </c>
      <c r="T2824" s="13" t="s">
        <v>42</v>
      </c>
      <c r="U2824" s="13" t="s">
        <v>42</v>
      </c>
      <c r="V2824" s="41" t="s">
        <v>1438</v>
      </c>
      <c r="W2824" s="42"/>
      <c r="X2824" s="13" t="s">
        <v>233</v>
      </c>
      <c r="Y2824" s="2"/>
    </row>
    <row r="2825" spans="1:25" ht="14.25" customHeight="1" x14ac:dyDescent="0.2">
      <c r="A2825" s="32"/>
      <c r="B2825" s="33"/>
      <c r="C2825" s="34"/>
      <c r="D2825" s="8"/>
      <c r="E2825" s="8"/>
      <c r="F2825" s="38">
        <v>506.25</v>
      </c>
      <c r="G2825" s="39"/>
      <c r="H2825" s="39"/>
      <c r="I2825" s="39"/>
      <c r="J2825" s="39"/>
      <c r="K2825" s="39"/>
      <c r="L2825" s="39"/>
      <c r="M2825" s="39"/>
      <c r="N2825" s="39"/>
      <c r="O2825" s="39"/>
      <c r="P2825" s="39"/>
      <c r="Q2825" s="40"/>
      <c r="R2825" s="13" t="s">
        <v>1439</v>
      </c>
      <c r="S2825" s="13" t="s">
        <v>41</v>
      </c>
      <c r="T2825" s="13" t="s">
        <v>42</v>
      </c>
      <c r="U2825" s="13" t="s">
        <v>42</v>
      </c>
      <c r="V2825" s="41" t="s">
        <v>1439</v>
      </c>
      <c r="W2825" s="42"/>
      <c r="X2825" s="13" t="s">
        <v>297</v>
      </c>
      <c r="Y2825" s="2"/>
    </row>
    <row r="2826" spans="1:25" ht="14.25" customHeight="1" x14ac:dyDescent="0.2">
      <c r="A2826" s="35"/>
      <c r="B2826" s="36"/>
      <c r="C2826" s="37"/>
      <c r="D2826" s="11"/>
      <c r="E2826" s="8"/>
      <c r="F2826" s="38">
        <v>450</v>
      </c>
      <c r="G2826" s="39"/>
      <c r="H2826" s="39"/>
      <c r="I2826" s="39"/>
      <c r="J2826" s="39"/>
      <c r="K2826" s="39"/>
      <c r="L2826" s="39"/>
      <c r="M2826" s="39"/>
      <c r="N2826" s="39"/>
      <c r="O2826" s="39"/>
      <c r="P2826" s="39"/>
      <c r="Q2826" s="40"/>
      <c r="R2826" s="13" t="s">
        <v>1440</v>
      </c>
      <c r="S2826" s="13" t="s">
        <v>41</v>
      </c>
      <c r="T2826" s="13" t="s">
        <v>42</v>
      </c>
      <c r="U2826" s="13" t="s">
        <v>42</v>
      </c>
      <c r="V2826" s="41" t="s">
        <v>1440</v>
      </c>
      <c r="W2826" s="42"/>
      <c r="X2826" s="13" t="s">
        <v>299</v>
      </c>
      <c r="Y2826" s="2"/>
    </row>
    <row r="2827" spans="1:25" ht="14.25" customHeight="1" x14ac:dyDescent="0.2">
      <c r="A2827" s="24">
        <v>439562</v>
      </c>
      <c r="B2827" s="25"/>
      <c r="C2827" s="26"/>
      <c r="D2827" s="4">
        <v>42549</v>
      </c>
      <c r="E2827" s="8"/>
      <c r="F2827" s="38">
        <v>500</v>
      </c>
      <c r="G2827" s="39"/>
      <c r="H2827" s="39"/>
      <c r="I2827" s="39"/>
      <c r="J2827" s="39"/>
      <c r="K2827" s="39"/>
      <c r="L2827" s="39"/>
      <c r="M2827" s="39"/>
      <c r="N2827" s="39"/>
      <c r="O2827" s="39"/>
      <c r="P2827" s="39"/>
      <c r="Q2827" s="40"/>
      <c r="R2827" s="13" t="s">
        <v>1441</v>
      </c>
      <c r="S2827" s="13" t="s">
        <v>41</v>
      </c>
      <c r="T2827" s="13" t="s">
        <v>42</v>
      </c>
      <c r="U2827" s="13" t="s">
        <v>42</v>
      </c>
      <c r="V2827" s="41" t="s">
        <v>1441</v>
      </c>
      <c r="W2827" s="42"/>
      <c r="X2827" s="13" t="s">
        <v>301</v>
      </c>
      <c r="Y2827" s="2"/>
    </row>
    <row r="2828" spans="1:25" ht="14.25" customHeight="1" x14ac:dyDescent="0.2">
      <c r="A2828" s="35"/>
      <c r="B2828" s="36"/>
      <c r="C2828" s="37"/>
      <c r="D2828" s="11"/>
      <c r="E2828" s="11"/>
      <c r="F2828" s="38">
        <v>250</v>
      </c>
      <c r="G2828" s="39"/>
      <c r="H2828" s="39"/>
      <c r="I2828" s="39"/>
      <c r="J2828" s="39"/>
      <c r="K2828" s="39"/>
      <c r="L2828" s="39"/>
      <c r="M2828" s="39"/>
      <c r="N2828" s="39"/>
      <c r="O2828" s="39"/>
      <c r="P2828" s="39"/>
      <c r="Q2828" s="40"/>
      <c r="R2828" s="13" t="s">
        <v>1442</v>
      </c>
      <c r="S2828" s="13" t="s">
        <v>41</v>
      </c>
      <c r="T2828" s="13" t="s">
        <v>42</v>
      </c>
      <c r="U2828" s="13" t="s">
        <v>42</v>
      </c>
      <c r="V2828" s="41" t="s">
        <v>1442</v>
      </c>
      <c r="W2828" s="42"/>
      <c r="X2828" s="13" t="s">
        <v>301</v>
      </c>
      <c r="Y2828" s="2"/>
    </row>
    <row r="2829" spans="1:25" ht="2.25" customHeight="1" x14ac:dyDescent="0.2">
      <c r="A2829" s="14"/>
      <c r="B2829" s="15"/>
      <c r="C2829" s="15"/>
      <c r="D2829" s="15"/>
      <c r="E2829" s="15"/>
      <c r="F2829" s="15"/>
      <c r="G2829" s="15"/>
      <c r="H2829" s="15"/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6"/>
      <c r="Y2829" s="2"/>
    </row>
    <row r="2830" spans="1:25" ht="13.5" customHeight="1" x14ac:dyDescent="0.2">
      <c r="A2830" s="7"/>
      <c r="B2830" s="2"/>
      <c r="C2830" s="2"/>
      <c r="D2830" s="2"/>
      <c r="E2830" s="2"/>
      <c r="F2830" s="2"/>
      <c r="G2830" s="2"/>
      <c r="H2830" s="2"/>
      <c r="I2830" s="2"/>
      <c r="J2830" s="2"/>
      <c r="K2830" s="43">
        <f>SUM(hList_Frame_1!B1753:B1758)</f>
        <v>2606.25</v>
      </c>
      <c r="L2830" s="43"/>
      <c r="M2830" s="43"/>
      <c r="N2830" s="43"/>
      <c r="O2830" s="43"/>
      <c r="P2830" s="43"/>
      <c r="Q2830" s="43"/>
      <c r="R2830" s="2"/>
      <c r="S2830" s="2"/>
      <c r="T2830" s="2"/>
      <c r="U2830" s="2"/>
      <c r="V2830" s="2"/>
      <c r="W2830" s="2"/>
      <c r="X2830" s="17"/>
      <c r="Y2830" s="2"/>
    </row>
    <row r="2831" spans="1:25" ht="13.5" customHeight="1" x14ac:dyDescent="0.2">
      <c r="A2831" s="10"/>
      <c r="B2831" s="18"/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/>
      <c r="W2831" s="18"/>
      <c r="X2831" s="19"/>
      <c r="Y2831" s="2"/>
    </row>
    <row r="2832" spans="1:25" ht="14.25" customHeight="1" x14ac:dyDescent="0.2">
      <c r="A2832" s="24">
        <v>438573</v>
      </c>
      <c r="B2832" s="25"/>
      <c r="C2832" s="26"/>
      <c r="D2832" s="4">
        <v>42528</v>
      </c>
      <c r="E2832" s="5" t="s">
        <v>1443</v>
      </c>
      <c r="F2832" s="38">
        <v>100</v>
      </c>
      <c r="G2832" s="39"/>
      <c r="H2832" s="39"/>
      <c r="I2832" s="39"/>
      <c r="J2832" s="39"/>
      <c r="K2832" s="39"/>
      <c r="L2832" s="39"/>
      <c r="M2832" s="39"/>
      <c r="N2832" s="39"/>
      <c r="O2832" s="39"/>
      <c r="P2832" s="39"/>
      <c r="Q2832" s="40"/>
      <c r="R2832" s="13" t="s">
        <v>1444</v>
      </c>
      <c r="S2832" s="13" t="s">
        <v>41</v>
      </c>
      <c r="T2832" s="13" t="s">
        <v>42</v>
      </c>
      <c r="U2832" s="13" t="s">
        <v>42</v>
      </c>
      <c r="V2832" s="41" t="s">
        <v>1444</v>
      </c>
      <c r="W2832" s="42"/>
      <c r="X2832" s="13" t="s">
        <v>461</v>
      </c>
      <c r="Y2832" s="2"/>
    </row>
    <row r="2833" spans="1:25" ht="14.25" customHeight="1" x14ac:dyDescent="0.2">
      <c r="A2833" s="32"/>
      <c r="B2833" s="33"/>
      <c r="C2833" s="34"/>
      <c r="D2833" s="8"/>
      <c r="E2833" s="8"/>
      <c r="F2833" s="38">
        <v>450</v>
      </c>
      <c r="G2833" s="39"/>
      <c r="H2833" s="39"/>
      <c r="I2833" s="39"/>
      <c r="J2833" s="39"/>
      <c r="K2833" s="39"/>
      <c r="L2833" s="39"/>
      <c r="M2833" s="39"/>
      <c r="N2833" s="39"/>
      <c r="O2833" s="39"/>
      <c r="P2833" s="39"/>
      <c r="Q2833" s="40"/>
      <c r="R2833" s="13" t="s">
        <v>1445</v>
      </c>
      <c r="S2833" s="13" t="s">
        <v>41</v>
      </c>
      <c r="T2833" s="13" t="s">
        <v>42</v>
      </c>
      <c r="U2833" s="13" t="s">
        <v>42</v>
      </c>
      <c r="V2833" s="41" t="s">
        <v>1445</v>
      </c>
      <c r="W2833" s="42"/>
      <c r="X2833" s="13" t="s">
        <v>461</v>
      </c>
      <c r="Y2833" s="2"/>
    </row>
    <row r="2834" spans="1:25" ht="14.25" customHeight="1" x14ac:dyDescent="0.2">
      <c r="A2834" s="32"/>
      <c r="B2834" s="33"/>
      <c r="C2834" s="34"/>
      <c r="D2834" s="8"/>
      <c r="E2834" s="8"/>
      <c r="F2834" s="38">
        <v>450</v>
      </c>
      <c r="G2834" s="39"/>
      <c r="H2834" s="39"/>
      <c r="I2834" s="39"/>
      <c r="J2834" s="39"/>
      <c r="K2834" s="39"/>
      <c r="L2834" s="39"/>
      <c r="M2834" s="39"/>
      <c r="N2834" s="39"/>
      <c r="O2834" s="39"/>
      <c r="P2834" s="39"/>
      <c r="Q2834" s="40"/>
      <c r="R2834" s="13" t="s">
        <v>1446</v>
      </c>
      <c r="S2834" s="13" t="s">
        <v>41</v>
      </c>
      <c r="T2834" s="13" t="s">
        <v>42</v>
      </c>
      <c r="U2834" s="13" t="s">
        <v>42</v>
      </c>
      <c r="V2834" s="41" t="s">
        <v>1446</v>
      </c>
      <c r="W2834" s="42"/>
      <c r="X2834" s="13" t="s">
        <v>451</v>
      </c>
      <c r="Y2834" s="2"/>
    </row>
    <row r="2835" spans="1:25" ht="14.25" customHeight="1" x14ac:dyDescent="0.2">
      <c r="A2835" s="32"/>
      <c r="B2835" s="33"/>
      <c r="C2835" s="34"/>
      <c r="D2835" s="8"/>
      <c r="E2835" s="8"/>
      <c r="F2835" s="38">
        <v>450</v>
      </c>
      <c r="G2835" s="39"/>
      <c r="H2835" s="39"/>
      <c r="I2835" s="39"/>
      <c r="J2835" s="39"/>
      <c r="K2835" s="39"/>
      <c r="L2835" s="39"/>
      <c r="M2835" s="39"/>
      <c r="N2835" s="39"/>
      <c r="O2835" s="39"/>
      <c r="P2835" s="39"/>
      <c r="Q2835" s="40"/>
      <c r="R2835" s="13" t="s">
        <v>1447</v>
      </c>
      <c r="S2835" s="13" t="s">
        <v>41</v>
      </c>
      <c r="T2835" s="13" t="s">
        <v>42</v>
      </c>
      <c r="U2835" s="13" t="s">
        <v>42</v>
      </c>
      <c r="V2835" s="41" t="s">
        <v>1447</v>
      </c>
      <c r="W2835" s="42"/>
      <c r="X2835" s="13" t="s">
        <v>297</v>
      </c>
      <c r="Y2835" s="2"/>
    </row>
    <row r="2836" spans="1:25" ht="14.25" customHeight="1" x14ac:dyDescent="0.2">
      <c r="A2836" s="32"/>
      <c r="B2836" s="33"/>
      <c r="C2836" s="34"/>
      <c r="D2836" s="8"/>
      <c r="E2836" s="8"/>
      <c r="F2836" s="38">
        <v>450</v>
      </c>
      <c r="G2836" s="39"/>
      <c r="H2836" s="39"/>
      <c r="I2836" s="39"/>
      <c r="J2836" s="39"/>
      <c r="K2836" s="39"/>
      <c r="L2836" s="39"/>
      <c r="M2836" s="39"/>
      <c r="N2836" s="39"/>
      <c r="O2836" s="39"/>
      <c r="P2836" s="39"/>
      <c r="Q2836" s="40"/>
      <c r="R2836" s="13" t="s">
        <v>1448</v>
      </c>
      <c r="S2836" s="13" t="s">
        <v>41</v>
      </c>
      <c r="T2836" s="13" t="s">
        <v>42</v>
      </c>
      <c r="U2836" s="13" t="s">
        <v>42</v>
      </c>
      <c r="V2836" s="41" t="s">
        <v>1448</v>
      </c>
      <c r="W2836" s="42"/>
      <c r="X2836" s="13" t="s">
        <v>514</v>
      </c>
      <c r="Y2836" s="2"/>
    </row>
    <row r="2837" spans="1:25" ht="14.25" customHeight="1" x14ac:dyDescent="0.2">
      <c r="A2837" s="32"/>
      <c r="B2837" s="33"/>
      <c r="C2837" s="34"/>
      <c r="D2837" s="8"/>
      <c r="E2837" s="8"/>
      <c r="F2837" s="38">
        <v>375</v>
      </c>
      <c r="G2837" s="39"/>
      <c r="H2837" s="39"/>
      <c r="I2837" s="39"/>
      <c r="J2837" s="39"/>
      <c r="K2837" s="39"/>
      <c r="L2837" s="39"/>
      <c r="M2837" s="39"/>
      <c r="N2837" s="39"/>
      <c r="O2837" s="39"/>
      <c r="P2837" s="39"/>
      <c r="Q2837" s="40"/>
      <c r="R2837" s="13" t="s">
        <v>1449</v>
      </c>
      <c r="S2837" s="13" t="s">
        <v>41</v>
      </c>
      <c r="T2837" s="13" t="s">
        <v>42</v>
      </c>
      <c r="U2837" s="13" t="s">
        <v>42</v>
      </c>
      <c r="V2837" s="41" t="s">
        <v>1449</v>
      </c>
      <c r="W2837" s="42"/>
      <c r="X2837" s="13" t="s">
        <v>508</v>
      </c>
      <c r="Y2837" s="2"/>
    </row>
    <row r="2838" spans="1:25" ht="14.25" customHeight="1" x14ac:dyDescent="0.2">
      <c r="A2838" s="32"/>
      <c r="B2838" s="33"/>
      <c r="C2838" s="34"/>
      <c r="D2838" s="8"/>
      <c r="E2838" s="8"/>
      <c r="F2838" s="38">
        <v>375</v>
      </c>
      <c r="G2838" s="39"/>
      <c r="H2838" s="39"/>
      <c r="I2838" s="39"/>
      <c r="J2838" s="39"/>
      <c r="K2838" s="39"/>
      <c r="L2838" s="39"/>
      <c r="M2838" s="39"/>
      <c r="N2838" s="39"/>
      <c r="O2838" s="39"/>
      <c r="P2838" s="39"/>
      <c r="Q2838" s="40"/>
      <c r="R2838" s="13" t="s">
        <v>1450</v>
      </c>
      <c r="S2838" s="13" t="s">
        <v>41</v>
      </c>
      <c r="T2838" s="13" t="s">
        <v>42</v>
      </c>
      <c r="U2838" s="13" t="s">
        <v>42</v>
      </c>
      <c r="V2838" s="41" t="s">
        <v>1450</v>
      </c>
      <c r="W2838" s="42"/>
      <c r="X2838" s="13" t="s">
        <v>508</v>
      </c>
      <c r="Y2838" s="2"/>
    </row>
    <row r="2839" spans="1:25" ht="14.25" customHeight="1" x14ac:dyDescent="0.2">
      <c r="A2839" s="32"/>
      <c r="B2839" s="33"/>
      <c r="C2839" s="34"/>
      <c r="D2839" s="8"/>
      <c r="E2839" s="8"/>
      <c r="F2839" s="38">
        <v>375</v>
      </c>
      <c r="G2839" s="39"/>
      <c r="H2839" s="39"/>
      <c r="I2839" s="39"/>
      <c r="J2839" s="39"/>
      <c r="K2839" s="39"/>
      <c r="L2839" s="39"/>
      <c r="M2839" s="39"/>
      <c r="N2839" s="39"/>
      <c r="O2839" s="39"/>
      <c r="P2839" s="39"/>
      <c r="Q2839" s="40"/>
      <c r="R2839" s="13" t="s">
        <v>1451</v>
      </c>
      <c r="S2839" s="13" t="s">
        <v>41</v>
      </c>
      <c r="T2839" s="13" t="s">
        <v>42</v>
      </c>
      <c r="U2839" s="13" t="s">
        <v>42</v>
      </c>
      <c r="V2839" s="41" t="s">
        <v>1451</v>
      </c>
      <c r="W2839" s="42"/>
      <c r="X2839" s="13" t="s">
        <v>508</v>
      </c>
      <c r="Y2839" s="2"/>
    </row>
    <row r="2840" spans="1:25" ht="14.25" customHeight="1" x14ac:dyDescent="0.2">
      <c r="A2840" s="32"/>
      <c r="B2840" s="33"/>
      <c r="C2840" s="34"/>
      <c r="D2840" s="8"/>
      <c r="E2840" s="8"/>
      <c r="F2840" s="38">
        <v>375</v>
      </c>
      <c r="G2840" s="39"/>
      <c r="H2840" s="39"/>
      <c r="I2840" s="39"/>
      <c r="J2840" s="39"/>
      <c r="K2840" s="39"/>
      <c r="L2840" s="39"/>
      <c r="M2840" s="39"/>
      <c r="N2840" s="39"/>
      <c r="O2840" s="39"/>
      <c r="P2840" s="39"/>
      <c r="Q2840" s="40"/>
      <c r="R2840" s="13" t="s">
        <v>1452</v>
      </c>
      <c r="S2840" s="13" t="s">
        <v>41</v>
      </c>
      <c r="T2840" s="13" t="s">
        <v>42</v>
      </c>
      <c r="U2840" s="13" t="s">
        <v>42</v>
      </c>
      <c r="V2840" s="41" t="s">
        <v>1452</v>
      </c>
      <c r="W2840" s="42"/>
      <c r="X2840" s="13" t="s">
        <v>508</v>
      </c>
      <c r="Y2840" s="2"/>
    </row>
    <row r="2841" spans="1:25" ht="14.25" customHeight="1" x14ac:dyDescent="0.2">
      <c r="A2841" s="35"/>
      <c r="B2841" s="36"/>
      <c r="C2841" s="37"/>
      <c r="D2841" s="11"/>
      <c r="E2841" s="8"/>
      <c r="F2841" s="38">
        <v>100</v>
      </c>
      <c r="G2841" s="39"/>
      <c r="H2841" s="39"/>
      <c r="I2841" s="39"/>
      <c r="J2841" s="39"/>
      <c r="K2841" s="39"/>
      <c r="L2841" s="39"/>
      <c r="M2841" s="39"/>
      <c r="N2841" s="39"/>
      <c r="O2841" s="39"/>
      <c r="P2841" s="39"/>
      <c r="Q2841" s="40"/>
      <c r="R2841" s="13" t="s">
        <v>351</v>
      </c>
      <c r="S2841" s="13" t="s">
        <v>41</v>
      </c>
      <c r="T2841" s="13" t="s">
        <v>42</v>
      </c>
      <c r="U2841" s="13" t="s">
        <v>42</v>
      </c>
      <c r="V2841" s="41" t="s">
        <v>351</v>
      </c>
      <c r="W2841" s="42"/>
      <c r="X2841" s="13" t="s">
        <v>514</v>
      </c>
      <c r="Y2841" s="2"/>
    </row>
    <row r="2842" spans="1:25" ht="14.25" customHeight="1" x14ac:dyDescent="0.2">
      <c r="A2842" s="24">
        <v>439563</v>
      </c>
      <c r="B2842" s="25"/>
      <c r="C2842" s="26"/>
      <c r="D2842" s="4">
        <v>42549</v>
      </c>
      <c r="E2842" s="8"/>
      <c r="F2842" s="38">
        <v>550</v>
      </c>
      <c r="G2842" s="39"/>
      <c r="H2842" s="39"/>
      <c r="I2842" s="39"/>
      <c r="J2842" s="39"/>
      <c r="K2842" s="39"/>
      <c r="L2842" s="39"/>
      <c r="M2842" s="39"/>
      <c r="N2842" s="39"/>
      <c r="O2842" s="39"/>
      <c r="P2842" s="39"/>
      <c r="Q2842" s="40"/>
      <c r="R2842" s="13" t="s">
        <v>1453</v>
      </c>
      <c r="S2842" s="13" t="s">
        <v>41</v>
      </c>
      <c r="T2842" s="13" t="s">
        <v>42</v>
      </c>
      <c r="U2842" s="13" t="s">
        <v>42</v>
      </c>
      <c r="V2842" s="41" t="s">
        <v>1453</v>
      </c>
      <c r="W2842" s="42"/>
      <c r="X2842" s="13" t="s">
        <v>854</v>
      </c>
      <c r="Y2842" s="2"/>
    </row>
    <row r="2843" spans="1:25" ht="14.25" customHeight="1" x14ac:dyDescent="0.2">
      <c r="A2843" s="32"/>
      <c r="B2843" s="33"/>
      <c r="C2843" s="34"/>
      <c r="D2843" s="8"/>
      <c r="E2843" s="8"/>
      <c r="F2843" s="38">
        <v>400</v>
      </c>
      <c r="G2843" s="39"/>
      <c r="H2843" s="39"/>
      <c r="I2843" s="39"/>
      <c r="J2843" s="39"/>
      <c r="K2843" s="39"/>
      <c r="L2843" s="39"/>
      <c r="M2843" s="39"/>
      <c r="N2843" s="39"/>
      <c r="O2843" s="39"/>
      <c r="P2843" s="39"/>
      <c r="Q2843" s="40"/>
      <c r="R2843" s="13" t="s">
        <v>1454</v>
      </c>
      <c r="S2843" s="13" t="s">
        <v>41</v>
      </c>
      <c r="T2843" s="13" t="s">
        <v>42</v>
      </c>
      <c r="U2843" s="13" t="s">
        <v>42</v>
      </c>
      <c r="V2843" s="41" t="s">
        <v>1454</v>
      </c>
      <c r="W2843" s="42"/>
      <c r="X2843" s="13" t="s">
        <v>461</v>
      </c>
      <c r="Y2843" s="2"/>
    </row>
    <row r="2844" spans="1:25" ht="14.25" customHeight="1" x14ac:dyDescent="0.2">
      <c r="A2844" s="32"/>
      <c r="B2844" s="33"/>
      <c r="C2844" s="34"/>
      <c r="D2844" s="8"/>
      <c r="E2844" s="8"/>
      <c r="F2844" s="38">
        <v>400</v>
      </c>
      <c r="G2844" s="39"/>
      <c r="H2844" s="39"/>
      <c r="I2844" s="39"/>
      <c r="J2844" s="39"/>
      <c r="K2844" s="39"/>
      <c r="L2844" s="39"/>
      <c r="M2844" s="39"/>
      <c r="N2844" s="39"/>
      <c r="O2844" s="39"/>
      <c r="P2844" s="39"/>
      <c r="Q2844" s="40"/>
      <c r="R2844" s="13" t="s">
        <v>1455</v>
      </c>
      <c r="S2844" s="13" t="s">
        <v>41</v>
      </c>
      <c r="T2844" s="13" t="s">
        <v>42</v>
      </c>
      <c r="U2844" s="13" t="s">
        <v>42</v>
      </c>
      <c r="V2844" s="41" t="s">
        <v>1455</v>
      </c>
      <c r="W2844" s="42"/>
      <c r="X2844" s="13" t="s">
        <v>461</v>
      </c>
      <c r="Y2844" s="2"/>
    </row>
    <row r="2845" spans="1:25" ht="14.25" customHeight="1" x14ac:dyDescent="0.2">
      <c r="A2845" s="32"/>
      <c r="B2845" s="33"/>
      <c r="C2845" s="34"/>
      <c r="D2845" s="8"/>
      <c r="E2845" s="8"/>
      <c r="F2845" s="38">
        <v>250</v>
      </c>
      <c r="G2845" s="39"/>
      <c r="H2845" s="39"/>
      <c r="I2845" s="39"/>
      <c r="J2845" s="39"/>
      <c r="K2845" s="39"/>
      <c r="L2845" s="39"/>
      <c r="M2845" s="39"/>
      <c r="N2845" s="39"/>
      <c r="O2845" s="39"/>
      <c r="P2845" s="39"/>
      <c r="Q2845" s="40"/>
      <c r="R2845" s="13" t="s">
        <v>1456</v>
      </c>
      <c r="S2845" s="13" t="s">
        <v>41</v>
      </c>
      <c r="T2845" s="13" t="s">
        <v>42</v>
      </c>
      <c r="U2845" s="13" t="s">
        <v>42</v>
      </c>
      <c r="V2845" s="41" t="s">
        <v>1456</v>
      </c>
      <c r="W2845" s="42"/>
      <c r="X2845" s="13" t="s">
        <v>470</v>
      </c>
      <c r="Y2845" s="2"/>
    </row>
    <row r="2846" spans="1:25" ht="14.25" customHeight="1" x14ac:dyDescent="0.2">
      <c r="A2846" s="35"/>
      <c r="B2846" s="36"/>
      <c r="C2846" s="37"/>
      <c r="D2846" s="11"/>
      <c r="E2846" s="11"/>
      <c r="F2846" s="38">
        <v>500</v>
      </c>
      <c r="G2846" s="39"/>
      <c r="H2846" s="39"/>
      <c r="I2846" s="39"/>
      <c r="J2846" s="39"/>
      <c r="K2846" s="39"/>
      <c r="L2846" s="39"/>
      <c r="M2846" s="39"/>
      <c r="N2846" s="39"/>
      <c r="O2846" s="39"/>
      <c r="P2846" s="39"/>
      <c r="Q2846" s="40"/>
      <c r="R2846" s="13" t="s">
        <v>1457</v>
      </c>
      <c r="S2846" s="13" t="s">
        <v>41</v>
      </c>
      <c r="T2846" s="13" t="s">
        <v>42</v>
      </c>
      <c r="U2846" s="13" t="s">
        <v>42</v>
      </c>
      <c r="V2846" s="41" t="s">
        <v>1457</v>
      </c>
      <c r="W2846" s="42"/>
      <c r="X2846" s="13" t="s">
        <v>470</v>
      </c>
      <c r="Y2846" s="2"/>
    </row>
    <row r="2847" spans="1:25" ht="2.25" customHeight="1" x14ac:dyDescent="0.2">
      <c r="A2847" s="14"/>
      <c r="B2847" s="15"/>
      <c r="C2847" s="15"/>
      <c r="D2847" s="15"/>
      <c r="E2847" s="15"/>
      <c r="F2847" s="15"/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6"/>
      <c r="Y2847" s="2"/>
    </row>
    <row r="2848" spans="1:25" ht="13.5" customHeight="1" x14ac:dyDescent="0.2">
      <c r="A2848" s="7"/>
      <c r="B2848" s="2"/>
      <c r="C2848" s="2"/>
      <c r="D2848" s="2"/>
      <c r="E2848" s="2"/>
      <c r="F2848" s="2"/>
      <c r="G2848" s="2"/>
      <c r="H2848" s="2"/>
      <c r="I2848" s="2"/>
      <c r="J2848" s="2"/>
      <c r="K2848" s="43">
        <f>SUM(hList_Frame_1!B1759:B1773)</f>
        <v>5600</v>
      </c>
      <c r="L2848" s="43"/>
      <c r="M2848" s="43"/>
      <c r="N2848" s="43"/>
      <c r="O2848" s="43"/>
      <c r="P2848" s="43"/>
      <c r="Q2848" s="43"/>
      <c r="R2848" s="2"/>
      <c r="S2848" s="2"/>
      <c r="T2848" s="2"/>
      <c r="U2848" s="2"/>
      <c r="V2848" s="2"/>
      <c r="W2848" s="2"/>
      <c r="X2848" s="17"/>
      <c r="Y2848" s="2"/>
    </row>
    <row r="2849" spans="1:25" ht="13.5" customHeight="1" x14ac:dyDescent="0.2">
      <c r="A2849" s="10"/>
      <c r="B2849" s="18"/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8"/>
      <c r="R2849" s="18"/>
      <c r="S2849" s="18"/>
      <c r="T2849" s="18"/>
      <c r="U2849" s="18"/>
      <c r="V2849" s="18"/>
      <c r="W2849" s="18"/>
      <c r="X2849" s="19"/>
      <c r="Y2849" s="2"/>
    </row>
    <row r="2850" spans="1:25" ht="14.25" customHeight="1" x14ac:dyDescent="0.2">
      <c r="A2850" s="44">
        <v>438574</v>
      </c>
      <c r="B2850" s="45"/>
      <c r="C2850" s="46"/>
      <c r="D2850" s="20">
        <v>42528</v>
      </c>
      <c r="E2850" s="13" t="s">
        <v>1458</v>
      </c>
      <c r="F2850" s="38">
        <v>81</v>
      </c>
      <c r="G2850" s="39"/>
      <c r="H2850" s="39"/>
      <c r="I2850" s="39"/>
      <c r="J2850" s="39"/>
      <c r="K2850" s="39"/>
      <c r="L2850" s="39"/>
      <c r="M2850" s="39"/>
      <c r="N2850" s="39"/>
      <c r="O2850" s="39"/>
      <c r="P2850" s="39"/>
      <c r="Q2850" s="40"/>
      <c r="R2850" s="13" t="s">
        <v>15</v>
      </c>
      <c r="S2850" s="13" t="s">
        <v>104</v>
      </c>
      <c r="T2850" s="13" t="s">
        <v>154</v>
      </c>
      <c r="U2850" s="13" t="s">
        <v>174</v>
      </c>
      <c r="V2850" s="41" t="s">
        <v>15</v>
      </c>
      <c r="W2850" s="42"/>
      <c r="X2850" s="13" t="s">
        <v>725</v>
      </c>
      <c r="Y2850" s="2"/>
    </row>
    <row r="2851" spans="1:25" ht="2.25" customHeight="1" x14ac:dyDescent="0.2">
      <c r="A2851" s="14"/>
      <c r="B2851" s="15"/>
      <c r="C2851" s="15"/>
      <c r="D2851" s="15"/>
      <c r="E2851" s="15"/>
      <c r="F2851" s="15"/>
      <c r="G2851" s="15"/>
      <c r="H2851" s="15"/>
      <c r="I2851" s="15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6"/>
      <c r="Y2851" s="2"/>
    </row>
    <row r="2852" spans="1:25" ht="13.5" customHeight="1" x14ac:dyDescent="0.2">
      <c r="A2852" s="7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43">
        <f>SUM(hList_Frame_1!B1774:B1774)</f>
        <v>81</v>
      </c>
      <c r="P2852" s="43"/>
      <c r="Q2852" s="43"/>
      <c r="R2852" s="2"/>
      <c r="S2852" s="2"/>
      <c r="T2852" s="2"/>
      <c r="U2852" s="2"/>
      <c r="V2852" s="2"/>
      <c r="W2852" s="2"/>
      <c r="X2852" s="17"/>
      <c r="Y2852" s="2"/>
    </row>
    <row r="2853" spans="1:25" ht="13.5" customHeight="1" x14ac:dyDescent="0.2">
      <c r="A2853" s="10"/>
      <c r="B2853" s="18"/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8"/>
      <c r="R2853" s="18"/>
      <c r="S2853" s="18"/>
      <c r="T2853" s="18"/>
      <c r="U2853" s="18"/>
      <c r="V2853" s="18"/>
      <c r="W2853" s="18"/>
      <c r="X2853" s="19"/>
      <c r="Y2853" s="2"/>
    </row>
    <row r="2854" spans="1:25" ht="14.25" customHeight="1" x14ac:dyDescent="0.2">
      <c r="A2854" s="24">
        <v>438575</v>
      </c>
      <c r="B2854" s="25"/>
      <c r="C2854" s="26"/>
      <c r="D2854" s="4">
        <v>42528</v>
      </c>
      <c r="E2854" s="5" t="s">
        <v>1459</v>
      </c>
      <c r="F2854" s="38">
        <v>450</v>
      </c>
      <c r="G2854" s="39"/>
      <c r="H2854" s="39"/>
      <c r="I2854" s="39"/>
      <c r="J2854" s="39"/>
      <c r="K2854" s="39"/>
      <c r="L2854" s="39"/>
      <c r="M2854" s="39"/>
      <c r="N2854" s="39"/>
      <c r="O2854" s="39"/>
      <c r="P2854" s="39"/>
      <c r="Q2854" s="40"/>
      <c r="R2854" s="13" t="s">
        <v>1460</v>
      </c>
      <c r="S2854" s="13" t="s">
        <v>41</v>
      </c>
      <c r="T2854" s="13" t="s">
        <v>42</v>
      </c>
      <c r="U2854" s="13" t="s">
        <v>42</v>
      </c>
      <c r="V2854" s="41" t="s">
        <v>1460</v>
      </c>
      <c r="W2854" s="42"/>
      <c r="X2854" s="13" t="s">
        <v>299</v>
      </c>
      <c r="Y2854" s="2"/>
    </row>
    <row r="2855" spans="1:25" ht="14.25" customHeight="1" x14ac:dyDescent="0.2">
      <c r="A2855" s="32"/>
      <c r="B2855" s="33"/>
      <c r="C2855" s="34"/>
      <c r="D2855" s="8"/>
      <c r="E2855" s="8"/>
      <c r="F2855" s="38">
        <v>450</v>
      </c>
      <c r="G2855" s="39"/>
      <c r="H2855" s="39"/>
      <c r="I2855" s="39"/>
      <c r="J2855" s="39"/>
      <c r="K2855" s="39"/>
      <c r="L2855" s="39"/>
      <c r="M2855" s="39"/>
      <c r="N2855" s="39"/>
      <c r="O2855" s="39"/>
      <c r="P2855" s="39"/>
      <c r="Q2855" s="40"/>
      <c r="R2855" s="13" t="s">
        <v>1461</v>
      </c>
      <c r="S2855" s="13" t="s">
        <v>41</v>
      </c>
      <c r="T2855" s="13" t="s">
        <v>42</v>
      </c>
      <c r="U2855" s="13" t="s">
        <v>453</v>
      </c>
      <c r="V2855" s="41" t="s">
        <v>1461</v>
      </c>
      <c r="W2855" s="42"/>
      <c r="X2855" s="13" t="s">
        <v>454</v>
      </c>
      <c r="Y2855" s="2"/>
    </row>
    <row r="2856" spans="1:25" ht="14.25" customHeight="1" x14ac:dyDescent="0.2">
      <c r="A2856" s="32"/>
      <c r="B2856" s="33"/>
      <c r="C2856" s="34"/>
      <c r="D2856" s="8"/>
      <c r="E2856" s="8"/>
      <c r="F2856" s="38">
        <v>100</v>
      </c>
      <c r="G2856" s="39"/>
      <c r="H2856" s="39"/>
      <c r="I2856" s="39"/>
      <c r="J2856" s="39"/>
      <c r="K2856" s="39"/>
      <c r="L2856" s="39"/>
      <c r="M2856" s="39"/>
      <c r="N2856" s="39"/>
      <c r="O2856" s="39"/>
      <c r="P2856" s="39"/>
      <c r="Q2856" s="40"/>
      <c r="R2856" s="13" t="s">
        <v>1462</v>
      </c>
      <c r="S2856" s="13" t="s">
        <v>41</v>
      </c>
      <c r="T2856" s="13" t="s">
        <v>42</v>
      </c>
      <c r="U2856" s="13" t="s">
        <v>453</v>
      </c>
      <c r="V2856" s="41" t="s">
        <v>1462</v>
      </c>
      <c r="W2856" s="42"/>
      <c r="X2856" s="13" t="s">
        <v>454</v>
      </c>
      <c r="Y2856" s="2"/>
    </row>
    <row r="2857" spans="1:25" ht="14.25" customHeight="1" x14ac:dyDescent="0.2">
      <c r="A2857" s="32"/>
      <c r="B2857" s="33"/>
      <c r="C2857" s="34"/>
      <c r="D2857" s="8"/>
      <c r="E2857" s="8"/>
      <c r="F2857" s="38">
        <v>100</v>
      </c>
      <c r="G2857" s="39"/>
      <c r="H2857" s="39"/>
      <c r="I2857" s="39"/>
      <c r="J2857" s="39"/>
      <c r="K2857" s="39"/>
      <c r="L2857" s="39"/>
      <c r="M2857" s="39"/>
      <c r="N2857" s="39"/>
      <c r="O2857" s="39"/>
      <c r="P2857" s="39"/>
      <c r="Q2857" s="40"/>
      <c r="R2857" s="13" t="s">
        <v>1463</v>
      </c>
      <c r="S2857" s="13" t="s">
        <v>41</v>
      </c>
      <c r="T2857" s="13" t="s">
        <v>42</v>
      </c>
      <c r="U2857" s="13" t="s">
        <v>453</v>
      </c>
      <c r="V2857" s="41" t="s">
        <v>1463</v>
      </c>
      <c r="W2857" s="42"/>
      <c r="X2857" s="13" t="s">
        <v>454</v>
      </c>
      <c r="Y2857" s="2"/>
    </row>
    <row r="2858" spans="1:25" ht="14.25" customHeight="1" x14ac:dyDescent="0.2">
      <c r="A2858" s="35"/>
      <c r="B2858" s="36"/>
      <c r="C2858" s="37"/>
      <c r="D2858" s="11"/>
      <c r="E2858" s="8"/>
      <c r="F2858" s="38">
        <v>100</v>
      </c>
      <c r="G2858" s="39"/>
      <c r="H2858" s="39"/>
      <c r="I2858" s="39"/>
      <c r="J2858" s="39"/>
      <c r="K2858" s="39"/>
      <c r="L2858" s="39"/>
      <c r="M2858" s="39"/>
      <c r="N2858" s="39"/>
      <c r="O2858" s="39"/>
      <c r="P2858" s="39"/>
      <c r="Q2858" s="40"/>
      <c r="R2858" s="13" t="s">
        <v>1464</v>
      </c>
      <c r="S2858" s="13" t="s">
        <v>41</v>
      </c>
      <c r="T2858" s="13" t="s">
        <v>42</v>
      </c>
      <c r="U2858" s="13" t="s">
        <v>453</v>
      </c>
      <c r="V2858" s="41" t="s">
        <v>1464</v>
      </c>
      <c r="W2858" s="42"/>
      <c r="X2858" s="13" t="s">
        <v>454</v>
      </c>
      <c r="Y2858" s="2"/>
    </row>
    <row r="2859" spans="1:25" ht="14.25" customHeight="1" x14ac:dyDescent="0.2">
      <c r="A2859" s="24">
        <v>438985</v>
      </c>
      <c r="B2859" s="25"/>
      <c r="C2859" s="26"/>
      <c r="D2859" s="4">
        <v>42535</v>
      </c>
      <c r="E2859" s="8"/>
      <c r="F2859" s="38">
        <v>450</v>
      </c>
      <c r="G2859" s="39"/>
      <c r="H2859" s="39"/>
      <c r="I2859" s="39"/>
      <c r="J2859" s="39"/>
      <c r="K2859" s="39"/>
      <c r="L2859" s="39"/>
      <c r="M2859" s="39"/>
      <c r="N2859" s="39"/>
      <c r="O2859" s="39"/>
      <c r="P2859" s="39"/>
      <c r="Q2859" s="40"/>
      <c r="R2859" s="13" t="s">
        <v>1465</v>
      </c>
      <c r="S2859" s="13" t="s">
        <v>41</v>
      </c>
      <c r="T2859" s="13" t="s">
        <v>42</v>
      </c>
      <c r="U2859" s="13" t="s">
        <v>42</v>
      </c>
      <c r="V2859" s="41" t="s">
        <v>1465</v>
      </c>
      <c r="W2859" s="42"/>
      <c r="X2859" s="13" t="s">
        <v>236</v>
      </c>
      <c r="Y2859" s="2"/>
    </row>
    <row r="2860" spans="1:25" ht="14.25" customHeight="1" x14ac:dyDescent="0.2">
      <c r="A2860" s="32"/>
      <c r="B2860" s="33"/>
      <c r="C2860" s="34"/>
      <c r="D2860" s="8"/>
      <c r="E2860" s="8"/>
      <c r="F2860" s="38">
        <v>100</v>
      </c>
      <c r="G2860" s="39"/>
      <c r="H2860" s="39"/>
      <c r="I2860" s="39"/>
      <c r="J2860" s="39"/>
      <c r="K2860" s="39"/>
      <c r="L2860" s="39"/>
      <c r="M2860" s="39"/>
      <c r="N2860" s="39"/>
      <c r="O2860" s="39"/>
      <c r="P2860" s="39"/>
      <c r="Q2860" s="40"/>
      <c r="R2860" s="13" t="s">
        <v>1466</v>
      </c>
      <c r="S2860" s="13" t="s">
        <v>41</v>
      </c>
      <c r="T2860" s="13" t="s">
        <v>42</v>
      </c>
      <c r="U2860" s="13" t="s">
        <v>453</v>
      </c>
      <c r="V2860" s="41" t="s">
        <v>1466</v>
      </c>
      <c r="W2860" s="42"/>
      <c r="X2860" s="13" t="s">
        <v>454</v>
      </c>
      <c r="Y2860" s="2"/>
    </row>
    <row r="2861" spans="1:25" ht="14.25" customHeight="1" x14ac:dyDescent="0.2">
      <c r="A2861" s="32"/>
      <c r="B2861" s="33"/>
      <c r="C2861" s="34"/>
      <c r="D2861" s="8"/>
      <c r="E2861" s="8"/>
      <c r="F2861" s="38">
        <v>100</v>
      </c>
      <c r="G2861" s="39"/>
      <c r="H2861" s="39"/>
      <c r="I2861" s="39"/>
      <c r="J2861" s="39"/>
      <c r="K2861" s="39"/>
      <c r="L2861" s="39"/>
      <c r="M2861" s="39"/>
      <c r="N2861" s="39"/>
      <c r="O2861" s="39"/>
      <c r="P2861" s="39"/>
      <c r="Q2861" s="40"/>
      <c r="R2861" s="13" t="s">
        <v>1207</v>
      </c>
      <c r="S2861" s="13" t="s">
        <v>41</v>
      </c>
      <c r="T2861" s="13" t="s">
        <v>42</v>
      </c>
      <c r="U2861" s="13" t="s">
        <v>453</v>
      </c>
      <c r="V2861" s="41" t="s">
        <v>1207</v>
      </c>
      <c r="W2861" s="42"/>
      <c r="X2861" s="13" t="s">
        <v>454</v>
      </c>
      <c r="Y2861" s="2"/>
    </row>
    <row r="2862" spans="1:25" ht="14.25" customHeight="1" x14ac:dyDescent="0.2">
      <c r="A2862" s="32"/>
      <c r="B2862" s="33"/>
      <c r="C2862" s="34"/>
      <c r="D2862" s="8"/>
      <c r="E2862" s="8"/>
      <c r="F2862" s="38">
        <v>100</v>
      </c>
      <c r="G2862" s="39"/>
      <c r="H2862" s="39"/>
      <c r="I2862" s="39"/>
      <c r="J2862" s="39"/>
      <c r="K2862" s="39"/>
      <c r="L2862" s="39"/>
      <c r="M2862" s="39"/>
      <c r="N2862" s="39"/>
      <c r="O2862" s="39"/>
      <c r="P2862" s="39"/>
      <c r="Q2862" s="40"/>
      <c r="R2862" s="13" t="s">
        <v>1187</v>
      </c>
      <c r="S2862" s="13" t="s">
        <v>41</v>
      </c>
      <c r="T2862" s="13" t="s">
        <v>42</v>
      </c>
      <c r="U2862" s="13" t="s">
        <v>453</v>
      </c>
      <c r="V2862" s="41" t="s">
        <v>1187</v>
      </c>
      <c r="W2862" s="42"/>
      <c r="X2862" s="13" t="s">
        <v>454</v>
      </c>
      <c r="Y2862" s="2"/>
    </row>
    <row r="2863" spans="1:25" ht="14.25" customHeight="1" x14ac:dyDescent="0.2">
      <c r="A2863" s="32"/>
      <c r="B2863" s="33"/>
      <c r="C2863" s="34"/>
      <c r="D2863" s="8"/>
      <c r="E2863" s="8"/>
      <c r="F2863" s="38">
        <v>100</v>
      </c>
      <c r="G2863" s="39"/>
      <c r="H2863" s="39"/>
      <c r="I2863" s="39"/>
      <c r="J2863" s="39"/>
      <c r="K2863" s="39"/>
      <c r="L2863" s="39"/>
      <c r="M2863" s="39"/>
      <c r="N2863" s="39"/>
      <c r="O2863" s="39"/>
      <c r="P2863" s="39"/>
      <c r="Q2863" s="40"/>
      <c r="R2863" s="13" t="s">
        <v>1209</v>
      </c>
      <c r="S2863" s="13" t="s">
        <v>41</v>
      </c>
      <c r="T2863" s="13" t="s">
        <v>42</v>
      </c>
      <c r="U2863" s="13" t="s">
        <v>453</v>
      </c>
      <c r="V2863" s="41" t="s">
        <v>1209</v>
      </c>
      <c r="W2863" s="42"/>
      <c r="X2863" s="13" t="s">
        <v>454</v>
      </c>
      <c r="Y2863" s="2"/>
    </row>
    <row r="2864" spans="1:25" ht="14.25" customHeight="1" x14ac:dyDescent="0.2">
      <c r="A2864" s="32"/>
      <c r="B2864" s="33"/>
      <c r="C2864" s="34"/>
      <c r="D2864" s="8"/>
      <c r="E2864" s="8"/>
      <c r="F2864" s="38">
        <v>100</v>
      </c>
      <c r="G2864" s="39"/>
      <c r="H2864" s="39"/>
      <c r="I2864" s="39"/>
      <c r="J2864" s="39"/>
      <c r="K2864" s="39"/>
      <c r="L2864" s="39"/>
      <c r="M2864" s="39"/>
      <c r="N2864" s="39"/>
      <c r="O2864" s="39"/>
      <c r="P2864" s="39"/>
      <c r="Q2864" s="40"/>
      <c r="R2864" s="13" t="s">
        <v>1467</v>
      </c>
      <c r="S2864" s="13" t="s">
        <v>41</v>
      </c>
      <c r="T2864" s="13" t="s">
        <v>42</v>
      </c>
      <c r="U2864" s="13" t="s">
        <v>453</v>
      </c>
      <c r="V2864" s="41" t="s">
        <v>1467</v>
      </c>
      <c r="W2864" s="42"/>
      <c r="X2864" s="13" t="s">
        <v>454</v>
      </c>
      <c r="Y2864" s="2"/>
    </row>
    <row r="2865" spans="1:25" ht="14.25" customHeight="1" x14ac:dyDescent="0.2">
      <c r="A2865" s="32"/>
      <c r="B2865" s="33"/>
      <c r="C2865" s="34"/>
      <c r="D2865" s="8"/>
      <c r="E2865" s="8"/>
      <c r="F2865" s="38">
        <v>100</v>
      </c>
      <c r="G2865" s="39"/>
      <c r="H2865" s="39"/>
      <c r="I2865" s="39"/>
      <c r="J2865" s="39"/>
      <c r="K2865" s="39"/>
      <c r="L2865" s="39"/>
      <c r="M2865" s="39"/>
      <c r="N2865" s="39"/>
      <c r="O2865" s="39"/>
      <c r="P2865" s="39"/>
      <c r="Q2865" s="40"/>
      <c r="R2865" s="13" t="s">
        <v>1468</v>
      </c>
      <c r="S2865" s="13" t="s">
        <v>41</v>
      </c>
      <c r="T2865" s="13" t="s">
        <v>42</v>
      </c>
      <c r="U2865" s="13" t="s">
        <v>453</v>
      </c>
      <c r="V2865" s="41" t="s">
        <v>1468</v>
      </c>
      <c r="W2865" s="42"/>
      <c r="X2865" s="13" t="s">
        <v>454</v>
      </c>
      <c r="Y2865" s="2"/>
    </row>
    <row r="2866" spans="1:25" ht="14.25" customHeight="1" x14ac:dyDescent="0.2">
      <c r="A2866" s="32"/>
      <c r="B2866" s="33"/>
      <c r="C2866" s="34"/>
      <c r="D2866" s="8"/>
      <c r="E2866" s="8"/>
      <c r="F2866" s="38">
        <v>100</v>
      </c>
      <c r="G2866" s="39"/>
      <c r="H2866" s="39"/>
      <c r="I2866" s="39"/>
      <c r="J2866" s="39"/>
      <c r="K2866" s="39"/>
      <c r="L2866" s="39"/>
      <c r="M2866" s="39"/>
      <c r="N2866" s="39"/>
      <c r="O2866" s="39"/>
      <c r="P2866" s="39"/>
      <c r="Q2866" s="40"/>
      <c r="R2866" s="13" t="s">
        <v>1469</v>
      </c>
      <c r="S2866" s="13" t="s">
        <v>41</v>
      </c>
      <c r="T2866" s="13" t="s">
        <v>42</v>
      </c>
      <c r="U2866" s="13" t="s">
        <v>453</v>
      </c>
      <c r="V2866" s="41" t="s">
        <v>1469</v>
      </c>
      <c r="W2866" s="42"/>
      <c r="X2866" s="13" t="s">
        <v>454</v>
      </c>
      <c r="Y2866" s="2"/>
    </row>
    <row r="2867" spans="1:25" ht="14.25" customHeight="1" x14ac:dyDescent="0.2">
      <c r="A2867" s="32"/>
      <c r="B2867" s="33"/>
      <c r="C2867" s="34"/>
      <c r="D2867" s="8"/>
      <c r="E2867" s="8"/>
      <c r="F2867" s="38">
        <v>100</v>
      </c>
      <c r="G2867" s="39"/>
      <c r="H2867" s="39"/>
      <c r="I2867" s="39"/>
      <c r="J2867" s="39"/>
      <c r="K2867" s="39"/>
      <c r="L2867" s="39"/>
      <c r="M2867" s="39"/>
      <c r="N2867" s="39"/>
      <c r="O2867" s="39"/>
      <c r="P2867" s="39"/>
      <c r="Q2867" s="40"/>
      <c r="R2867" s="13" t="s">
        <v>1470</v>
      </c>
      <c r="S2867" s="13" t="s">
        <v>41</v>
      </c>
      <c r="T2867" s="13" t="s">
        <v>42</v>
      </c>
      <c r="U2867" s="13" t="s">
        <v>453</v>
      </c>
      <c r="V2867" s="41" t="s">
        <v>1470</v>
      </c>
      <c r="W2867" s="42"/>
      <c r="X2867" s="13" t="s">
        <v>454</v>
      </c>
      <c r="Y2867" s="2"/>
    </row>
    <row r="2868" spans="1:25" ht="14.25" customHeight="1" x14ac:dyDescent="0.2">
      <c r="A2868" s="32"/>
      <c r="B2868" s="33"/>
      <c r="C2868" s="34"/>
      <c r="D2868" s="8"/>
      <c r="E2868" s="8"/>
      <c r="F2868" s="38">
        <v>100</v>
      </c>
      <c r="G2868" s="39"/>
      <c r="H2868" s="39"/>
      <c r="I2868" s="39"/>
      <c r="J2868" s="39"/>
      <c r="K2868" s="39"/>
      <c r="L2868" s="39"/>
      <c r="M2868" s="39"/>
      <c r="N2868" s="39"/>
      <c r="O2868" s="39"/>
      <c r="P2868" s="39"/>
      <c r="Q2868" s="40"/>
      <c r="R2868" s="13" t="s">
        <v>1471</v>
      </c>
      <c r="S2868" s="13" t="s">
        <v>41</v>
      </c>
      <c r="T2868" s="13" t="s">
        <v>42</v>
      </c>
      <c r="U2868" s="13" t="s">
        <v>453</v>
      </c>
      <c r="V2868" s="41" t="s">
        <v>1471</v>
      </c>
      <c r="W2868" s="42"/>
      <c r="X2868" s="13" t="s">
        <v>454</v>
      </c>
      <c r="Y2868" s="2"/>
    </row>
    <row r="2869" spans="1:25" ht="14.25" customHeight="1" x14ac:dyDescent="0.2">
      <c r="A2869" s="32"/>
      <c r="B2869" s="33"/>
      <c r="C2869" s="34"/>
      <c r="D2869" s="8"/>
      <c r="E2869" s="8"/>
      <c r="F2869" s="38">
        <v>100</v>
      </c>
      <c r="G2869" s="39"/>
      <c r="H2869" s="39"/>
      <c r="I2869" s="39"/>
      <c r="J2869" s="39"/>
      <c r="K2869" s="39"/>
      <c r="L2869" s="39"/>
      <c r="M2869" s="39"/>
      <c r="N2869" s="39"/>
      <c r="O2869" s="39"/>
      <c r="P2869" s="39"/>
      <c r="Q2869" s="40"/>
      <c r="R2869" s="13" t="s">
        <v>1472</v>
      </c>
      <c r="S2869" s="13" t="s">
        <v>41</v>
      </c>
      <c r="T2869" s="13" t="s">
        <v>42</v>
      </c>
      <c r="U2869" s="13" t="s">
        <v>453</v>
      </c>
      <c r="V2869" s="41" t="s">
        <v>1472</v>
      </c>
      <c r="W2869" s="42"/>
      <c r="X2869" s="13" t="s">
        <v>454</v>
      </c>
      <c r="Y2869" s="2"/>
    </row>
    <row r="2870" spans="1:25" ht="14.25" customHeight="1" x14ac:dyDescent="0.2">
      <c r="A2870" s="32"/>
      <c r="B2870" s="33"/>
      <c r="C2870" s="34"/>
      <c r="D2870" s="8"/>
      <c r="E2870" s="8"/>
      <c r="F2870" s="38">
        <v>100</v>
      </c>
      <c r="G2870" s="39"/>
      <c r="H2870" s="39"/>
      <c r="I2870" s="39"/>
      <c r="J2870" s="39"/>
      <c r="K2870" s="39"/>
      <c r="L2870" s="39"/>
      <c r="M2870" s="39"/>
      <c r="N2870" s="39"/>
      <c r="O2870" s="39"/>
      <c r="P2870" s="39"/>
      <c r="Q2870" s="40"/>
      <c r="R2870" s="13" t="s">
        <v>1473</v>
      </c>
      <c r="S2870" s="13" t="s">
        <v>41</v>
      </c>
      <c r="T2870" s="13" t="s">
        <v>42</v>
      </c>
      <c r="U2870" s="13" t="s">
        <v>453</v>
      </c>
      <c r="V2870" s="41" t="s">
        <v>1473</v>
      </c>
      <c r="W2870" s="42"/>
      <c r="X2870" s="13" t="s">
        <v>454</v>
      </c>
      <c r="Y2870" s="2"/>
    </row>
    <row r="2871" spans="1:25" ht="14.25" customHeight="1" x14ac:dyDescent="0.2">
      <c r="A2871" s="35"/>
      <c r="B2871" s="36"/>
      <c r="C2871" s="37"/>
      <c r="D2871" s="11"/>
      <c r="E2871" s="8"/>
      <c r="F2871" s="38">
        <v>100</v>
      </c>
      <c r="G2871" s="39"/>
      <c r="H2871" s="39"/>
      <c r="I2871" s="39"/>
      <c r="J2871" s="39"/>
      <c r="K2871" s="39"/>
      <c r="L2871" s="39"/>
      <c r="M2871" s="39"/>
      <c r="N2871" s="39"/>
      <c r="O2871" s="39"/>
      <c r="P2871" s="39"/>
      <c r="Q2871" s="40"/>
      <c r="R2871" s="13" t="s">
        <v>1474</v>
      </c>
      <c r="S2871" s="13" t="s">
        <v>41</v>
      </c>
      <c r="T2871" s="13" t="s">
        <v>42</v>
      </c>
      <c r="U2871" s="13" t="s">
        <v>453</v>
      </c>
      <c r="V2871" s="41" t="s">
        <v>1474</v>
      </c>
      <c r="W2871" s="42"/>
      <c r="X2871" s="13" t="s">
        <v>454</v>
      </c>
      <c r="Y2871" s="2"/>
    </row>
    <row r="2872" spans="1:25" ht="14.25" customHeight="1" x14ac:dyDescent="0.2">
      <c r="A2872" s="24">
        <v>439564</v>
      </c>
      <c r="B2872" s="25"/>
      <c r="C2872" s="26"/>
      <c r="D2872" s="4">
        <v>42549</v>
      </c>
      <c r="E2872" s="8"/>
      <c r="F2872" s="38">
        <v>450</v>
      </c>
      <c r="G2872" s="39"/>
      <c r="H2872" s="39"/>
      <c r="I2872" s="39"/>
      <c r="J2872" s="39"/>
      <c r="K2872" s="39"/>
      <c r="L2872" s="39"/>
      <c r="M2872" s="39"/>
      <c r="N2872" s="39"/>
      <c r="O2872" s="39"/>
      <c r="P2872" s="39"/>
      <c r="Q2872" s="40"/>
      <c r="R2872" s="13" t="s">
        <v>1475</v>
      </c>
      <c r="S2872" s="13" t="s">
        <v>41</v>
      </c>
      <c r="T2872" s="13" t="s">
        <v>42</v>
      </c>
      <c r="U2872" s="13" t="s">
        <v>42</v>
      </c>
      <c r="V2872" s="41" t="s">
        <v>1475</v>
      </c>
      <c r="W2872" s="42"/>
      <c r="X2872" s="13" t="s">
        <v>211</v>
      </c>
      <c r="Y2872" s="2"/>
    </row>
    <row r="2873" spans="1:25" ht="14.25" customHeight="1" x14ac:dyDescent="0.2">
      <c r="A2873" s="35"/>
      <c r="B2873" s="36"/>
      <c r="C2873" s="37"/>
      <c r="D2873" s="11"/>
      <c r="E2873" s="11"/>
      <c r="F2873" s="38">
        <v>550</v>
      </c>
      <c r="G2873" s="39"/>
      <c r="H2873" s="39"/>
      <c r="I2873" s="39"/>
      <c r="J2873" s="39"/>
      <c r="K2873" s="39"/>
      <c r="L2873" s="39"/>
      <c r="M2873" s="39"/>
      <c r="N2873" s="39"/>
      <c r="O2873" s="39"/>
      <c r="P2873" s="39"/>
      <c r="Q2873" s="40"/>
      <c r="R2873" s="13" t="s">
        <v>1476</v>
      </c>
      <c r="S2873" s="13" t="s">
        <v>41</v>
      </c>
      <c r="T2873" s="13" t="s">
        <v>42</v>
      </c>
      <c r="U2873" s="13" t="s">
        <v>42</v>
      </c>
      <c r="V2873" s="41" t="s">
        <v>1476</v>
      </c>
      <c r="W2873" s="42"/>
      <c r="X2873" s="13" t="s">
        <v>236</v>
      </c>
      <c r="Y2873" s="2"/>
    </row>
    <row r="2874" spans="1:25" ht="2.25" customHeight="1" x14ac:dyDescent="0.2">
      <c r="A2874" s="14"/>
      <c r="B2874" s="15"/>
      <c r="C2874" s="15"/>
      <c r="D2874" s="15"/>
      <c r="E2874" s="15"/>
      <c r="F2874" s="15"/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6"/>
      <c r="Y2874" s="2"/>
    </row>
    <row r="2875" spans="1:25" ht="13.5" customHeight="1" x14ac:dyDescent="0.2">
      <c r="A2875" s="7"/>
      <c r="B2875" s="2"/>
      <c r="C2875" s="2"/>
      <c r="D2875" s="2"/>
      <c r="E2875" s="2"/>
      <c r="F2875" s="2"/>
      <c r="G2875" s="2"/>
      <c r="H2875" s="2"/>
      <c r="I2875" s="2"/>
      <c r="J2875" s="2"/>
      <c r="K2875" s="43">
        <f>SUM(hList_Frame_1!B1775:B1794)</f>
        <v>3850</v>
      </c>
      <c r="L2875" s="43"/>
      <c r="M2875" s="43"/>
      <c r="N2875" s="43"/>
      <c r="O2875" s="43"/>
      <c r="P2875" s="43"/>
      <c r="Q2875" s="43"/>
      <c r="R2875" s="2"/>
      <c r="S2875" s="2"/>
      <c r="T2875" s="2"/>
      <c r="U2875" s="2"/>
      <c r="V2875" s="2"/>
      <c r="W2875" s="2"/>
      <c r="X2875" s="17"/>
      <c r="Y2875" s="2"/>
    </row>
    <row r="2876" spans="1:25" ht="13.5" customHeight="1" x14ac:dyDescent="0.2">
      <c r="A2876" s="10"/>
      <c r="B2876" s="18"/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/>
      <c r="W2876" s="18"/>
      <c r="X2876" s="19"/>
      <c r="Y2876" s="2"/>
    </row>
    <row r="2877" spans="1:25" ht="14.25" customHeight="1" x14ac:dyDescent="0.2">
      <c r="A2877" s="44">
        <v>438986</v>
      </c>
      <c r="B2877" s="45"/>
      <c r="C2877" s="46"/>
      <c r="D2877" s="20">
        <v>42535</v>
      </c>
      <c r="E2877" s="13" t="s">
        <v>1477</v>
      </c>
      <c r="F2877" s="38">
        <v>1578.4</v>
      </c>
      <c r="G2877" s="39"/>
      <c r="H2877" s="39"/>
      <c r="I2877" s="39"/>
      <c r="J2877" s="39"/>
      <c r="K2877" s="39"/>
      <c r="L2877" s="39"/>
      <c r="M2877" s="39"/>
      <c r="N2877" s="39"/>
      <c r="O2877" s="39"/>
      <c r="P2877" s="39"/>
      <c r="Q2877" s="40"/>
      <c r="R2877" s="13" t="s">
        <v>1478</v>
      </c>
      <c r="S2877" s="13" t="s">
        <v>631</v>
      </c>
      <c r="T2877" s="13" t="s">
        <v>15</v>
      </c>
      <c r="U2877" s="13" t="s">
        <v>15</v>
      </c>
      <c r="V2877" s="41" t="s">
        <v>1478</v>
      </c>
      <c r="W2877" s="42"/>
      <c r="X2877" s="13" t="s">
        <v>15</v>
      </c>
      <c r="Y2877" s="2"/>
    </row>
    <row r="2878" spans="1:25" ht="2.25" customHeight="1" x14ac:dyDescent="0.2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6"/>
      <c r="Y2878" s="2"/>
    </row>
    <row r="2879" spans="1:25" ht="13.5" customHeight="1" x14ac:dyDescent="0.2">
      <c r="A2879" s="7"/>
      <c r="B2879" s="2"/>
      <c r="C2879" s="2"/>
      <c r="D2879" s="2"/>
      <c r="E2879" s="2"/>
      <c r="F2879" s="2"/>
      <c r="G2879" s="2"/>
      <c r="H2879" s="2"/>
      <c r="I2879" s="2"/>
      <c r="J2879" s="2"/>
      <c r="K2879" s="43">
        <f>SUM(hList_Frame_1!B1795:B1795)</f>
        <v>1578.4</v>
      </c>
      <c r="L2879" s="43"/>
      <c r="M2879" s="43"/>
      <c r="N2879" s="43"/>
      <c r="O2879" s="43"/>
      <c r="P2879" s="43"/>
      <c r="Q2879" s="43"/>
      <c r="R2879" s="2"/>
      <c r="S2879" s="2"/>
      <c r="T2879" s="2"/>
      <c r="U2879" s="2"/>
      <c r="V2879" s="2"/>
      <c r="W2879" s="2"/>
      <c r="X2879" s="17"/>
      <c r="Y2879" s="2"/>
    </row>
    <row r="2880" spans="1:25" ht="13.5" customHeight="1" x14ac:dyDescent="0.2">
      <c r="A2880" s="10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9"/>
      <c r="Y2880" s="2"/>
    </row>
    <row r="2881" spans="1:25" ht="14.25" customHeight="1" x14ac:dyDescent="0.2">
      <c r="A2881" s="24">
        <v>438576</v>
      </c>
      <c r="B2881" s="25"/>
      <c r="C2881" s="26"/>
      <c r="D2881" s="4">
        <v>42528</v>
      </c>
      <c r="E2881" s="5" t="s">
        <v>1479</v>
      </c>
      <c r="F2881" s="38">
        <v>231.52</v>
      </c>
      <c r="G2881" s="39"/>
      <c r="H2881" s="39"/>
      <c r="I2881" s="39"/>
      <c r="J2881" s="39"/>
      <c r="K2881" s="39"/>
      <c r="L2881" s="39"/>
      <c r="M2881" s="39"/>
      <c r="N2881" s="39"/>
      <c r="O2881" s="39"/>
      <c r="P2881" s="39"/>
      <c r="Q2881" s="40"/>
      <c r="R2881" s="13" t="s">
        <v>1480</v>
      </c>
      <c r="S2881" s="13" t="s">
        <v>327</v>
      </c>
      <c r="T2881" s="13" t="s">
        <v>68</v>
      </c>
      <c r="U2881" s="13" t="s">
        <v>69</v>
      </c>
      <c r="V2881" s="41" t="s">
        <v>1480</v>
      </c>
      <c r="W2881" s="42"/>
      <c r="X2881" s="13" t="s">
        <v>15</v>
      </c>
      <c r="Y2881" s="2"/>
    </row>
    <row r="2882" spans="1:25" ht="14.25" customHeight="1" x14ac:dyDescent="0.2">
      <c r="A2882" s="35"/>
      <c r="B2882" s="36"/>
      <c r="C2882" s="37"/>
      <c r="D2882" s="11"/>
      <c r="E2882" s="8"/>
      <c r="F2882" s="38">
        <v>716.69</v>
      </c>
      <c r="G2882" s="39"/>
      <c r="H2882" s="39"/>
      <c r="I2882" s="39"/>
      <c r="J2882" s="39"/>
      <c r="K2882" s="39"/>
      <c r="L2882" s="39"/>
      <c r="M2882" s="39"/>
      <c r="N2882" s="39"/>
      <c r="O2882" s="39"/>
      <c r="P2882" s="39"/>
      <c r="Q2882" s="40"/>
      <c r="R2882" s="13" t="s">
        <v>1481</v>
      </c>
      <c r="S2882" s="13" t="s">
        <v>327</v>
      </c>
      <c r="T2882" s="13" t="s">
        <v>68</v>
      </c>
      <c r="U2882" s="13" t="s">
        <v>69</v>
      </c>
      <c r="V2882" s="41" t="s">
        <v>1481</v>
      </c>
      <c r="W2882" s="42"/>
      <c r="X2882" s="13" t="s">
        <v>15</v>
      </c>
      <c r="Y2882" s="2"/>
    </row>
    <row r="2883" spans="1:25" ht="14.25" customHeight="1" x14ac:dyDescent="0.2">
      <c r="A2883" s="24">
        <v>439565</v>
      </c>
      <c r="B2883" s="25"/>
      <c r="C2883" s="26"/>
      <c r="D2883" s="4">
        <v>42549</v>
      </c>
      <c r="E2883" s="8"/>
      <c r="F2883" s="38">
        <v>99</v>
      </c>
      <c r="G2883" s="39"/>
      <c r="H2883" s="39"/>
      <c r="I2883" s="39"/>
      <c r="J2883" s="39"/>
      <c r="K2883" s="39"/>
      <c r="L2883" s="39"/>
      <c r="M2883" s="39"/>
      <c r="N2883" s="39"/>
      <c r="O2883" s="39"/>
      <c r="P2883" s="39"/>
      <c r="Q2883" s="40"/>
      <c r="R2883" s="13" t="s">
        <v>1482</v>
      </c>
      <c r="S2883" s="13" t="s">
        <v>327</v>
      </c>
      <c r="T2883" s="13" t="s">
        <v>68</v>
      </c>
      <c r="U2883" s="13" t="s">
        <v>69</v>
      </c>
      <c r="V2883" s="41" t="s">
        <v>1482</v>
      </c>
      <c r="W2883" s="42"/>
      <c r="X2883" s="13" t="s">
        <v>15</v>
      </c>
      <c r="Y2883" s="2"/>
    </row>
    <row r="2884" spans="1:25" ht="14.25" customHeight="1" x14ac:dyDescent="0.2">
      <c r="A2884" s="35"/>
      <c r="B2884" s="36"/>
      <c r="C2884" s="37"/>
      <c r="D2884" s="11"/>
      <c r="E2884" s="11"/>
      <c r="F2884" s="38">
        <v>123.38</v>
      </c>
      <c r="G2884" s="39"/>
      <c r="H2884" s="39"/>
      <c r="I2884" s="39"/>
      <c r="J2884" s="39"/>
      <c r="K2884" s="39"/>
      <c r="L2884" s="39"/>
      <c r="M2884" s="39"/>
      <c r="N2884" s="39"/>
      <c r="O2884" s="39"/>
      <c r="P2884" s="39"/>
      <c r="Q2884" s="40"/>
      <c r="R2884" s="13" t="s">
        <v>215</v>
      </c>
      <c r="S2884" s="13" t="s">
        <v>327</v>
      </c>
      <c r="T2884" s="13" t="s">
        <v>68</v>
      </c>
      <c r="U2884" s="13" t="s">
        <v>69</v>
      </c>
      <c r="V2884" s="41" t="s">
        <v>215</v>
      </c>
      <c r="W2884" s="42"/>
      <c r="X2884" s="13" t="s">
        <v>15</v>
      </c>
      <c r="Y2884" s="2"/>
    </row>
    <row r="2885" spans="1:25" ht="2.25" customHeight="1" x14ac:dyDescent="0.2">
      <c r="A2885" s="14"/>
      <c r="B2885" s="15"/>
      <c r="C2885" s="15"/>
      <c r="D2885" s="15"/>
      <c r="E2885" s="15"/>
      <c r="F2885" s="15"/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6"/>
      <c r="Y2885" s="2"/>
    </row>
    <row r="2886" spans="1:25" ht="13.5" customHeight="1" x14ac:dyDescent="0.2">
      <c r="A2886" s="7"/>
      <c r="B2886" s="2"/>
      <c r="C2886" s="2"/>
      <c r="D2886" s="2"/>
      <c r="E2886" s="2"/>
      <c r="F2886" s="2"/>
      <c r="G2886" s="2"/>
      <c r="H2886" s="2"/>
      <c r="I2886" s="2"/>
      <c r="J2886" s="2"/>
      <c r="K2886" s="43">
        <f>SUM(hList_Frame_1!B1796:B1799)</f>
        <v>1170.5900000000001</v>
      </c>
      <c r="L2886" s="43"/>
      <c r="M2886" s="43"/>
      <c r="N2886" s="43"/>
      <c r="O2886" s="43"/>
      <c r="P2886" s="43"/>
      <c r="Q2886" s="43"/>
      <c r="R2886" s="2"/>
      <c r="S2886" s="2"/>
      <c r="T2886" s="2"/>
      <c r="U2886" s="2"/>
      <c r="V2886" s="2"/>
      <c r="W2886" s="2"/>
      <c r="X2886" s="17"/>
      <c r="Y2886" s="2"/>
    </row>
    <row r="2887" spans="1:25" ht="13.5" customHeight="1" x14ac:dyDescent="0.2">
      <c r="A2887" s="10"/>
      <c r="B2887" s="18"/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9"/>
      <c r="Y2887" s="2"/>
    </row>
    <row r="2888" spans="1:25" ht="14.25" customHeight="1" x14ac:dyDescent="0.2">
      <c r="A2888" s="44">
        <v>438987</v>
      </c>
      <c r="B2888" s="45"/>
      <c r="C2888" s="46"/>
      <c r="D2888" s="20">
        <v>42535</v>
      </c>
      <c r="E2888" s="13" t="s">
        <v>1483</v>
      </c>
      <c r="F2888" s="38">
        <v>550</v>
      </c>
      <c r="G2888" s="39"/>
      <c r="H2888" s="39"/>
      <c r="I2888" s="39"/>
      <c r="J2888" s="39"/>
      <c r="K2888" s="39"/>
      <c r="L2888" s="39"/>
      <c r="M2888" s="39"/>
      <c r="N2888" s="39"/>
      <c r="O2888" s="39"/>
      <c r="P2888" s="39"/>
      <c r="Q2888" s="40"/>
      <c r="R2888" s="13" t="s">
        <v>1484</v>
      </c>
      <c r="S2888" s="13" t="s">
        <v>41</v>
      </c>
      <c r="T2888" s="13" t="s">
        <v>42</v>
      </c>
      <c r="U2888" s="13" t="s">
        <v>453</v>
      </c>
      <c r="V2888" s="41" t="s">
        <v>1484</v>
      </c>
      <c r="W2888" s="42"/>
      <c r="X2888" s="13" t="s">
        <v>454</v>
      </c>
      <c r="Y2888" s="2"/>
    </row>
    <row r="2889" spans="1:25" ht="2.25" customHeight="1" x14ac:dyDescent="0.2">
      <c r="A2889" s="14"/>
      <c r="B2889" s="15"/>
      <c r="C2889" s="15"/>
      <c r="D2889" s="15"/>
      <c r="E2889" s="15"/>
      <c r="F2889" s="15"/>
      <c r="G2889" s="15"/>
      <c r="H2889" s="15"/>
      <c r="I2889" s="15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6"/>
      <c r="Y2889" s="2"/>
    </row>
    <row r="2890" spans="1:25" ht="13.5" customHeight="1" x14ac:dyDescent="0.2">
      <c r="A2890" s="7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43">
        <f>SUM(hList_Frame_1!B1800:B1800)</f>
        <v>550</v>
      </c>
      <c r="N2890" s="43"/>
      <c r="O2890" s="43"/>
      <c r="P2890" s="43"/>
      <c r="Q2890" s="43"/>
      <c r="R2890" s="2"/>
      <c r="S2890" s="2"/>
      <c r="T2890" s="2"/>
      <c r="U2890" s="2"/>
      <c r="V2890" s="2"/>
      <c r="W2890" s="2"/>
      <c r="X2890" s="17"/>
      <c r="Y2890" s="2"/>
    </row>
    <row r="2891" spans="1:25" ht="13.5" customHeight="1" x14ac:dyDescent="0.2">
      <c r="A2891" s="10"/>
      <c r="B2891" s="18"/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8"/>
      <c r="N2891" s="18"/>
      <c r="O2891" s="18"/>
      <c r="P2891" s="18"/>
      <c r="Q2891" s="18"/>
      <c r="R2891" s="18"/>
      <c r="S2891" s="18"/>
      <c r="T2891" s="18"/>
      <c r="U2891" s="18"/>
      <c r="V2891" s="18"/>
      <c r="W2891" s="18"/>
      <c r="X2891" s="19"/>
      <c r="Y2891" s="2"/>
    </row>
    <row r="2892" spans="1:25" ht="14.25" customHeight="1" x14ac:dyDescent="0.2">
      <c r="A2892" s="44">
        <v>439566</v>
      </c>
      <c r="B2892" s="45"/>
      <c r="C2892" s="46"/>
      <c r="D2892" s="20">
        <v>42549</v>
      </c>
      <c r="E2892" s="13" t="s">
        <v>1485</v>
      </c>
      <c r="F2892" s="38">
        <v>1447.8</v>
      </c>
      <c r="G2892" s="39"/>
      <c r="H2892" s="39"/>
      <c r="I2892" s="39"/>
      <c r="J2892" s="39"/>
      <c r="K2892" s="39"/>
      <c r="L2892" s="39"/>
      <c r="M2892" s="39"/>
      <c r="N2892" s="39"/>
      <c r="O2892" s="39"/>
      <c r="P2892" s="39"/>
      <c r="Q2892" s="40"/>
      <c r="R2892" s="13" t="s">
        <v>332</v>
      </c>
      <c r="S2892" s="13" t="s">
        <v>41</v>
      </c>
      <c r="T2892" s="13" t="s">
        <v>42</v>
      </c>
      <c r="U2892" s="13" t="s">
        <v>42</v>
      </c>
      <c r="V2892" s="41" t="s">
        <v>332</v>
      </c>
      <c r="W2892" s="42"/>
      <c r="X2892" s="13" t="s">
        <v>227</v>
      </c>
      <c r="Y2892" s="2"/>
    </row>
    <row r="2893" spans="1:25" ht="2.25" customHeight="1" x14ac:dyDescent="0.2">
      <c r="A2893" s="14"/>
      <c r="B2893" s="15"/>
      <c r="C2893" s="15"/>
      <c r="D2893" s="15"/>
      <c r="E2893" s="15"/>
      <c r="F2893" s="15"/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6"/>
      <c r="Y2893" s="2"/>
    </row>
    <row r="2894" spans="1:25" ht="13.5" customHeight="1" x14ac:dyDescent="0.2">
      <c r="A2894" s="7"/>
      <c r="B2894" s="2"/>
      <c r="C2894" s="2"/>
      <c r="D2894" s="2"/>
      <c r="E2894" s="2"/>
      <c r="F2894" s="2"/>
      <c r="G2894" s="2"/>
      <c r="H2894" s="2"/>
      <c r="I2894" s="2"/>
      <c r="J2894" s="2"/>
      <c r="K2894" s="43">
        <f>SUM(hList_Frame_1!B1801:B1801)</f>
        <v>1447.8</v>
      </c>
      <c r="L2894" s="43"/>
      <c r="M2894" s="43"/>
      <c r="N2894" s="43"/>
      <c r="O2894" s="43"/>
      <c r="P2894" s="43"/>
      <c r="Q2894" s="43"/>
      <c r="R2894" s="2"/>
      <c r="S2894" s="2"/>
      <c r="T2894" s="2"/>
      <c r="U2894" s="2"/>
      <c r="V2894" s="2"/>
      <c r="W2894" s="2"/>
      <c r="X2894" s="17"/>
      <c r="Y2894" s="2"/>
    </row>
    <row r="2895" spans="1:25" ht="13.5" customHeight="1" x14ac:dyDescent="0.2">
      <c r="A2895" s="10"/>
      <c r="B2895" s="18"/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8"/>
      <c r="N2895" s="18"/>
      <c r="O2895" s="18"/>
      <c r="P2895" s="18"/>
      <c r="Q2895" s="18"/>
      <c r="R2895" s="18"/>
      <c r="S2895" s="18"/>
      <c r="T2895" s="18"/>
      <c r="U2895" s="18"/>
      <c r="V2895" s="18"/>
      <c r="W2895" s="18"/>
      <c r="X2895" s="19"/>
      <c r="Y2895" s="2"/>
    </row>
    <row r="2896" spans="1:25" ht="14.25" customHeight="1" x14ac:dyDescent="0.2">
      <c r="A2896" s="24">
        <v>438988</v>
      </c>
      <c r="B2896" s="25"/>
      <c r="C2896" s="26"/>
      <c r="D2896" s="4">
        <v>42535</v>
      </c>
      <c r="E2896" s="5" t="s">
        <v>1486</v>
      </c>
      <c r="F2896" s="27">
        <v>89.53</v>
      </c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9"/>
      <c r="R2896" s="5" t="s">
        <v>11</v>
      </c>
      <c r="S2896" s="5" t="s">
        <v>51</v>
      </c>
      <c r="T2896" s="5" t="s">
        <v>13</v>
      </c>
      <c r="U2896" s="5" t="s">
        <v>14</v>
      </c>
      <c r="V2896" s="30" t="s">
        <v>11</v>
      </c>
      <c r="W2896" s="31"/>
      <c r="X2896" s="5" t="s">
        <v>15</v>
      </c>
      <c r="Y2896" s="2"/>
    </row>
    <row r="2897" spans="1:25" ht="13.5" customHeight="1" x14ac:dyDescent="0.2">
      <c r="A2897" s="35"/>
      <c r="B2897" s="36"/>
      <c r="C2897" s="37"/>
      <c r="D2897" s="11"/>
      <c r="E2897" s="8"/>
      <c r="F2897" s="35"/>
      <c r="G2897" s="36"/>
      <c r="H2897" s="36"/>
      <c r="I2897" s="36"/>
      <c r="J2897" s="36"/>
      <c r="K2897" s="36"/>
      <c r="L2897" s="36"/>
      <c r="M2897" s="36"/>
      <c r="N2897" s="36"/>
      <c r="O2897" s="36"/>
      <c r="P2897" s="36"/>
      <c r="Q2897" s="37"/>
      <c r="R2897" s="11"/>
      <c r="S2897" s="11"/>
      <c r="T2897" s="11"/>
      <c r="U2897" s="11"/>
      <c r="V2897" s="35"/>
      <c r="W2897" s="37"/>
      <c r="X2897" s="12" t="s">
        <v>15</v>
      </c>
      <c r="Y2897" s="2"/>
    </row>
    <row r="2898" spans="1:25" ht="14.25" customHeight="1" x14ac:dyDescent="0.2">
      <c r="A2898" s="44">
        <v>439567</v>
      </c>
      <c r="B2898" s="45"/>
      <c r="C2898" s="46"/>
      <c r="D2898" s="20">
        <v>42549</v>
      </c>
      <c r="E2898" s="11"/>
      <c r="F2898" s="38">
        <v>731.68</v>
      </c>
      <c r="G2898" s="39"/>
      <c r="H2898" s="39"/>
      <c r="I2898" s="39"/>
      <c r="J2898" s="39"/>
      <c r="K2898" s="39"/>
      <c r="L2898" s="39"/>
      <c r="M2898" s="39"/>
      <c r="N2898" s="39"/>
      <c r="O2898" s="39"/>
      <c r="P2898" s="39"/>
      <c r="Q2898" s="40"/>
      <c r="R2898" s="13" t="s">
        <v>11</v>
      </c>
      <c r="S2898" s="13" t="s">
        <v>51</v>
      </c>
      <c r="T2898" s="13" t="s">
        <v>13</v>
      </c>
      <c r="U2898" s="13" t="s">
        <v>14</v>
      </c>
      <c r="V2898" s="41" t="s">
        <v>11</v>
      </c>
      <c r="W2898" s="42"/>
      <c r="X2898" s="13" t="s">
        <v>15</v>
      </c>
      <c r="Y2898" s="2"/>
    </row>
    <row r="2899" spans="1:25" ht="2.25" customHeight="1" x14ac:dyDescent="0.2">
      <c r="A2899" s="14"/>
      <c r="B2899" s="15"/>
      <c r="C2899" s="15"/>
      <c r="D2899" s="15"/>
      <c r="E2899" s="15"/>
      <c r="F2899" s="15"/>
      <c r="G2899" s="15"/>
      <c r="H2899" s="15"/>
      <c r="I2899" s="15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6"/>
      <c r="Y2899" s="2"/>
    </row>
    <row r="2900" spans="1:25" ht="13.5" customHeight="1" x14ac:dyDescent="0.2">
      <c r="A2900" s="7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43">
        <f>SUM(hList_Frame_1!B1802:B1804)</f>
        <v>821.20999999999992</v>
      </c>
      <c r="N2900" s="43"/>
      <c r="O2900" s="43"/>
      <c r="P2900" s="43"/>
      <c r="Q2900" s="43"/>
      <c r="R2900" s="2"/>
      <c r="S2900" s="2"/>
      <c r="T2900" s="2"/>
      <c r="U2900" s="2"/>
      <c r="V2900" s="2"/>
      <c r="W2900" s="2"/>
      <c r="X2900" s="17"/>
      <c r="Y2900" s="2"/>
    </row>
    <row r="2901" spans="1:25" ht="13.5" customHeight="1" x14ac:dyDescent="0.2">
      <c r="A2901" s="10"/>
      <c r="B2901" s="18"/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8"/>
      <c r="N2901" s="18"/>
      <c r="O2901" s="18"/>
      <c r="P2901" s="18"/>
      <c r="Q2901" s="18"/>
      <c r="R2901" s="18"/>
      <c r="S2901" s="18"/>
      <c r="T2901" s="18"/>
      <c r="U2901" s="18"/>
      <c r="V2901" s="18"/>
      <c r="W2901" s="18"/>
      <c r="X2901" s="19"/>
      <c r="Y2901" s="2"/>
    </row>
    <row r="2902" spans="1:25" ht="14.25" customHeight="1" x14ac:dyDescent="0.2">
      <c r="A2902" s="24">
        <v>438577</v>
      </c>
      <c r="B2902" s="25"/>
      <c r="C2902" s="26"/>
      <c r="D2902" s="4">
        <v>42528</v>
      </c>
      <c r="E2902" s="5" t="s">
        <v>1487</v>
      </c>
      <c r="F2902" s="38">
        <v>450</v>
      </c>
      <c r="G2902" s="39"/>
      <c r="H2902" s="39"/>
      <c r="I2902" s="39"/>
      <c r="J2902" s="39"/>
      <c r="K2902" s="39"/>
      <c r="L2902" s="39"/>
      <c r="M2902" s="39"/>
      <c r="N2902" s="39"/>
      <c r="O2902" s="39"/>
      <c r="P2902" s="39"/>
      <c r="Q2902" s="40"/>
      <c r="R2902" s="13" t="s">
        <v>1488</v>
      </c>
      <c r="S2902" s="13" t="s">
        <v>41</v>
      </c>
      <c r="T2902" s="13" t="s">
        <v>42</v>
      </c>
      <c r="U2902" s="13" t="s">
        <v>42</v>
      </c>
      <c r="V2902" s="41" t="s">
        <v>1488</v>
      </c>
      <c r="W2902" s="42"/>
      <c r="X2902" s="13" t="s">
        <v>516</v>
      </c>
      <c r="Y2902" s="2"/>
    </row>
    <row r="2903" spans="1:25" ht="14.25" customHeight="1" x14ac:dyDescent="0.2">
      <c r="A2903" s="32"/>
      <c r="B2903" s="33"/>
      <c r="C2903" s="34"/>
      <c r="D2903" s="8"/>
      <c r="E2903" s="8"/>
      <c r="F2903" s="38">
        <v>100</v>
      </c>
      <c r="G2903" s="39"/>
      <c r="H2903" s="39"/>
      <c r="I2903" s="39"/>
      <c r="J2903" s="39"/>
      <c r="K2903" s="39"/>
      <c r="L2903" s="39"/>
      <c r="M2903" s="39"/>
      <c r="N2903" s="39"/>
      <c r="O2903" s="39"/>
      <c r="P2903" s="39"/>
      <c r="Q2903" s="40"/>
      <c r="R2903" s="13" t="s">
        <v>1489</v>
      </c>
      <c r="S2903" s="13" t="s">
        <v>41</v>
      </c>
      <c r="T2903" s="13" t="s">
        <v>42</v>
      </c>
      <c r="U2903" s="13" t="s">
        <v>42</v>
      </c>
      <c r="V2903" s="41" t="s">
        <v>1489</v>
      </c>
      <c r="W2903" s="42"/>
      <c r="X2903" s="13" t="s">
        <v>516</v>
      </c>
      <c r="Y2903" s="2"/>
    </row>
    <row r="2904" spans="1:25" ht="14.25" customHeight="1" x14ac:dyDescent="0.2">
      <c r="A2904" s="35"/>
      <c r="B2904" s="36"/>
      <c r="C2904" s="37"/>
      <c r="D2904" s="11"/>
      <c r="E2904" s="8"/>
      <c r="F2904" s="38">
        <v>500</v>
      </c>
      <c r="G2904" s="39"/>
      <c r="H2904" s="39"/>
      <c r="I2904" s="39"/>
      <c r="J2904" s="39"/>
      <c r="K2904" s="39"/>
      <c r="L2904" s="39"/>
      <c r="M2904" s="39"/>
      <c r="N2904" s="39"/>
      <c r="O2904" s="39"/>
      <c r="P2904" s="39"/>
      <c r="Q2904" s="40"/>
      <c r="R2904" s="13" t="s">
        <v>351</v>
      </c>
      <c r="S2904" s="13" t="s">
        <v>41</v>
      </c>
      <c r="T2904" s="13" t="s">
        <v>42</v>
      </c>
      <c r="U2904" s="13" t="s">
        <v>42</v>
      </c>
      <c r="V2904" s="41" t="s">
        <v>351</v>
      </c>
      <c r="W2904" s="42"/>
      <c r="X2904" s="13" t="s">
        <v>459</v>
      </c>
      <c r="Y2904" s="2"/>
    </row>
    <row r="2905" spans="1:25" ht="14.25" customHeight="1" x14ac:dyDescent="0.2">
      <c r="A2905" s="24">
        <v>438989</v>
      </c>
      <c r="B2905" s="25"/>
      <c r="C2905" s="26"/>
      <c r="D2905" s="4">
        <v>42535</v>
      </c>
      <c r="E2905" s="8"/>
      <c r="F2905" s="38">
        <v>550</v>
      </c>
      <c r="G2905" s="39"/>
      <c r="H2905" s="39"/>
      <c r="I2905" s="39"/>
      <c r="J2905" s="39"/>
      <c r="K2905" s="39"/>
      <c r="L2905" s="39"/>
      <c r="M2905" s="39"/>
      <c r="N2905" s="39"/>
      <c r="O2905" s="39"/>
      <c r="P2905" s="39"/>
      <c r="Q2905" s="40"/>
      <c r="R2905" s="13" t="s">
        <v>1490</v>
      </c>
      <c r="S2905" s="13" t="s">
        <v>41</v>
      </c>
      <c r="T2905" s="13" t="s">
        <v>42</v>
      </c>
      <c r="U2905" s="13" t="s">
        <v>42</v>
      </c>
      <c r="V2905" s="41" t="s">
        <v>1490</v>
      </c>
      <c r="W2905" s="42"/>
      <c r="X2905" s="13" t="s">
        <v>297</v>
      </c>
      <c r="Y2905" s="2"/>
    </row>
    <row r="2906" spans="1:25" ht="14.25" customHeight="1" x14ac:dyDescent="0.2">
      <c r="A2906" s="32"/>
      <c r="B2906" s="33"/>
      <c r="C2906" s="34"/>
      <c r="D2906" s="8"/>
      <c r="E2906" s="8"/>
      <c r="F2906" s="38">
        <v>650</v>
      </c>
      <c r="G2906" s="39"/>
      <c r="H2906" s="39"/>
      <c r="I2906" s="39"/>
      <c r="J2906" s="39"/>
      <c r="K2906" s="39"/>
      <c r="L2906" s="39"/>
      <c r="M2906" s="39"/>
      <c r="N2906" s="39"/>
      <c r="O2906" s="39"/>
      <c r="P2906" s="39"/>
      <c r="Q2906" s="40"/>
      <c r="R2906" s="13" t="s">
        <v>1491</v>
      </c>
      <c r="S2906" s="13" t="s">
        <v>41</v>
      </c>
      <c r="T2906" s="13" t="s">
        <v>42</v>
      </c>
      <c r="U2906" s="13" t="s">
        <v>42</v>
      </c>
      <c r="V2906" s="41" t="s">
        <v>1491</v>
      </c>
      <c r="W2906" s="42"/>
      <c r="X2906" s="13" t="s">
        <v>1492</v>
      </c>
      <c r="Y2906" s="2"/>
    </row>
    <row r="2907" spans="1:25" ht="14.25" customHeight="1" x14ac:dyDescent="0.2">
      <c r="A2907" s="35"/>
      <c r="B2907" s="36"/>
      <c r="C2907" s="37"/>
      <c r="D2907" s="11"/>
      <c r="E2907" s="8"/>
      <c r="F2907" s="38">
        <v>450</v>
      </c>
      <c r="G2907" s="39"/>
      <c r="H2907" s="39"/>
      <c r="I2907" s="39"/>
      <c r="J2907" s="39"/>
      <c r="K2907" s="39"/>
      <c r="L2907" s="39"/>
      <c r="M2907" s="39"/>
      <c r="N2907" s="39"/>
      <c r="O2907" s="39"/>
      <c r="P2907" s="39"/>
      <c r="Q2907" s="40"/>
      <c r="R2907" s="13" t="s">
        <v>1493</v>
      </c>
      <c r="S2907" s="13" t="s">
        <v>41</v>
      </c>
      <c r="T2907" s="13" t="s">
        <v>42</v>
      </c>
      <c r="U2907" s="13" t="s">
        <v>42</v>
      </c>
      <c r="V2907" s="41" t="s">
        <v>1493</v>
      </c>
      <c r="W2907" s="42"/>
      <c r="X2907" s="13" t="s">
        <v>297</v>
      </c>
      <c r="Y2907" s="2"/>
    </row>
    <row r="2908" spans="1:25" ht="14.25" customHeight="1" x14ac:dyDescent="0.2">
      <c r="A2908" s="24">
        <v>439568</v>
      </c>
      <c r="B2908" s="25"/>
      <c r="C2908" s="26"/>
      <c r="D2908" s="4">
        <v>42549</v>
      </c>
      <c r="E2908" s="8"/>
      <c r="F2908" s="38">
        <v>450</v>
      </c>
      <c r="G2908" s="39"/>
      <c r="H2908" s="39"/>
      <c r="I2908" s="39"/>
      <c r="J2908" s="39"/>
      <c r="K2908" s="39"/>
      <c r="L2908" s="39"/>
      <c r="M2908" s="39"/>
      <c r="N2908" s="39"/>
      <c r="O2908" s="39"/>
      <c r="P2908" s="39"/>
      <c r="Q2908" s="40"/>
      <c r="R2908" s="13" t="s">
        <v>1494</v>
      </c>
      <c r="S2908" s="13" t="s">
        <v>41</v>
      </c>
      <c r="T2908" s="13" t="s">
        <v>42</v>
      </c>
      <c r="U2908" s="13" t="s">
        <v>42</v>
      </c>
      <c r="V2908" s="41" t="s">
        <v>1494</v>
      </c>
      <c r="W2908" s="42"/>
      <c r="X2908" s="13" t="s">
        <v>211</v>
      </c>
      <c r="Y2908" s="2"/>
    </row>
    <row r="2909" spans="1:25" ht="14.25" customHeight="1" x14ac:dyDescent="0.2">
      <c r="A2909" s="32"/>
      <c r="B2909" s="33"/>
      <c r="C2909" s="34"/>
      <c r="D2909" s="8"/>
      <c r="E2909" s="8"/>
      <c r="F2909" s="38">
        <v>100</v>
      </c>
      <c r="G2909" s="39"/>
      <c r="H2909" s="39"/>
      <c r="I2909" s="39"/>
      <c r="J2909" s="39"/>
      <c r="K2909" s="39"/>
      <c r="L2909" s="39"/>
      <c r="M2909" s="39"/>
      <c r="N2909" s="39"/>
      <c r="O2909" s="39"/>
      <c r="P2909" s="39"/>
      <c r="Q2909" s="40"/>
      <c r="R2909" s="13" t="s">
        <v>1495</v>
      </c>
      <c r="S2909" s="13" t="s">
        <v>41</v>
      </c>
      <c r="T2909" s="13" t="s">
        <v>42</v>
      </c>
      <c r="U2909" s="13" t="s">
        <v>42</v>
      </c>
      <c r="V2909" s="41" t="s">
        <v>1495</v>
      </c>
      <c r="W2909" s="42"/>
      <c r="X2909" s="13" t="s">
        <v>459</v>
      </c>
      <c r="Y2909" s="2"/>
    </row>
    <row r="2910" spans="1:25" ht="14.25" customHeight="1" x14ac:dyDescent="0.2">
      <c r="A2910" s="32"/>
      <c r="B2910" s="33"/>
      <c r="C2910" s="34"/>
      <c r="D2910" s="8"/>
      <c r="E2910" s="8"/>
      <c r="F2910" s="38">
        <v>100</v>
      </c>
      <c r="G2910" s="39"/>
      <c r="H2910" s="39"/>
      <c r="I2910" s="39"/>
      <c r="J2910" s="39"/>
      <c r="K2910" s="39"/>
      <c r="L2910" s="39"/>
      <c r="M2910" s="39"/>
      <c r="N2910" s="39"/>
      <c r="O2910" s="39"/>
      <c r="P2910" s="39"/>
      <c r="Q2910" s="40"/>
      <c r="R2910" s="13" t="s">
        <v>1496</v>
      </c>
      <c r="S2910" s="13" t="s">
        <v>41</v>
      </c>
      <c r="T2910" s="13" t="s">
        <v>42</v>
      </c>
      <c r="U2910" s="13" t="s">
        <v>42</v>
      </c>
      <c r="V2910" s="41" t="s">
        <v>1496</v>
      </c>
      <c r="W2910" s="42"/>
      <c r="X2910" s="13" t="s">
        <v>459</v>
      </c>
      <c r="Y2910" s="2"/>
    </row>
    <row r="2911" spans="1:25" ht="14.25" customHeight="1" x14ac:dyDescent="0.2">
      <c r="A2911" s="32"/>
      <c r="B2911" s="33"/>
      <c r="C2911" s="34"/>
      <c r="D2911" s="8"/>
      <c r="E2911" s="8"/>
      <c r="F2911" s="38">
        <v>100</v>
      </c>
      <c r="G2911" s="39"/>
      <c r="H2911" s="39"/>
      <c r="I2911" s="39"/>
      <c r="J2911" s="39"/>
      <c r="K2911" s="39"/>
      <c r="L2911" s="39"/>
      <c r="M2911" s="39"/>
      <c r="N2911" s="39"/>
      <c r="O2911" s="39"/>
      <c r="P2911" s="39"/>
      <c r="Q2911" s="40"/>
      <c r="R2911" s="13" t="s">
        <v>1497</v>
      </c>
      <c r="S2911" s="13" t="s">
        <v>41</v>
      </c>
      <c r="T2911" s="13" t="s">
        <v>42</v>
      </c>
      <c r="U2911" s="13" t="s">
        <v>42</v>
      </c>
      <c r="V2911" s="41" t="s">
        <v>1497</v>
      </c>
      <c r="W2911" s="42"/>
      <c r="X2911" s="13" t="s">
        <v>459</v>
      </c>
      <c r="Y2911" s="2"/>
    </row>
    <row r="2912" spans="1:25" ht="14.25" customHeight="1" x14ac:dyDescent="0.2">
      <c r="A2912" s="32"/>
      <c r="B2912" s="33"/>
      <c r="C2912" s="34"/>
      <c r="D2912" s="8"/>
      <c r="E2912" s="8"/>
      <c r="F2912" s="38">
        <v>450</v>
      </c>
      <c r="G2912" s="39"/>
      <c r="H2912" s="39"/>
      <c r="I2912" s="39"/>
      <c r="J2912" s="39"/>
      <c r="K2912" s="39"/>
      <c r="L2912" s="39"/>
      <c r="M2912" s="39"/>
      <c r="N2912" s="39"/>
      <c r="O2912" s="39"/>
      <c r="P2912" s="39"/>
      <c r="Q2912" s="40"/>
      <c r="R2912" s="13" t="s">
        <v>1498</v>
      </c>
      <c r="S2912" s="13" t="s">
        <v>41</v>
      </c>
      <c r="T2912" s="13" t="s">
        <v>42</v>
      </c>
      <c r="U2912" s="13" t="s">
        <v>42</v>
      </c>
      <c r="V2912" s="41" t="s">
        <v>1498</v>
      </c>
      <c r="W2912" s="42"/>
      <c r="X2912" s="13" t="s">
        <v>213</v>
      </c>
      <c r="Y2912" s="2"/>
    </row>
    <row r="2913" spans="1:25" ht="14.25" customHeight="1" x14ac:dyDescent="0.2">
      <c r="A2913" s="32"/>
      <c r="B2913" s="33"/>
      <c r="C2913" s="34"/>
      <c r="D2913" s="8"/>
      <c r="E2913" s="8"/>
      <c r="F2913" s="38">
        <v>800</v>
      </c>
      <c r="G2913" s="39"/>
      <c r="H2913" s="39"/>
      <c r="I2913" s="39"/>
      <c r="J2913" s="39"/>
      <c r="K2913" s="39"/>
      <c r="L2913" s="39"/>
      <c r="M2913" s="39"/>
      <c r="N2913" s="39"/>
      <c r="O2913" s="39"/>
      <c r="P2913" s="39"/>
      <c r="Q2913" s="40"/>
      <c r="R2913" s="13" t="s">
        <v>1499</v>
      </c>
      <c r="S2913" s="13" t="s">
        <v>41</v>
      </c>
      <c r="T2913" s="13" t="s">
        <v>42</v>
      </c>
      <c r="U2913" s="13" t="s">
        <v>42</v>
      </c>
      <c r="V2913" s="41" t="s">
        <v>1499</v>
      </c>
      <c r="W2913" s="42"/>
      <c r="X2913" s="13" t="s">
        <v>873</v>
      </c>
      <c r="Y2913" s="2"/>
    </row>
    <row r="2914" spans="1:25" ht="14.25" customHeight="1" x14ac:dyDescent="0.2">
      <c r="A2914" s="35"/>
      <c r="B2914" s="36"/>
      <c r="C2914" s="37"/>
      <c r="D2914" s="11"/>
      <c r="E2914" s="11"/>
      <c r="F2914" s="38">
        <v>500</v>
      </c>
      <c r="G2914" s="39"/>
      <c r="H2914" s="39"/>
      <c r="I2914" s="39"/>
      <c r="J2914" s="39"/>
      <c r="K2914" s="39"/>
      <c r="L2914" s="39"/>
      <c r="M2914" s="39"/>
      <c r="N2914" s="39"/>
      <c r="O2914" s="39"/>
      <c r="P2914" s="39"/>
      <c r="Q2914" s="40"/>
      <c r="R2914" s="13" t="s">
        <v>1500</v>
      </c>
      <c r="S2914" s="13" t="s">
        <v>41</v>
      </c>
      <c r="T2914" s="13" t="s">
        <v>42</v>
      </c>
      <c r="U2914" s="13" t="s">
        <v>42</v>
      </c>
      <c r="V2914" s="41" t="s">
        <v>1500</v>
      </c>
      <c r="W2914" s="42"/>
      <c r="X2914" s="13" t="s">
        <v>866</v>
      </c>
      <c r="Y2914" s="2"/>
    </row>
    <row r="2915" spans="1:25" ht="2.25" customHeight="1" x14ac:dyDescent="0.2">
      <c r="A2915" s="14"/>
      <c r="B2915" s="15"/>
      <c r="C2915" s="15"/>
      <c r="D2915" s="15"/>
      <c r="E2915" s="15"/>
      <c r="F2915" s="15"/>
      <c r="G2915" s="15"/>
      <c r="H2915" s="15"/>
      <c r="I2915" s="15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6"/>
      <c r="Y2915" s="2"/>
    </row>
    <row r="2916" spans="1:25" ht="13.5" customHeight="1" x14ac:dyDescent="0.2">
      <c r="A2916" s="7"/>
      <c r="B2916" s="2"/>
      <c r="C2916" s="2"/>
      <c r="D2916" s="2"/>
      <c r="E2916" s="2"/>
      <c r="F2916" s="2"/>
      <c r="G2916" s="2"/>
      <c r="H2916" s="2"/>
      <c r="I2916" s="2"/>
      <c r="J2916" s="2"/>
      <c r="K2916" s="43">
        <f>SUM(hList_Frame_1!B1805:B1817)</f>
        <v>5200</v>
      </c>
      <c r="L2916" s="43"/>
      <c r="M2916" s="43"/>
      <c r="N2916" s="43"/>
      <c r="O2916" s="43"/>
      <c r="P2916" s="43"/>
      <c r="Q2916" s="43"/>
      <c r="R2916" s="2"/>
      <c r="S2916" s="2"/>
      <c r="T2916" s="2"/>
      <c r="U2916" s="2"/>
      <c r="V2916" s="2"/>
      <c r="W2916" s="2"/>
      <c r="X2916" s="17"/>
      <c r="Y2916" s="2"/>
    </row>
    <row r="2917" spans="1:25" ht="13.5" customHeight="1" x14ac:dyDescent="0.2">
      <c r="A2917" s="10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8"/>
      <c r="N2917" s="18"/>
      <c r="O2917" s="18"/>
      <c r="P2917" s="18"/>
      <c r="Q2917" s="18"/>
      <c r="R2917" s="18"/>
      <c r="S2917" s="18"/>
      <c r="T2917" s="18"/>
      <c r="U2917" s="18"/>
      <c r="V2917" s="18"/>
      <c r="W2917" s="18"/>
      <c r="X2917" s="19"/>
      <c r="Y2917" s="2"/>
    </row>
    <row r="2918" spans="1:25" ht="14.25" customHeight="1" x14ac:dyDescent="0.2">
      <c r="A2918" s="24">
        <v>438990</v>
      </c>
      <c r="B2918" s="25"/>
      <c r="C2918" s="26"/>
      <c r="D2918" s="4">
        <v>42535</v>
      </c>
      <c r="E2918" s="5" t="s">
        <v>1501</v>
      </c>
      <c r="F2918" s="38">
        <v>72.5</v>
      </c>
      <c r="G2918" s="39"/>
      <c r="H2918" s="39"/>
      <c r="I2918" s="39"/>
      <c r="J2918" s="39"/>
      <c r="K2918" s="39"/>
      <c r="L2918" s="39"/>
      <c r="M2918" s="39"/>
      <c r="N2918" s="39"/>
      <c r="O2918" s="39"/>
      <c r="P2918" s="39"/>
      <c r="Q2918" s="40"/>
      <c r="R2918" s="13" t="s">
        <v>1502</v>
      </c>
      <c r="S2918" s="13" t="s">
        <v>652</v>
      </c>
      <c r="T2918" s="13" t="s">
        <v>61</v>
      </c>
      <c r="U2918" s="13" t="s">
        <v>627</v>
      </c>
      <c r="V2918" s="41" t="s">
        <v>1502</v>
      </c>
      <c r="W2918" s="42"/>
      <c r="X2918" s="13" t="s">
        <v>1134</v>
      </c>
      <c r="Y2918" s="2"/>
    </row>
    <row r="2919" spans="1:25" ht="14.25" customHeight="1" x14ac:dyDescent="0.2">
      <c r="A2919" s="32"/>
      <c r="B2919" s="33"/>
      <c r="C2919" s="34"/>
      <c r="D2919" s="8"/>
      <c r="E2919" s="8"/>
      <c r="F2919" s="27">
        <v>1250</v>
      </c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9"/>
      <c r="R2919" s="5" t="s">
        <v>1503</v>
      </c>
      <c r="S2919" s="13" t="s">
        <v>41</v>
      </c>
      <c r="T2919" s="13" t="s">
        <v>42</v>
      </c>
      <c r="U2919" s="13" t="s">
        <v>42</v>
      </c>
      <c r="V2919" s="30" t="s">
        <v>1503</v>
      </c>
      <c r="W2919" s="31"/>
      <c r="X2919" s="13" t="s">
        <v>220</v>
      </c>
      <c r="Y2919" s="2"/>
    </row>
    <row r="2920" spans="1:25" ht="14.25" customHeight="1" x14ac:dyDescent="0.2">
      <c r="A2920" s="35"/>
      <c r="B2920" s="36"/>
      <c r="C2920" s="37"/>
      <c r="D2920" s="11"/>
      <c r="E2920" s="8"/>
      <c r="F2920" s="35"/>
      <c r="G2920" s="36"/>
      <c r="H2920" s="36"/>
      <c r="I2920" s="36"/>
      <c r="J2920" s="36"/>
      <c r="K2920" s="36"/>
      <c r="L2920" s="36"/>
      <c r="M2920" s="36"/>
      <c r="N2920" s="36"/>
      <c r="O2920" s="36"/>
      <c r="P2920" s="36"/>
      <c r="Q2920" s="37"/>
      <c r="R2920" s="11"/>
      <c r="S2920" s="13" t="s">
        <v>652</v>
      </c>
      <c r="T2920" s="13" t="s">
        <v>61</v>
      </c>
      <c r="U2920" s="13" t="s">
        <v>627</v>
      </c>
      <c r="V2920" s="35"/>
      <c r="W2920" s="37"/>
      <c r="X2920" s="13" t="s">
        <v>1134</v>
      </c>
      <c r="Y2920" s="2"/>
    </row>
    <row r="2921" spans="1:25" ht="14.25" customHeight="1" x14ac:dyDescent="0.2">
      <c r="A2921" s="24">
        <v>439570</v>
      </c>
      <c r="B2921" s="25"/>
      <c r="C2921" s="26"/>
      <c r="D2921" s="4">
        <v>42549</v>
      </c>
      <c r="E2921" s="8"/>
      <c r="F2921" s="27">
        <v>240.93</v>
      </c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9"/>
      <c r="R2921" s="5" t="s">
        <v>1504</v>
      </c>
      <c r="S2921" s="13" t="s">
        <v>41</v>
      </c>
      <c r="T2921" s="13" t="s">
        <v>42</v>
      </c>
      <c r="U2921" s="13" t="s">
        <v>42</v>
      </c>
      <c r="V2921" s="30" t="s">
        <v>1504</v>
      </c>
      <c r="W2921" s="31"/>
      <c r="X2921" s="13" t="s">
        <v>325</v>
      </c>
      <c r="Y2921" s="2"/>
    </row>
    <row r="2922" spans="1:25" ht="14.25" customHeight="1" x14ac:dyDescent="0.2">
      <c r="A2922" s="32"/>
      <c r="B2922" s="33"/>
      <c r="C2922" s="34"/>
      <c r="D2922" s="8"/>
      <c r="E2922" s="8"/>
      <c r="F2922" s="35"/>
      <c r="G2922" s="36"/>
      <c r="H2922" s="36"/>
      <c r="I2922" s="36"/>
      <c r="J2922" s="36"/>
      <c r="K2922" s="36"/>
      <c r="L2922" s="36"/>
      <c r="M2922" s="36"/>
      <c r="N2922" s="36"/>
      <c r="O2922" s="36"/>
      <c r="P2922" s="36"/>
      <c r="Q2922" s="37"/>
      <c r="R2922" s="11"/>
      <c r="S2922" s="13" t="s">
        <v>362</v>
      </c>
      <c r="T2922" s="13" t="s">
        <v>42</v>
      </c>
      <c r="U2922" s="13" t="s">
        <v>42</v>
      </c>
      <c r="V2922" s="35"/>
      <c r="W2922" s="37"/>
      <c r="X2922" s="13" t="s">
        <v>325</v>
      </c>
      <c r="Y2922" s="2"/>
    </row>
    <row r="2923" spans="1:25" ht="14.25" customHeight="1" x14ac:dyDescent="0.2">
      <c r="A2923" s="32"/>
      <c r="B2923" s="33"/>
      <c r="C2923" s="34"/>
      <c r="D2923" s="8"/>
      <c r="E2923" s="8"/>
      <c r="F2923" s="38">
        <v>620</v>
      </c>
      <c r="G2923" s="39"/>
      <c r="H2923" s="39"/>
      <c r="I2923" s="39"/>
      <c r="J2923" s="39"/>
      <c r="K2923" s="39"/>
      <c r="L2923" s="39"/>
      <c r="M2923" s="39"/>
      <c r="N2923" s="39"/>
      <c r="O2923" s="39"/>
      <c r="P2923" s="39"/>
      <c r="Q2923" s="40"/>
      <c r="R2923" s="13" t="s">
        <v>1505</v>
      </c>
      <c r="S2923" s="13" t="s">
        <v>41</v>
      </c>
      <c r="T2923" s="13" t="s">
        <v>42</v>
      </c>
      <c r="U2923" s="13" t="s">
        <v>42</v>
      </c>
      <c r="V2923" s="41" t="s">
        <v>1505</v>
      </c>
      <c r="W2923" s="42"/>
      <c r="X2923" s="13" t="s">
        <v>337</v>
      </c>
      <c r="Y2923" s="2"/>
    </row>
    <row r="2924" spans="1:25" ht="14.25" customHeight="1" x14ac:dyDescent="0.2">
      <c r="A2924" s="32"/>
      <c r="B2924" s="33"/>
      <c r="C2924" s="34"/>
      <c r="D2924" s="8"/>
      <c r="E2924" s="8"/>
      <c r="F2924" s="27">
        <v>1107.3800000000001</v>
      </c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9"/>
      <c r="R2924" s="5" t="s">
        <v>334</v>
      </c>
      <c r="S2924" s="13" t="s">
        <v>41</v>
      </c>
      <c r="T2924" s="13" t="s">
        <v>42</v>
      </c>
      <c r="U2924" s="13" t="s">
        <v>42</v>
      </c>
      <c r="V2924" s="30" t="s">
        <v>334</v>
      </c>
      <c r="W2924" s="31"/>
      <c r="X2924" s="13" t="s">
        <v>337</v>
      </c>
      <c r="Y2924" s="2"/>
    </row>
    <row r="2925" spans="1:25" ht="14.25" customHeight="1" x14ac:dyDescent="0.2">
      <c r="A2925" s="32"/>
      <c r="B2925" s="33"/>
      <c r="C2925" s="34"/>
      <c r="D2925" s="8"/>
      <c r="E2925" s="8"/>
      <c r="F2925" s="35"/>
      <c r="G2925" s="36"/>
      <c r="H2925" s="36"/>
      <c r="I2925" s="36"/>
      <c r="J2925" s="36"/>
      <c r="K2925" s="36"/>
      <c r="L2925" s="36"/>
      <c r="M2925" s="36"/>
      <c r="N2925" s="36"/>
      <c r="O2925" s="36"/>
      <c r="P2925" s="36"/>
      <c r="Q2925" s="37"/>
      <c r="R2925" s="11"/>
      <c r="S2925" s="13" t="s">
        <v>362</v>
      </c>
      <c r="T2925" s="13" t="s">
        <v>42</v>
      </c>
      <c r="U2925" s="13" t="s">
        <v>42</v>
      </c>
      <c r="V2925" s="35"/>
      <c r="W2925" s="37"/>
      <c r="X2925" s="13" t="s">
        <v>337</v>
      </c>
      <c r="Y2925" s="2"/>
    </row>
    <row r="2926" spans="1:25" ht="14.25" customHeight="1" x14ac:dyDescent="0.2">
      <c r="A2926" s="32"/>
      <c r="B2926" s="33"/>
      <c r="C2926" s="34"/>
      <c r="D2926" s="8"/>
      <c r="E2926" s="8"/>
      <c r="F2926" s="38">
        <v>855</v>
      </c>
      <c r="G2926" s="39"/>
      <c r="H2926" s="39"/>
      <c r="I2926" s="39"/>
      <c r="J2926" s="39"/>
      <c r="K2926" s="39"/>
      <c r="L2926" s="39"/>
      <c r="M2926" s="39"/>
      <c r="N2926" s="39"/>
      <c r="O2926" s="39"/>
      <c r="P2926" s="39"/>
      <c r="Q2926" s="40"/>
      <c r="R2926" s="13" t="s">
        <v>1506</v>
      </c>
      <c r="S2926" s="13" t="s">
        <v>41</v>
      </c>
      <c r="T2926" s="13" t="s">
        <v>42</v>
      </c>
      <c r="U2926" s="13" t="s">
        <v>42</v>
      </c>
      <c r="V2926" s="41" t="s">
        <v>1506</v>
      </c>
      <c r="W2926" s="42"/>
      <c r="X2926" s="13" t="s">
        <v>337</v>
      </c>
      <c r="Y2926" s="2"/>
    </row>
    <row r="2927" spans="1:25" ht="14.25" customHeight="1" x14ac:dyDescent="0.2">
      <c r="A2927" s="32"/>
      <c r="B2927" s="33"/>
      <c r="C2927" s="34"/>
      <c r="D2927" s="8"/>
      <c r="E2927" s="8"/>
      <c r="F2927" s="27">
        <v>1747</v>
      </c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9"/>
      <c r="R2927" s="5" t="s">
        <v>336</v>
      </c>
      <c r="S2927" s="13" t="s">
        <v>41</v>
      </c>
      <c r="T2927" s="13" t="s">
        <v>42</v>
      </c>
      <c r="U2927" s="13" t="s">
        <v>42</v>
      </c>
      <c r="V2927" s="30" t="s">
        <v>336</v>
      </c>
      <c r="W2927" s="31"/>
      <c r="X2927" s="13" t="s">
        <v>337</v>
      </c>
      <c r="Y2927" s="2"/>
    </row>
    <row r="2928" spans="1:25" ht="14.25" customHeight="1" x14ac:dyDescent="0.2">
      <c r="A2928" s="32"/>
      <c r="B2928" s="33"/>
      <c r="C2928" s="34"/>
      <c r="D2928" s="8"/>
      <c r="E2928" s="8"/>
      <c r="F2928" s="35"/>
      <c r="G2928" s="36"/>
      <c r="H2928" s="36"/>
      <c r="I2928" s="36"/>
      <c r="J2928" s="36"/>
      <c r="K2928" s="36"/>
      <c r="L2928" s="36"/>
      <c r="M2928" s="36"/>
      <c r="N2928" s="36"/>
      <c r="O2928" s="36"/>
      <c r="P2928" s="36"/>
      <c r="Q2928" s="37"/>
      <c r="R2928" s="11"/>
      <c r="S2928" s="13" t="s">
        <v>362</v>
      </c>
      <c r="T2928" s="13" t="s">
        <v>42</v>
      </c>
      <c r="U2928" s="13" t="s">
        <v>42</v>
      </c>
      <c r="V2928" s="35"/>
      <c r="W2928" s="37"/>
      <c r="X2928" s="13" t="s">
        <v>337</v>
      </c>
      <c r="Y2928" s="2"/>
    </row>
    <row r="2929" spans="1:25" ht="14.25" customHeight="1" x14ac:dyDescent="0.2">
      <c r="A2929" s="32"/>
      <c r="B2929" s="33"/>
      <c r="C2929" s="34"/>
      <c r="D2929" s="8"/>
      <c r="E2929" s="8"/>
      <c r="F2929" s="38">
        <v>250</v>
      </c>
      <c r="G2929" s="39"/>
      <c r="H2929" s="39"/>
      <c r="I2929" s="39"/>
      <c r="J2929" s="39"/>
      <c r="K2929" s="39"/>
      <c r="L2929" s="39"/>
      <c r="M2929" s="39"/>
      <c r="N2929" s="39"/>
      <c r="O2929" s="39"/>
      <c r="P2929" s="39"/>
      <c r="Q2929" s="40"/>
      <c r="R2929" s="13" t="s">
        <v>1507</v>
      </c>
      <c r="S2929" s="13" t="s">
        <v>41</v>
      </c>
      <c r="T2929" s="13" t="s">
        <v>42</v>
      </c>
      <c r="U2929" s="13" t="s">
        <v>42</v>
      </c>
      <c r="V2929" s="41" t="s">
        <v>1507</v>
      </c>
      <c r="W2929" s="42"/>
      <c r="X2929" s="13" t="s">
        <v>337</v>
      </c>
      <c r="Y2929" s="2"/>
    </row>
    <row r="2930" spans="1:25" ht="14.25" customHeight="1" x14ac:dyDescent="0.2">
      <c r="A2930" s="32"/>
      <c r="B2930" s="33"/>
      <c r="C2930" s="34"/>
      <c r="D2930" s="8"/>
      <c r="E2930" s="8"/>
      <c r="F2930" s="38">
        <v>655</v>
      </c>
      <c r="G2930" s="39"/>
      <c r="H2930" s="39"/>
      <c r="I2930" s="39"/>
      <c r="J2930" s="39"/>
      <c r="K2930" s="39"/>
      <c r="L2930" s="39"/>
      <c r="M2930" s="39"/>
      <c r="N2930" s="39"/>
      <c r="O2930" s="39"/>
      <c r="P2930" s="39"/>
      <c r="Q2930" s="40"/>
      <c r="R2930" s="13" t="s">
        <v>1508</v>
      </c>
      <c r="S2930" s="13" t="s">
        <v>41</v>
      </c>
      <c r="T2930" s="13" t="s">
        <v>42</v>
      </c>
      <c r="U2930" s="13" t="s">
        <v>42</v>
      </c>
      <c r="V2930" s="41" t="s">
        <v>1508</v>
      </c>
      <c r="W2930" s="42"/>
      <c r="X2930" s="13" t="s">
        <v>337</v>
      </c>
      <c r="Y2930" s="2"/>
    </row>
    <row r="2931" spans="1:25" ht="14.25" customHeight="1" x14ac:dyDescent="0.2">
      <c r="A2931" s="32"/>
      <c r="B2931" s="33"/>
      <c r="C2931" s="34"/>
      <c r="D2931" s="8"/>
      <c r="E2931" s="8"/>
      <c r="F2931" s="27">
        <v>448.74</v>
      </c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9"/>
      <c r="R2931" s="5" t="s">
        <v>1509</v>
      </c>
      <c r="S2931" s="13" t="s">
        <v>41</v>
      </c>
      <c r="T2931" s="13" t="s">
        <v>42</v>
      </c>
      <c r="U2931" s="13" t="s">
        <v>42</v>
      </c>
      <c r="V2931" s="30" t="s">
        <v>1509</v>
      </c>
      <c r="W2931" s="31"/>
      <c r="X2931" s="13" t="s">
        <v>341</v>
      </c>
      <c r="Y2931" s="2"/>
    </row>
    <row r="2932" spans="1:25" ht="14.25" customHeight="1" x14ac:dyDescent="0.2">
      <c r="A2932" s="32"/>
      <c r="B2932" s="33"/>
      <c r="C2932" s="34"/>
      <c r="D2932" s="8"/>
      <c r="E2932" s="8"/>
      <c r="F2932" s="35"/>
      <c r="G2932" s="36"/>
      <c r="H2932" s="36"/>
      <c r="I2932" s="36"/>
      <c r="J2932" s="36"/>
      <c r="K2932" s="36"/>
      <c r="L2932" s="36"/>
      <c r="M2932" s="36"/>
      <c r="N2932" s="36"/>
      <c r="O2932" s="36"/>
      <c r="P2932" s="36"/>
      <c r="Q2932" s="37"/>
      <c r="R2932" s="11"/>
      <c r="S2932" s="13" t="s">
        <v>362</v>
      </c>
      <c r="T2932" s="13" t="s">
        <v>42</v>
      </c>
      <c r="U2932" s="13" t="s">
        <v>42</v>
      </c>
      <c r="V2932" s="35"/>
      <c r="W2932" s="37"/>
      <c r="X2932" s="13" t="s">
        <v>341</v>
      </c>
      <c r="Y2932" s="2"/>
    </row>
    <row r="2933" spans="1:25" ht="14.25" customHeight="1" x14ac:dyDescent="0.2">
      <c r="A2933" s="32"/>
      <c r="B2933" s="33"/>
      <c r="C2933" s="34"/>
      <c r="D2933" s="8"/>
      <c r="E2933" s="8"/>
      <c r="F2933" s="38">
        <v>110</v>
      </c>
      <c r="G2933" s="39"/>
      <c r="H2933" s="39"/>
      <c r="I2933" s="39"/>
      <c r="J2933" s="39"/>
      <c r="K2933" s="39"/>
      <c r="L2933" s="39"/>
      <c r="M2933" s="39"/>
      <c r="N2933" s="39"/>
      <c r="O2933" s="39"/>
      <c r="P2933" s="39"/>
      <c r="Q2933" s="40"/>
      <c r="R2933" s="13" t="s">
        <v>1510</v>
      </c>
      <c r="S2933" s="13" t="s">
        <v>652</v>
      </c>
      <c r="T2933" s="13" t="s">
        <v>61</v>
      </c>
      <c r="U2933" s="13" t="s">
        <v>627</v>
      </c>
      <c r="V2933" s="41" t="s">
        <v>1510</v>
      </c>
      <c r="W2933" s="42"/>
      <c r="X2933" s="13" t="s">
        <v>653</v>
      </c>
      <c r="Y2933" s="2"/>
    </row>
    <row r="2934" spans="1:25" ht="14.25" customHeight="1" x14ac:dyDescent="0.2">
      <c r="A2934" s="32"/>
      <c r="B2934" s="33"/>
      <c r="C2934" s="34"/>
      <c r="D2934" s="8"/>
      <c r="E2934" s="8"/>
      <c r="F2934" s="38">
        <v>1170</v>
      </c>
      <c r="G2934" s="39"/>
      <c r="H2934" s="39"/>
      <c r="I2934" s="39"/>
      <c r="J2934" s="39"/>
      <c r="K2934" s="39"/>
      <c r="L2934" s="39"/>
      <c r="M2934" s="39"/>
      <c r="N2934" s="39"/>
      <c r="O2934" s="39"/>
      <c r="P2934" s="39"/>
      <c r="Q2934" s="40"/>
      <c r="R2934" s="13" t="s">
        <v>1511</v>
      </c>
      <c r="S2934" s="13" t="s">
        <v>41</v>
      </c>
      <c r="T2934" s="13" t="s">
        <v>42</v>
      </c>
      <c r="U2934" s="13" t="s">
        <v>42</v>
      </c>
      <c r="V2934" s="41" t="s">
        <v>1511</v>
      </c>
      <c r="W2934" s="42"/>
      <c r="X2934" s="13" t="s">
        <v>341</v>
      </c>
      <c r="Y2934" s="2"/>
    </row>
    <row r="2935" spans="1:25" ht="14.25" customHeight="1" x14ac:dyDescent="0.2">
      <c r="A2935" s="32"/>
      <c r="B2935" s="33"/>
      <c r="C2935" s="34"/>
      <c r="D2935" s="8"/>
      <c r="E2935" s="8"/>
      <c r="F2935" s="27">
        <v>173.15</v>
      </c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9"/>
      <c r="R2935" s="5" t="s">
        <v>1512</v>
      </c>
      <c r="S2935" s="13" t="s">
        <v>41</v>
      </c>
      <c r="T2935" s="13" t="s">
        <v>42</v>
      </c>
      <c r="U2935" s="13" t="s">
        <v>42</v>
      </c>
      <c r="V2935" s="30" t="s">
        <v>1512</v>
      </c>
      <c r="W2935" s="31"/>
      <c r="X2935" s="13" t="s">
        <v>341</v>
      </c>
      <c r="Y2935" s="2"/>
    </row>
    <row r="2936" spans="1:25" ht="14.25" customHeight="1" x14ac:dyDescent="0.2">
      <c r="A2936" s="32"/>
      <c r="B2936" s="33"/>
      <c r="C2936" s="34"/>
      <c r="D2936" s="8"/>
      <c r="E2936" s="8"/>
      <c r="F2936" s="35"/>
      <c r="G2936" s="36"/>
      <c r="H2936" s="36"/>
      <c r="I2936" s="36"/>
      <c r="J2936" s="36"/>
      <c r="K2936" s="36"/>
      <c r="L2936" s="36"/>
      <c r="M2936" s="36"/>
      <c r="N2936" s="36"/>
      <c r="O2936" s="36"/>
      <c r="P2936" s="36"/>
      <c r="Q2936" s="37"/>
      <c r="R2936" s="11"/>
      <c r="S2936" s="13" t="s">
        <v>362</v>
      </c>
      <c r="T2936" s="13" t="s">
        <v>42</v>
      </c>
      <c r="U2936" s="13" t="s">
        <v>42</v>
      </c>
      <c r="V2936" s="35"/>
      <c r="W2936" s="37"/>
      <c r="X2936" s="13" t="s">
        <v>341</v>
      </c>
      <c r="Y2936" s="2"/>
    </row>
    <row r="2937" spans="1:25" ht="14.25" customHeight="1" x14ac:dyDescent="0.2">
      <c r="A2937" s="32"/>
      <c r="B2937" s="33"/>
      <c r="C2937" s="34"/>
      <c r="D2937" s="8"/>
      <c r="E2937" s="8"/>
      <c r="F2937" s="38">
        <v>770</v>
      </c>
      <c r="G2937" s="39"/>
      <c r="H2937" s="39"/>
      <c r="I2937" s="39"/>
      <c r="J2937" s="39"/>
      <c r="K2937" s="39"/>
      <c r="L2937" s="39"/>
      <c r="M2937" s="39"/>
      <c r="N2937" s="39"/>
      <c r="O2937" s="39"/>
      <c r="P2937" s="39"/>
      <c r="Q2937" s="40"/>
      <c r="R2937" s="13" t="s">
        <v>339</v>
      </c>
      <c r="S2937" s="13" t="s">
        <v>41</v>
      </c>
      <c r="T2937" s="13" t="s">
        <v>42</v>
      </c>
      <c r="U2937" s="13" t="s">
        <v>42</v>
      </c>
      <c r="V2937" s="41" t="s">
        <v>339</v>
      </c>
      <c r="W2937" s="42"/>
      <c r="X2937" s="13" t="s">
        <v>341</v>
      </c>
      <c r="Y2937" s="2"/>
    </row>
    <row r="2938" spans="1:25" ht="14.25" customHeight="1" x14ac:dyDescent="0.2">
      <c r="A2938" s="32"/>
      <c r="B2938" s="33"/>
      <c r="C2938" s="34"/>
      <c r="D2938" s="8"/>
      <c r="E2938" s="8"/>
      <c r="F2938" s="27">
        <v>71.91</v>
      </c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9"/>
      <c r="R2938" s="5" t="s">
        <v>1513</v>
      </c>
      <c r="S2938" s="13" t="s">
        <v>41</v>
      </c>
      <c r="T2938" s="13" t="s">
        <v>42</v>
      </c>
      <c r="U2938" s="13" t="s">
        <v>42</v>
      </c>
      <c r="V2938" s="30" t="s">
        <v>1513</v>
      </c>
      <c r="W2938" s="31"/>
      <c r="X2938" s="13" t="s">
        <v>340</v>
      </c>
      <c r="Y2938" s="2"/>
    </row>
    <row r="2939" spans="1:25" ht="14.25" customHeight="1" x14ac:dyDescent="0.2">
      <c r="A2939" s="35"/>
      <c r="B2939" s="36"/>
      <c r="C2939" s="37"/>
      <c r="D2939" s="11"/>
      <c r="E2939" s="11"/>
      <c r="F2939" s="35"/>
      <c r="G2939" s="36"/>
      <c r="H2939" s="36"/>
      <c r="I2939" s="36"/>
      <c r="J2939" s="36"/>
      <c r="K2939" s="36"/>
      <c r="L2939" s="36"/>
      <c r="M2939" s="36"/>
      <c r="N2939" s="36"/>
      <c r="O2939" s="36"/>
      <c r="P2939" s="36"/>
      <c r="Q2939" s="37"/>
      <c r="R2939" s="11"/>
      <c r="S2939" s="13" t="s">
        <v>362</v>
      </c>
      <c r="T2939" s="13" t="s">
        <v>42</v>
      </c>
      <c r="U2939" s="13" t="s">
        <v>42</v>
      </c>
      <c r="V2939" s="35"/>
      <c r="W2939" s="37"/>
      <c r="X2939" s="13" t="s">
        <v>340</v>
      </c>
      <c r="Y2939" s="2"/>
    </row>
    <row r="2940" spans="1:25" ht="2.25" customHeight="1" x14ac:dyDescent="0.2">
      <c r="A2940" s="14"/>
      <c r="B2940" s="15"/>
      <c r="C2940" s="15"/>
      <c r="D2940" s="15"/>
      <c r="E2940" s="15"/>
      <c r="F2940" s="15"/>
      <c r="G2940" s="15"/>
      <c r="H2940" s="15"/>
      <c r="I2940" s="15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6"/>
      <c r="Y2940" s="2"/>
    </row>
    <row r="2941" spans="1:25" ht="13.5" customHeight="1" x14ac:dyDescent="0.2">
      <c r="A2941" s="7"/>
      <c r="B2941" s="2"/>
      <c r="C2941" s="2"/>
      <c r="D2941" s="2"/>
      <c r="E2941" s="2"/>
      <c r="F2941" s="2"/>
      <c r="G2941" s="2"/>
      <c r="H2941" s="2"/>
      <c r="I2941" s="2"/>
      <c r="J2941" s="2"/>
      <c r="K2941" s="43">
        <f>SUM(hList_Frame_1!B1818:B1839)</f>
        <v>9541.6099999999988</v>
      </c>
      <c r="L2941" s="43"/>
      <c r="M2941" s="43"/>
      <c r="N2941" s="43"/>
      <c r="O2941" s="43"/>
      <c r="P2941" s="43"/>
      <c r="Q2941" s="43"/>
      <c r="R2941" s="2"/>
      <c r="S2941" s="2"/>
      <c r="T2941" s="2"/>
      <c r="U2941" s="2"/>
      <c r="V2941" s="2"/>
      <c r="W2941" s="2"/>
      <c r="X2941" s="17"/>
      <c r="Y2941" s="2"/>
    </row>
    <row r="2942" spans="1:25" ht="13.5" customHeight="1" x14ac:dyDescent="0.2">
      <c r="A2942" s="10"/>
      <c r="B2942" s="18"/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/>
      <c r="W2942" s="18"/>
      <c r="X2942" s="19"/>
      <c r="Y2942" s="2"/>
    </row>
    <row r="2943" spans="1:25" ht="14.25" customHeight="1" x14ac:dyDescent="0.2">
      <c r="A2943" s="44">
        <v>438991</v>
      </c>
      <c r="B2943" s="45"/>
      <c r="C2943" s="46"/>
      <c r="D2943" s="20">
        <v>42535</v>
      </c>
      <c r="E2943" s="13" t="s">
        <v>1514</v>
      </c>
      <c r="F2943" s="38">
        <v>440.86</v>
      </c>
      <c r="G2943" s="39"/>
      <c r="H2943" s="39"/>
      <c r="I2943" s="39"/>
      <c r="J2943" s="39"/>
      <c r="K2943" s="39"/>
      <c r="L2943" s="39"/>
      <c r="M2943" s="39"/>
      <c r="N2943" s="39"/>
      <c r="O2943" s="39"/>
      <c r="P2943" s="39"/>
      <c r="Q2943" s="40"/>
      <c r="R2943" s="13" t="s">
        <v>11</v>
      </c>
      <c r="S2943" s="13" t="s">
        <v>115</v>
      </c>
      <c r="T2943" s="13" t="s">
        <v>66</v>
      </c>
      <c r="U2943" s="13" t="s">
        <v>67</v>
      </c>
      <c r="V2943" s="41" t="s">
        <v>11</v>
      </c>
      <c r="W2943" s="42"/>
      <c r="X2943" s="13" t="s">
        <v>15</v>
      </c>
      <c r="Y2943" s="2"/>
    </row>
    <row r="2944" spans="1:25" ht="2.25" customHeight="1" x14ac:dyDescent="0.2">
      <c r="A2944" s="14"/>
      <c r="B2944" s="15"/>
      <c r="C2944" s="15"/>
      <c r="D2944" s="15"/>
      <c r="E2944" s="15"/>
      <c r="F2944" s="15"/>
      <c r="G2944" s="15"/>
      <c r="H2944" s="15"/>
      <c r="I2944" s="15"/>
      <c r="J2944" s="15"/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6"/>
      <c r="Y2944" s="2"/>
    </row>
    <row r="2945" spans="1:25" ht="13.5" customHeight="1" x14ac:dyDescent="0.2">
      <c r="A2945" s="7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43">
        <f>SUM(hList_Frame_1!B1840:B1840)</f>
        <v>440.86</v>
      </c>
      <c r="N2945" s="43"/>
      <c r="O2945" s="43"/>
      <c r="P2945" s="43"/>
      <c r="Q2945" s="43"/>
      <c r="R2945" s="2"/>
      <c r="S2945" s="2"/>
      <c r="T2945" s="2"/>
      <c r="U2945" s="2"/>
      <c r="V2945" s="2"/>
      <c r="W2945" s="2"/>
      <c r="X2945" s="17"/>
      <c r="Y2945" s="2"/>
    </row>
    <row r="2946" spans="1:25" ht="13.5" customHeight="1" x14ac:dyDescent="0.2">
      <c r="A2946" s="10"/>
      <c r="B2946" s="18"/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8"/>
      <c r="N2946" s="18"/>
      <c r="O2946" s="18"/>
      <c r="P2946" s="18"/>
      <c r="Q2946" s="18"/>
      <c r="R2946" s="18"/>
      <c r="S2946" s="18"/>
      <c r="T2946" s="18"/>
      <c r="U2946" s="18"/>
      <c r="V2946" s="18"/>
      <c r="W2946" s="18"/>
      <c r="X2946" s="19"/>
      <c r="Y2946" s="2"/>
    </row>
    <row r="2947" spans="1:25" ht="14.25" customHeight="1" x14ac:dyDescent="0.2">
      <c r="A2947" s="44">
        <v>438578</v>
      </c>
      <c r="B2947" s="45"/>
      <c r="C2947" s="46"/>
      <c r="D2947" s="20">
        <v>42528</v>
      </c>
      <c r="E2947" s="13" t="s">
        <v>1515</v>
      </c>
      <c r="F2947" s="38">
        <v>40.94</v>
      </c>
      <c r="G2947" s="39"/>
      <c r="H2947" s="39"/>
      <c r="I2947" s="39"/>
      <c r="J2947" s="39"/>
      <c r="K2947" s="39"/>
      <c r="L2947" s="39"/>
      <c r="M2947" s="39"/>
      <c r="N2947" s="39"/>
      <c r="O2947" s="39"/>
      <c r="P2947" s="39"/>
      <c r="Q2947" s="40"/>
      <c r="R2947" s="13" t="s">
        <v>15</v>
      </c>
      <c r="S2947" s="13" t="s">
        <v>104</v>
      </c>
      <c r="T2947" s="13" t="s">
        <v>105</v>
      </c>
      <c r="U2947" s="13" t="s">
        <v>106</v>
      </c>
      <c r="V2947" s="41" t="s">
        <v>15</v>
      </c>
      <c r="W2947" s="42"/>
      <c r="X2947" s="13" t="s">
        <v>15</v>
      </c>
      <c r="Y2947" s="2"/>
    </row>
    <row r="2948" spans="1:25" ht="2.25" customHeight="1" x14ac:dyDescent="0.2">
      <c r="A2948" s="14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6"/>
      <c r="Y2948" s="2"/>
    </row>
    <row r="2949" spans="1:25" ht="13.5" customHeight="1" x14ac:dyDescent="0.2">
      <c r="A2949" s="7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43">
        <f>SUM(hList_Frame_1!B1841:B1841)</f>
        <v>40.94</v>
      </c>
      <c r="P2949" s="43"/>
      <c r="Q2949" s="43"/>
      <c r="R2949" s="2"/>
      <c r="S2949" s="2"/>
      <c r="T2949" s="2"/>
      <c r="U2949" s="2"/>
      <c r="V2949" s="2"/>
      <c r="W2949" s="2"/>
      <c r="X2949" s="17"/>
      <c r="Y2949" s="2"/>
    </row>
    <row r="2950" spans="1:25" ht="13.5" customHeight="1" x14ac:dyDescent="0.2">
      <c r="A2950" s="10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8"/>
      <c r="X2950" s="19"/>
      <c r="Y2950" s="2"/>
    </row>
    <row r="2951" spans="1:25" ht="14.25" customHeight="1" x14ac:dyDescent="0.2">
      <c r="A2951" s="44">
        <v>438579</v>
      </c>
      <c r="B2951" s="45"/>
      <c r="C2951" s="46"/>
      <c r="D2951" s="20">
        <v>42528</v>
      </c>
      <c r="E2951" s="5" t="s">
        <v>1516</v>
      </c>
      <c r="F2951" s="38">
        <v>450</v>
      </c>
      <c r="G2951" s="39"/>
      <c r="H2951" s="39"/>
      <c r="I2951" s="39"/>
      <c r="J2951" s="39"/>
      <c r="K2951" s="39"/>
      <c r="L2951" s="39"/>
      <c r="M2951" s="39"/>
      <c r="N2951" s="39"/>
      <c r="O2951" s="39"/>
      <c r="P2951" s="39"/>
      <c r="Q2951" s="40"/>
      <c r="R2951" s="13" t="s">
        <v>1517</v>
      </c>
      <c r="S2951" s="13" t="s">
        <v>41</v>
      </c>
      <c r="T2951" s="13" t="s">
        <v>42</v>
      </c>
      <c r="U2951" s="13" t="s">
        <v>42</v>
      </c>
      <c r="V2951" s="41" t="s">
        <v>1517</v>
      </c>
      <c r="W2951" s="42"/>
      <c r="X2951" s="13" t="s">
        <v>236</v>
      </c>
      <c r="Y2951" s="2"/>
    </row>
    <row r="2952" spans="1:25" ht="14.25" customHeight="1" x14ac:dyDescent="0.2">
      <c r="A2952" s="24">
        <v>438992</v>
      </c>
      <c r="B2952" s="25"/>
      <c r="C2952" s="26"/>
      <c r="D2952" s="4">
        <v>42535</v>
      </c>
      <c r="E2952" s="8"/>
      <c r="F2952" s="38">
        <v>550</v>
      </c>
      <c r="G2952" s="39"/>
      <c r="H2952" s="39"/>
      <c r="I2952" s="39"/>
      <c r="J2952" s="39"/>
      <c r="K2952" s="39"/>
      <c r="L2952" s="39"/>
      <c r="M2952" s="39"/>
      <c r="N2952" s="39"/>
      <c r="O2952" s="39"/>
      <c r="P2952" s="39"/>
      <c r="Q2952" s="40"/>
      <c r="R2952" s="13" t="s">
        <v>1518</v>
      </c>
      <c r="S2952" s="13" t="s">
        <v>41</v>
      </c>
      <c r="T2952" s="13" t="s">
        <v>42</v>
      </c>
      <c r="U2952" s="13" t="s">
        <v>42</v>
      </c>
      <c r="V2952" s="41" t="s">
        <v>1518</v>
      </c>
      <c r="W2952" s="42"/>
      <c r="X2952" s="13" t="s">
        <v>492</v>
      </c>
      <c r="Y2952" s="2"/>
    </row>
    <row r="2953" spans="1:25" ht="14.25" customHeight="1" x14ac:dyDescent="0.2">
      <c r="A2953" s="35"/>
      <c r="B2953" s="36"/>
      <c r="C2953" s="37"/>
      <c r="D2953" s="11"/>
      <c r="E2953" s="8"/>
      <c r="F2953" s="38">
        <v>100</v>
      </c>
      <c r="G2953" s="39"/>
      <c r="H2953" s="39"/>
      <c r="I2953" s="39"/>
      <c r="J2953" s="39"/>
      <c r="K2953" s="39"/>
      <c r="L2953" s="39"/>
      <c r="M2953" s="39"/>
      <c r="N2953" s="39"/>
      <c r="O2953" s="39"/>
      <c r="P2953" s="39"/>
      <c r="Q2953" s="40"/>
      <c r="R2953" s="13" t="s">
        <v>1519</v>
      </c>
      <c r="S2953" s="13" t="s">
        <v>41</v>
      </c>
      <c r="T2953" s="13" t="s">
        <v>42</v>
      </c>
      <c r="U2953" s="13" t="s">
        <v>42</v>
      </c>
      <c r="V2953" s="41" t="s">
        <v>1519</v>
      </c>
      <c r="W2953" s="42"/>
      <c r="X2953" s="13" t="s">
        <v>492</v>
      </c>
      <c r="Y2953" s="2"/>
    </row>
    <row r="2954" spans="1:25" ht="14.25" customHeight="1" x14ac:dyDescent="0.2">
      <c r="A2954" s="24">
        <v>439571</v>
      </c>
      <c r="B2954" s="25"/>
      <c r="C2954" s="26"/>
      <c r="D2954" s="4">
        <v>42549</v>
      </c>
      <c r="E2954" s="8"/>
      <c r="F2954" s="38">
        <v>1250</v>
      </c>
      <c r="G2954" s="39"/>
      <c r="H2954" s="39"/>
      <c r="I2954" s="39"/>
      <c r="J2954" s="39"/>
      <c r="K2954" s="39"/>
      <c r="L2954" s="39"/>
      <c r="M2954" s="39"/>
      <c r="N2954" s="39"/>
      <c r="O2954" s="39"/>
      <c r="P2954" s="39"/>
      <c r="Q2954" s="40"/>
      <c r="R2954" s="13" t="s">
        <v>1520</v>
      </c>
      <c r="S2954" s="13" t="s">
        <v>41</v>
      </c>
      <c r="T2954" s="13" t="s">
        <v>42</v>
      </c>
      <c r="U2954" s="13" t="s">
        <v>42</v>
      </c>
      <c r="V2954" s="41" t="s">
        <v>1520</v>
      </c>
      <c r="W2954" s="42"/>
      <c r="X2954" s="13" t="s">
        <v>511</v>
      </c>
      <c r="Y2954" s="2"/>
    </row>
    <row r="2955" spans="1:25" ht="14.25" customHeight="1" x14ac:dyDescent="0.2">
      <c r="A2955" s="35"/>
      <c r="B2955" s="36"/>
      <c r="C2955" s="37"/>
      <c r="D2955" s="11"/>
      <c r="E2955" s="11"/>
      <c r="F2955" s="38">
        <v>450</v>
      </c>
      <c r="G2955" s="39"/>
      <c r="H2955" s="39"/>
      <c r="I2955" s="39"/>
      <c r="J2955" s="39"/>
      <c r="K2955" s="39"/>
      <c r="L2955" s="39"/>
      <c r="M2955" s="39"/>
      <c r="N2955" s="39"/>
      <c r="O2955" s="39"/>
      <c r="P2955" s="39"/>
      <c r="Q2955" s="40"/>
      <c r="R2955" s="13" t="s">
        <v>1521</v>
      </c>
      <c r="S2955" s="13" t="s">
        <v>41</v>
      </c>
      <c r="T2955" s="13" t="s">
        <v>42</v>
      </c>
      <c r="U2955" s="13" t="s">
        <v>42</v>
      </c>
      <c r="V2955" s="41" t="s">
        <v>1521</v>
      </c>
      <c r="W2955" s="42"/>
      <c r="X2955" s="13" t="s">
        <v>236</v>
      </c>
      <c r="Y2955" s="2"/>
    </row>
    <row r="2956" spans="1:25" ht="2.25" customHeight="1" x14ac:dyDescent="0.2">
      <c r="A2956" s="14"/>
      <c r="B2956" s="15"/>
      <c r="C2956" s="15"/>
      <c r="D2956" s="15"/>
      <c r="E2956" s="15"/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6"/>
      <c r="Y2956" s="2"/>
    </row>
    <row r="2957" spans="1:25" ht="13.5" customHeight="1" x14ac:dyDescent="0.2">
      <c r="A2957" s="7"/>
      <c r="B2957" s="2"/>
      <c r="C2957" s="2"/>
      <c r="D2957" s="2"/>
      <c r="E2957" s="2"/>
      <c r="F2957" s="2"/>
      <c r="G2957" s="2"/>
      <c r="H2957" s="2"/>
      <c r="I2957" s="2"/>
      <c r="J2957" s="2"/>
      <c r="K2957" s="43">
        <f>SUM(hList_Frame_1!B1842:B1846)</f>
        <v>2800</v>
      </c>
      <c r="L2957" s="43"/>
      <c r="M2957" s="43"/>
      <c r="N2957" s="43"/>
      <c r="O2957" s="43"/>
      <c r="P2957" s="43"/>
      <c r="Q2957" s="43"/>
      <c r="R2957" s="2"/>
      <c r="S2957" s="2"/>
      <c r="T2957" s="2"/>
      <c r="U2957" s="2"/>
      <c r="V2957" s="2"/>
      <c r="W2957" s="2"/>
      <c r="X2957" s="17"/>
      <c r="Y2957" s="2"/>
    </row>
    <row r="2958" spans="1:25" ht="13.5" customHeight="1" x14ac:dyDescent="0.2">
      <c r="A2958" s="10"/>
      <c r="B2958" s="18"/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/>
      <c r="W2958" s="18"/>
      <c r="X2958" s="19"/>
      <c r="Y2958" s="2"/>
    </row>
    <row r="2959" spans="1:25" ht="14.25" customHeight="1" x14ac:dyDescent="0.2">
      <c r="A2959" s="44">
        <v>438993</v>
      </c>
      <c r="B2959" s="45"/>
      <c r="C2959" s="46"/>
      <c r="D2959" s="20">
        <v>42535</v>
      </c>
      <c r="E2959" s="13" t="s">
        <v>1522</v>
      </c>
      <c r="F2959" s="38">
        <v>19.98</v>
      </c>
      <c r="G2959" s="39"/>
      <c r="H2959" s="39"/>
      <c r="I2959" s="39"/>
      <c r="J2959" s="39"/>
      <c r="K2959" s="39"/>
      <c r="L2959" s="39"/>
      <c r="M2959" s="39"/>
      <c r="N2959" s="39"/>
      <c r="O2959" s="39"/>
      <c r="P2959" s="39"/>
      <c r="Q2959" s="40"/>
      <c r="R2959" s="13" t="s">
        <v>15</v>
      </c>
      <c r="S2959" s="13" t="s">
        <v>104</v>
      </c>
      <c r="T2959" s="13" t="s">
        <v>25</v>
      </c>
      <c r="U2959" s="13" t="s">
        <v>171</v>
      </c>
      <c r="V2959" s="41" t="s">
        <v>15</v>
      </c>
      <c r="W2959" s="42"/>
      <c r="X2959" s="13" t="s">
        <v>15</v>
      </c>
      <c r="Y2959" s="2"/>
    </row>
    <row r="2960" spans="1:25" ht="2.25" customHeight="1" x14ac:dyDescent="0.2">
      <c r="A2960" s="14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6"/>
      <c r="Y2960" s="2"/>
    </row>
    <row r="2961" spans="1:25" ht="13.5" customHeight="1" x14ac:dyDescent="0.2">
      <c r="A2961" s="7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43">
        <f>SUM(hList_Frame_1!B1847:B1847)</f>
        <v>19.98</v>
      </c>
      <c r="P2961" s="43"/>
      <c r="Q2961" s="43"/>
      <c r="R2961" s="2"/>
      <c r="S2961" s="2"/>
      <c r="T2961" s="2"/>
      <c r="U2961" s="2"/>
      <c r="V2961" s="2"/>
      <c r="W2961" s="2"/>
      <c r="X2961" s="17"/>
      <c r="Y2961" s="2"/>
    </row>
    <row r="2962" spans="1:25" ht="13.5" customHeight="1" x14ac:dyDescent="0.2">
      <c r="A2962" s="10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9"/>
      <c r="Y2962" s="2"/>
    </row>
    <row r="2963" spans="1:25" ht="14.25" customHeight="1" x14ac:dyDescent="0.2">
      <c r="A2963" s="24">
        <v>438580</v>
      </c>
      <c r="B2963" s="25"/>
      <c r="C2963" s="26"/>
      <c r="D2963" s="4">
        <v>42528</v>
      </c>
      <c r="E2963" s="5" t="s">
        <v>1523</v>
      </c>
      <c r="F2963" s="38">
        <v>450</v>
      </c>
      <c r="G2963" s="39"/>
      <c r="H2963" s="39"/>
      <c r="I2963" s="39"/>
      <c r="J2963" s="39"/>
      <c r="K2963" s="39"/>
      <c r="L2963" s="39"/>
      <c r="M2963" s="39"/>
      <c r="N2963" s="39"/>
      <c r="O2963" s="39"/>
      <c r="P2963" s="39"/>
      <c r="Q2963" s="40"/>
      <c r="R2963" s="13" t="s">
        <v>1524</v>
      </c>
      <c r="S2963" s="13" t="s">
        <v>41</v>
      </c>
      <c r="T2963" s="13" t="s">
        <v>42</v>
      </c>
      <c r="U2963" s="13" t="s">
        <v>42</v>
      </c>
      <c r="V2963" s="41" t="s">
        <v>1524</v>
      </c>
      <c r="W2963" s="42"/>
      <c r="X2963" s="13" t="s">
        <v>511</v>
      </c>
      <c r="Y2963" s="2"/>
    </row>
    <row r="2964" spans="1:25" ht="14.25" customHeight="1" x14ac:dyDescent="0.2">
      <c r="A2964" s="35"/>
      <c r="B2964" s="36"/>
      <c r="C2964" s="37"/>
      <c r="D2964" s="11"/>
      <c r="E2964" s="8"/>
      <c r="F2964" s="38">
        <v>360</v>
      </c>
      <c r="G2964" s="39"/>
      <c r="H2964" s="39"/>
      <c r="I2964" s="39"/>
      <c r="J2964" s="39"/>
      <c r="K2964" s="39"/>
      <c r="L2964" s="39"/>
      <c r="M2964" s="39"/>
      <c r="N2964" s="39"/>
      <c r="O2964" s="39"/>
      <c r="P2964" s="39"/>
      <c r="Q2964" s="40"/>
      <c r="R2964" s="13" t="s">
        <v>1525</v>
      </c>
      <c r="S2964" s="13" t="s">
        <v>41</v>
      </c>
      <c r="T2964" s="13" t="s">
        <v>42</v>
      </c>
      <c r="U2964" s="13" t="s">
        <v>42</v>
      </c>
      <c r="V2964" s="41" t="s">
        <v>1525</v>
      </c>
      <c r="W2964" s="42"/>
      <c r="X2964" s="13" t="s">
        <v>301</v>
      </c>
      <c r="Y2964" s="2"/>
    </row>
    <row r="2965" spans="1:25" ht="14.25" customHeight="1" x14ac:dyDescent="0.2">
      <c r="A2965" s="24">
        <v>438994</v>
      </c>
      <c r="B2965" s="25"/>
      <c r="C2965" s="26"/>
      <c r="D2965" s="4">
        <v>42535</v>
      </c>
      <c r="E2965" s="8"/>
      <c r="F2965" s="38">
        <v>450</v>
      </c>
      <c r="G2965" s="39"/>
      <c r="H2965" s="39"/>
      <c r="I2965" s="39"/>
      <c r="J2965" s="39"/>
      <c r="K2965" s="39"/>
      <c r="L2965" s="39"/>
      <c r="M2965" s="39"/>
      <c r="N2965" s="39"/>
      <c r="O2965" s="39"/>
      <c r="P2965" s="39"/>
      <c r="Q2965" s="40"/>
      <c r="R2965" s="13" t="s">
        <v>1526</v>
      </c>
      <c r="S2965" s="13" t="s">
        <v>41</v>
      </c>
      <c r="T2965" s="13" t="s">
        <v>42</v>
      </c>
      <c r="U2965" s="13" t="s">
        <v>42</v>
      </c>
      <c r="V2965" s="41" t="s">
        <v>1526</v>
      </c>
      <c r="W2965" s="42"/>
      <c r="X2965" s="13" t="s">
        <v>323</v>
      </c>
      <c r="Y2965" s="2"/>
    </row>
    <row r="2966" spans="1:25" ht="14.25" customHeight="1" x14ac:dyDescent="0.2">
      <c r="A2966" s="32"/>
      <c r="B2966" s="33"/>
      <c r="C2966" s="34"/>
      <c r="D2966" s="8"/>
      <c r="E2966" s="8"/>
      <c r="F2966" s="38">
        <v>500</v>
      </c>
      <c r="G2966" s="39"/>
      <c r="H2966" s="39"/>
      <c r="I2966" s="39"/>
      <c r="J2966" s="39"/>
      <c r="K2966" s="39"/>
      <c r="L2966" s="39"/>
      <c r="M2966" s="39"/>
      <c r="N2966" s="39"/>
      <c r="O2966" s="39"/>
      <c r="P2966" s="39"/>
      <c r="Q2966" s="40"/>
      <c r="R2966" s="13" t="s">
        <v>1527</v>
      </c>
      <c r="S2966" s="13" t="s">
        <v>41</v>
      </c>
      <c r="T2966" s="13" t="s">
        <v>42</v>
      </c>
      <c r="U2966" s="13" t="s">
        <v>453</v>
      </c>
      <c r="V2966" s="41" t="s">
        <v>1527</v>
      </c>
      <c r="W2966" s="42"/>
      <c r="X2966" s="13" t="s">
        <v>454</v>
      </c>
      <c r="Y2966" s="2"/>
    </row>
    <row r="2967" spans="1:25" ht="14.25" customHeight="1" x14ac:dyDescent="0.2">
      <c r="A2967" s="35"/>
      <c r="B2967" s="36"/>
      <c r="C2967" s="37"/>
      <c r="D2967" s="11"/>
      <c r="E2967" s="8"/>
      <c r="F2967" s="38">
        <v>500</v>
      </c>
      <c r="G2967" s="39"/>
      <c r="H2967" s="39"/>
      <c r="I2967" s="39"/>
      <c r="J2967" s="39"/>
      <c r="K2967" s="39"/>
      <c r="L2967" s="39"/>
      <c r="M2967" s="39"/>
      <c r="N2967" s="39"/>
      <c r="O2967" s="39"/>
      <c r="P2967" s="39"/>
      <c r="Q2967" s="40"/>
      <c r="R2967" s="13" t="s">
        <v>1139</v>
      </c>
      <c r="S2967" s="13" t="s">
        <v>41</v>
      </c>
      <c r="T2967" s="13" t="s">
        <v>42</v>
      </c>
      <c r="U2967" s="13" t="s">
        <v>453</v>
      </c>
      <c r="V2967" s="41" t="s">
        <v>1139</v>
      </c>
      <c r="W2967" s="42"/>
      <c r="X2967" s="13" t="s">
        <v>454</v>
      </c>
      <c r="Y2967" s="2"/>
    </row>
    <row r="2968" spans="1:25" ht="14.25" customHeight="1" x14ac:dyDescent="0.2">
      <c r="A2968" s="24">
        <v>439572</v>
      </c>
      <c r="B2968" s="25"/>
      <c r="C2968" s="26"/>
      <c r="D2968" s="4">
        <v>42549</v>
      </c>
      <c r="E2968" s="8"/>
      <c r="F2968" s="38">
        <v>400</v>
      </c>
      <c r="G2968" s="39"/>
      <c r="H2968" s="39"/>
      <c r="I2968" s="39"/>
      <c r="J2968" s="39"/>
      <c r="K2968" s="39"/>
      <c r="L2968" s="39"/>
      <c r="M2968" s="39"/>
      <c r="N2968" s="39"/>
      <c r="O2968" s="39"/>
      <c r="P2968" s="39"/>
      <c r="Q2968" s="40"/>
      <c r="R2968" s="13" t="s">
        <v>1528</v>
      </c>
      <c r="S2968" s="13" t="s">
        <v>41</v>
      </c>
      <c r="T2968" s="13" t="s">
        <v>42</v>
      </c>
      <c r="U2968" s="13" t="s">
        <v>42</v>
      </c>
      <c r="V2968" s="41" t="s">
        <v>1528</v>
      </c>
      <c r="W2968" s="42"/>
      <c r="X2968" s="13" t="s">
        <v>503</v>
      </c>
      <c r="Y2968" s="2"/>
    </row>
    <row r="2969" spans="1:25" ht="14.25" customHeight="1" x14ac:dyDescent="0.2">
      <c r="A2969" s="32"/>
      <c r="B2969" s="33"/>
      <c r="C2969" s="34"/>
      <c r="D2969" s="8"/>
      <c r="E2969" s="8"/>
      <c r="F2969" s="38">
        <v>400</v>
      </c>
      <c r="G2969" s="39"/>
      <c r="H2969" s="39"/>
      <c r="I2969" s="39"/>
      <c r="J2969" s="39"/>
      <c r="K2969" s="39"/>
      <c r="L2969" s="39"/>
      <c r="M2969" s="39"/>
      <c r="N2969" s="39"/>
      <c r="O2969" s="39"/>
      <c r="P2969" s="39"/>
      <c r="Q2969" s="40"/>
      <c r="R2969" s="13" t="s">
        <v>1529</v>
      </c>
      <c r="S2969" s="13" t="s">
        <v>41</v>
      </c>
      <c r="T2969" s="13" t="s">
        <v>42</v>
      </c>
      <c r="U2969" s="13" t="s">
        <v>42</v>
      </c>
      <c r="V2969" s="41" t="s">
        <v>1529</v>
      </c>
      <c r="W2969" s="42"/>
      <c r="X2969" s="13" t="s">
        <v>503</v>
      </c>
      <c r="Y2969" s="2"/>
    </row>
    <row r="2970" spans="1:25" ht="14.25" customHeight="1" x14ac:dyDescent="0.2">
      <c r="A2970" s="32"/>
      <c r="B2970" s="33"/>
      <c r="C2970" s="34"/>
      <c r="D2970" s="8"/>
      <c r="E2970" s="8"/>
      <c r="F2970" s="38">
        <v>400</v>
      </c>
      <c r="G2970" s="39"/>
      <c r="H2970" s="39"/>
      <c r="I2970" s="39"/>
      <c r="J2970" s="39"/>
      <c r="K2970" s="39"/>
      <c r="L2970" s="39"/>
      <c r="M2970" s="39"/>
      <c r="N2970" s="39"/>
      <c r="O2970" s="39"/>
      <c r="P2970" s="39"/>
      <c r="Q2970" s="40"/>
      <c r="R2970" s="13" t="s">
        <v>1530</v>
      </c>
      <c r="S2970" s="13" t="s">
        <v>41</v>
      </c>
      <c r="T2970" s="13" t="s">
        <v>42</v>
      </c>
      <c r="U2970" s="13" t="s">
        <v>42</v>
      </c>
      <c r="V2970" s="41" t="s">
        <v>1530</v>
      </c>
      <c r="W2970" s="42"/>
      <c r="X2970" s="13" t="s">
        <v>503</v>
      </c>
      <c r="Y2970" s="2"/>
    </row>
    <row r="2971" spans="1:25" ht="14.25" customHeight="1" x14ac:dyDescent="0.2">
      <c r="A2971" s="32"/>
      <c r="B2971" s="33"/>
      <c r="C2971" s="34"/>
      <c r="D2971" s="8"/>
      <c r="E2971" s="8"/>
      <c r="F2971" s="38">
        <v>500</v>
      </c>
      <c r="G2971" s="39"/>
      <c r="H2971" s="39"/>
      <c r="I2971" s="39"/>
      <c r="J2971" s="39"/>
      <c r="K2971" s="39"/>
      <c r="L2971" s="39"/>
      <c r="M2971" s="39"/>
      <c r="N2971" s="39"/>
      <c r="O2971" s="39"/>
      <c r="P2971" s="39"/>
      <c r="Q2971" s="40"/>
      <c r="R2971" s="13" t="s">
        <v>1531</v>
      </c>
      <c r="S2971" s="13" t="s">
        <v>41</v>
      </c>
      <c r="T2971" s="13" t="s">
        <v>42</v>
      </c>
      <c r="U2971" s="13" t="s">
        <v>42</v>
      </c>
      <c r="V2971" s="41" t="s">
        <v>1531</v>
      </c>
      <c r="W2971" s="42"/>
      <c r="X2971" s="13" t="s">
        <v>303</v>
      </c>
      <c r="Y2971" s="2"/>
    </row>
    <row r="2972" spans="1:25" ht="14.25" customHeight="1" x14ac:dyDescent="0.2">
      <c r="A2972" s="35"/>
      <c r="B2972" s="36"/>
      <c r="C2972" s="37"/>
      <c r="D2972" s="11"/>
      <c r="E2972" s="11"/>
      <c r="F2972" s="38">
        <v>100</v>
      </c>
      <c r="G2972" s="39"/>
      <c r="H2972" s="39"/>
      <c r="I2972" s="39"/>
      <c r="J2972" s="39"/>
      <c r="K2972" s="39"/>
      <c r="L2972" s="39"/>
      <c r="M2972" s="39"/>
      <c r="N2972" s="39"/>
      <c r="O2972" s="39"/>
      <c r="P2972" s="39"/>
      <c r="Q2972" s="40"/>
      <c r="R2972" s="13" t="s">
        <v>1137</v>
      </c>
      <c r="S2972" s="13" t="s">
        <v>41</v>
      </c>
      <c r="T2972" s="13" t="s">
        <v>42</v>
      </c>
      <c r="U2972" s="13" t="s">
        <v>453</v>
      </c>
      <c r="V2972" s="41" t="s">
        <v>1137</v>
      </c>
      <c r="W2972" s="42"/>
      <c r="X2972" s="13" t="s">
        <v>454</v>
      </c>
      <c r="Y2972" s="2"/>
    </row>
    <row r="2973" spans="1:25" ht="3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6"/>
      <c r="Y2973" s="2"/>
    </row>
    <row r="2974" spans="1:25" ht="13.5" customHeight="1" x14ac:dyDescent="0.2">
      <c r="A2974" s="7"/>
      <c r="B2974" s="2"/>
      <c r="C2974" s="2"/>
      <c r="D2974" s="2"/>
      <c r="E2974" s="2"/>
      <c r="F2974" s="2"/>
      <c r="G2974" s="2"/>
      <c r="H2974" s="2"/>
      <c r="I2974" s="2"/>
      <c r="J2974" s="2"/>
      <c r="K2974" s="43">
        <f>SUM(hList_Frame_1!B1848:B1857)</f>
        <v>4060</v>
      </c>
      <c r="L2974" s="43"/>
      <c r="M2974" s="43"/>
      <c r="N2974" s="43"/>
      <c r="O2974" s="43"/>
      <c r="P2974" s="43"/>
      <c r="Q2974" s="43"/>
      <c r="R2974" s="2"/>
      <c r="S2974" s="2"/>
      <c r="T2974" s="2"/>
      <c r="U2974" s="2"/>
      <c r="V2974" s="2"/>
      <c r="W2974" s="2"/>
      <c r="X2974" s="17"/>
      <c r="Y2974" s="2"/>
    </row>
    <row r="2975" spans="1:25" ht="12.75" customHeight="1" x14ac:dyDescent="0.2">
      <c r="A2975" s="10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8"/>
      <c r="X2975" s="19"/>
      <c r="Y2975" s="2"/>
    </row>
    <row r="2976" spans="1:25" ht="14.25" customHeight="1" x14ac:dyDescent="0.2">
      <c r="A2976" s="44">
        <v>438995</v>
      </c>
      <c r="B2976" s="45"/>
      <c r="C2976" s="46"/>
      <c r="D2976" s="20">
        <v>42535</v>
      </c>
      <c r="E2976" s="13" t="s">
        <v>1532</v>
      </c>
      <c r="F2976" s="38">
        <v>687.5</v>
      </c>
      <c r="G2976" s="39"/>
      <c r="H2976" s="39"/>
      <c r="I2976" s="39"/>
      <c r="J2976" s="39"/>
      <c r="K2976" s="39"/>
      <c r="L2976" s="39"/>
      <c r="M2976" s="39"/>
      <c r="N2976" s="39"/>
      <c r="O2976" s="39"/>
      <c r="P2976" s="39"/>
      <c r="Q2976" s="40"/>
      <c r="R2976" s="13" t="s">
        <v>1533</v>
      </c>
      <c r="S2976" s="13" t="s">
        <v>652</v>
      </c>
      <c r="T2976" s="13" t="s">
        <v>61</v>
      </c>
      <c r="U2976" s="13" t="s">
        <v>627</v>
      </c>
      <c r="V2976" s="41" t="s">
        <v>1533</v>
      </c>
      <c r="W2976" s="42"/>
      <c r="X2976" s="13" t="s">
        <v>1134</v>
      </c>
      <c r="Y2976" s="2"/>
    </row>
    <row r="2977" spans="1:25" ht="3" customHeight="1" x14ac:dyDescent="0.2">
      <c r="A2977" s="14"/>
      <c r="B2977" s="15"/>
      <c r="C2977" s="15"/>
      <c r="D2977" s="15"/>
      <c r="E2977" s="15"/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6"/>
      <c r="Y2977" s="2"/>
    </row>
    <row r="2978" spans="1:25" ht="13.5" customHeight="1" x14ac:dyDescent="0.2">
      <c r="A2978" s="7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43">
        <f>SUM(hList_Frame_1!B1858:B1858)</f>
        <v>687.5</v>
      </c>
      <c r="N2978" s="43"/>
      <c r="O2978" s="43"/>
      <c r="P2978" s="43"/>
      <c r="Q2978" s="43"/>
      <c r="R2978" s="2"/>
      <c r="S2978" s="2"/>
      <c r="T2978" s="2"/>
      <c r="U2978" s="2"/>
      <c r="V2978" s="2"/>
      <c r="W2978" s="2"/>
      <c r="X2978" s="17"/>
      <c r="Y2978" s="2"/>
    </row>
    <row r="2979" spans="1:25" ht="13.5" customHeight="1" x14ac:dyDescent="0.2">
      <c r="A2979" s="10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9"/>
      <c r="Y2979" s="2"/>
    </row>
    <row r="2980" spans="1:25" ht="14.25" customHeight="1" x14ac:dyDescent="0.2">
      <c r="A2980" s="44">
        <v>438996</v>
      </c>
      <c r="B2980" s="45"/>
      <c r="C2980" s="46"/>
      <c r="D2980" s="20">
        <v>42535</v>
      </c>
      <c r="E2980" s="13" t="s">
        <v>726</v>
      </c>
      <c r="F2980" s="38">
        <v>22.68</v>
      </c>
      <c r="G2980" s="39"/>
      <c r="H2980" s="39"/>
      <c r="I2980" s="39"/>
      <c r="J2980" s="39"/>
      <c r="K2980" s="39"/>
      <c r="L2980" s="39"/>
      <c r="M2980" s="39"/>
      <c r="N2980" s="39"/>
      <c r="O2980" s="39"/>
      <c r="P2980" s="39"/>
      <c r="Q2980" s="40"/>
      <c r="R2980" s="13" t="s">
        <v>641</v>
      </c>
      <c r="S2980" s="13" t="s">
        <v>244</v>
      </c>
      <c r="T2980" s="13" t="s">
        <v>93</v>
      </c>
      <c r="U2980" s="13" t="s">
        <v>1534</v>
      </c>
      <c r="V2980" s="41" t="s">
        <v>641</v>
      </c>
      <c r="W2980" s="42"/>
      <c r="X2980" s="13" t="s">
        <v>1535</v>
      </c>
      <c r="Y2980" s="2"/>
    </row>
    <row r="2981" spans="1:25" ht="2.25" customHeight="1" x14ac:dyDescent="0.2">
      <c r="A2981" s="14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6"/>
      <c r="Y2981" s="2"/>
    </row>
    <row r="2982" spans="1:25" ht="13.5" customHeight="1" x14ac:dyDescent="0.2">
      <c r="A2982" s="7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43">
        <f>SUM(hList_Frame_1!B1859:B1859)</f>
        <v>22.68</v>
      </c>
      <c r="P2982" s="43"/>
      <c r="Q2982" s="43"/>
      <c r="R2982" s="2"/>
      <c r="S2982" s="2"/>
      <c r="T2982" s="2"/>
      <c r="U2982" s="2"/>
      <c r="V2982" s="2"/>
      <c r="W2982" s="2"/>
      <c r="X2982" s="17"/>
      <c r="Y2982" s="2"/>
    </row>
    <row r="2983" spans="1:25" ht="13.5" customHeight="1" x14ac:dyDescent="0.2">
      <c r="A2983" s="10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9"/>
      <c r="Y2983" s="2"/>
    </row>
    <row r="2984" spans="1:25" ht="14.25" customHeight="1" x14ac:dyDescent="0.2">
      <c r="A2984" s="24">
        <v>438581</v>
      </c>
      <c r="B2984" s="25"/>
      <c r="C2984" s="26"/>
      <c r="D2984" s="4">
        <v>42528</v>
      </c>
      <c r="E2984" s="5" t="s">
        <v>1536</v>
      </c>
      <c r="F2984" s="27">
        <v>1157.49</v>
      </c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9"/>
      <c r="R2984" s="5" t="s">
        <v>35</v>
      </c>
      <c r="S2984" s="5" t="s">
        <v>818</v>
      </c>
      <c r="T2984" s="5" t="s">
        <v>138</v>
      </c>
      <c r="U2984" s="5" t="s">
        <v>819</v>
      </c>
      <c r="V2984" s="30" t="s">
        <v>35</v>
      </c>
      <c r="W2984" s="31"/>
      <c r="X2984" s="5" t="s">
        <v>15</v>
      </c>
      <c r="Y2984" s="2"/>
    </row>
    <row r="2985" spans="1:25" ht="13.5" customHeight="1" x14ac:dyDescent="0.2">
      <c r="A2985" s="32"/>
      <c r="B2985" s="33"/>
      <c r="C2985" s="34"/>
      <c r="D2985" s="8"/>
      <c r="E2985" s="8"/>
      <c r="F2985" s="32"/>
      <c r="G2985" s="33"/>
      <c r="H2985" s="33"/>
      <c r="I2985" s="33"/>
      <c r="J2985" s="33"/>
      <c r="K2985" s="33"/>
      <c r="L2985" s="33"/>
      <c r="M2985" s="33"/>
      <c r="N2985" s="33"/>
      <c r="O2985" s="33"/>
      <c r="P2985" s="33"/>
      <c r="Q2985" s="34"/>
      <c r="R2985" s="8"/>
      <c r="S2985" s="8"/>
      <c r="T2985" s="8"/>
      <c r="U2985" s="8"/>
      <c r="V2985" s="32"/>
      <c r="W2985" s="34"/>
      <c r="X2985" s="9" t="s">
        <v>15</v>
      </c>
      <c r="Y2985" s="2"/>
    </row>
    <row r="2986" spans="1:25" ht="13.5" customHeight="1" x14ac:dyDescent="0.2">
      <c r="A2986" s="35"/>
      <c r="B2986" s="36"/>
      <c r="C2986" s="37"/>
      <c r="D2986" s="11"/>
      <c r="E2986" s="11"/>
      <c r="F2986" s="35"/>
      <c r="G2986" s="36"/>
      <c r="H2986" s="36"/>
      <c r="I2986" s="36"/>
      <c r="J2986" s="36"/>
      <c r="K2986" s="36"/>
      <c r="L2986" s="36"/>
      <c r="M2986" s="36"/>
      <c r="N2986" s="36"/>
      <c r="O2986" s="36"/>
      <c r="P2986" s="36"/>
      <c r="Q2986" s="37"/>
      <c r="R2986" s="11"/>
      <c r="S2986" s="11"/>
      <c r="T2986" s="11"/>
      <c r="U2986" s="11"/>
      <c r="V2986" s="35"/>
      <c r="W2986" s="37"/>
      <c r="X2986" s="12" t="s">
        <v>15</v>
      </c>
      <c r="Y2986" s="2"/>
    </row>
    <row r="2987" spans="1:25" ht="2.25" customHeight="1" x14ac:dyDescent="0.2">
      <c r="A2987" s="14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6"/>
      <c r="Y2987" s="2"/>
    </row>
    <row r="2988" spans="1:25" ht="13.5" customHeight="1" x14ac:dyDescent="0.2">
      <c r="A2988" s="7"/>
      <c r="B2988" s="2"/>
      <c r="C2988" s="2"/>
      <c r="D2988" s="2"/>
      <c r="E2988" s="2"/>
      <c r="F2988" s="2"/>
      <c r="G2988" s="2"/>
      <c r="H2988" s="2"/>
      <c r="I2988" s="2"/>
      <c r="J2988" s="2"/>
      <c r="K2988" s="43">
        <f>SUM(hList_Frame_1!B1860:B1862)</f>
        <v>1157.49</v>
      </c>
      <c r="L2988" s="43"/>
      <c r="M2988" s="43"/>
      <c r="N2988" s="43"/>
      <c r="O2988" s="43"/>
      <c r="P2988" s="43"/>
      <c r="Q2988" s="43"/>
      <c r="R2988" s="2"/>
      <c r="S2988" s="2"/>
      <c r="T2988" s="2"/>
      <c r="U2988" s="2"/>
      <c r="V2988" s="2"/>
      <c r="W2988" s="2"/>
      <c r="X2988" s="17"/>
      <c r="Y2988" s="2"/>
    </row>
    <row r="2989" spans="1:25" ht="13.5" customHeight="1" x14ac:dyDescent="0.2">
      <c r="A2989" s="10"/>
      <c r="B2989" s="18"/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9"/>
      <c r="Y2989" s="2"/>
    </row>
    <row r="2990" spans="1:25" ht="14.25" customHeight="1" x14ac:dyDescent="0.2">
      <c r="A2990" s="44">
        <v>438582</v>
      </c>
      <c r="B2990" s="45"/>
      <c r="C2990" s="46"/>
      <c r="D2990" s="20">
        <v>42528</v>
      </c>
      <c r="E2990" s="13" t="s">
        <v>1537</v>
      </c>
      <c r="F2990" s="38">
        <v>174.42</v>
      </c>
      <c r="G2990" s="39"/>
      <c r="H2990" s="39"/>
      <c r="I2990" s="39"/>
      <c r="J2990" s="39"/>
      <c r="K2990" s="39"/>
      <c r="L2990" s="39"/>
      <c r="M2990" s="39"/>
      <c r="N2990" s="39"/>
      <c r="O2990" s="39"/>
      <c r="P2990" s="39"/>
      <c r="Q2990" s="40"/>
      <c r="R2990" s="13" t="s">
        <v>15</v>
      </c>
      <c r="S2990" s="13" t="s">
        <v>104</v>
      </c>
      <c r="T2990" s="13" t="s">
        <v>47</v>
      </c>
      <c r="U2990" s="13" t="s">
        <v>48</v>
      </c>
      <c r="V2990" s="41" t="s">
        <v>15</v>
      </c>
      <c r="W2990" s="42"/>
      <c r="X2990" s="13" t="s">
        <v>15</v>
      </c>
      <c r="Y2990" s="2"/>
    </row>
    <row r="2991" spans="1:25" ht="3" customHeight="1" x14ac:dyDescent="0.2">
      <c r="A2991" s="14"/>
      <c r="B2991" s="15"/>
      <c r="C2991" s="15"/>
      <c r="D2991" s="15"/>
      <c r="E2991" s="15"/>
      <c r="F2991" s="15"/>
      <c r="G2991" s="15"/>
      <c r="H2991" s="15"/>
      <c r="I2991" s="15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6"/>
      <c r="Y2991" s="2"/>
    </row>
    <row r="2992" spans="1:25" ht="13.5" customHeight="1" x14ac:dyDescent="0.2">
      <c r="A2992" s="7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43">
        <f>SUM(hList_Frame_1!B1863:B1863)</f>
        <v>174.42</v>
      </c>
      <c r="N2992" s="43"/>
      <c r="O2992" s="43"/>
      <c r="P2992" s="43"/>
      <c r="Q2992" s="43"/>
      <c r="R2992" s="2"/>
      <c r="S2992" s="2"/>
      <c r="T2992" s="2"/>
      <c r="U2992" s="2"/>
      <c r="V2992" s="2"/>
      <c r="W2992" s="2"/>
      <c r="X2992" s="17"/>
      <c r="Y2992" s="2"/>
    </row>
    <row r="2993" spans="1:25" ht="12.75" customHeight="1" x14ac:dyDescent="0.2">
      <c r="A2993" s="10"/>
      <c r="B2993" s="18"/>
      <c r="C2993" s="18"/>
      <c r="D2993" s="18"/>
      <c r="E2993" s="18"/>
      <c r="F2993" s="18"/>
      <c r="G2993" s="18"/>
      <c r="H2993" s="18"/>
      <c r="I2993" s="18"/>
      <c r="J2993" s="18"/>
      <c r="K2993" s="18"/>
      <c r="L2993" s="18"/>
      <c r="M2993" s="18"/>
      <c r="N2993" s="18"/>
      <c r="O2993" s="18"/>
      <c r="P2993" s="18"/>
      <c r="Q2993" s="18"/>
      <c r="R2993" s="18"/>
      <c r="S2993" s="18"/>
      <c r="T2993" s="18"/>
      <c r="U2993" s="18"/>
      <c r="V2993" s="18"/>
      <c r="W2993" s="18"/>
      <c r="X2993" s="19"/>
      <c r="Y2993" s="2"/>
    </row>
    <row r="2994" spans="1:25" ht="14.25" customHeight="1" x14ac:dyDescent="0.2">
      <c r="A2994" s="44">
        <v>439574</v>
      </c>
      <c r="B2994" s="45"/>
      <c r="C2994" s="46"/>
      <c r="D2994" s="20">
        <v>42549</v>
      </c>
      <c r="E2994" s="5" t="s">
        <v>1538</v>
      </c>
      <c r="F2994" s="38">
        <v>383</v>
      </c>
      <c r="G2994" s="39"/>
      <c r="H2994" s="39"/>
      <c r="I2994" s="39"/>
      <c r="J2994" s="39"/>
      <c r="K2994" s="39"/>
      <c r="L2994" s="39"/>
      <c r="M2994" s="39"/>
      <c r="N2994" s="39"/>
      <c r="O2994" s="39"/>
      <c r="P2994" s="39"/>
      <c r="Q2994" s="40"/>
      <c r="R2994" s="13" t="s">
        <v>1539</v>
      </c>
      <c r="S2994" s="13" t="s">
        <v>92</v>
      </c>
      <c r="T2994" s="13" t="s">
        <v>93</v>
      </c>
      <c r="U2994" s="13" t="s">
        <v>94</v>
      </c>
      <c r="V2994" s="41" t="s">
        <v>1539</v>
      </c>
      <c r="W2994" s="42"/>
      <c r="X2994" s="13" t="s">
        <v>909</v>
      </c>
      <c r="Y2994" s="2"/>
    </row>
    <row r="2995" spans="1:25" ht="14.25" customHeight="1" x14ac:dyDescent="0.2">
      <c r="A2995" s="44">
        <v>439575</v>
      </c>
      <c r="B2995" s="45"/>
      <c r="C2995" s="46"/>
      <c r="D2995" s="20">
        <v>42549</v>
      </c>
      <c r="E2995" s="11"/>
      <c r="F2995" s="38">
        <v>1260</v>
      </c>
      <c r="G2995" s="39"/>
      <c r="H2995" s="39"/>
      <c r="I2995" s="39"/>
      <c r="J2995" s="39"/>
      <c r="K2995" s="39"/>
      <c r="L2995" s="39"/>
      <c r="M2995" s="39"/>
      <c r="N2995" s="39"/>
      <c r="O2995" s="39"/>
      <c r="P2995" s="39"/>
      <c r="Q2995" s="40"/>
      <c r="R2995" s="13" t="s">
        <v>91</v>
      </c>
      <c r="S2995" s="13" t="s">
        <v>92</v>
      </c>
      <c r="T2995" s="13" t="s">
        <v>93</v>
      </c>
      <c r="U2995" s="13" t="s">
        <v>94</v>
      </c>
      <c r="V2995" s="41" t="s">
        <v>91</v>
      </c>
      <c r="W2995" s="42"/>
      <c r="X2995" s="13" t="s">
        <v>270</v>
      </c>
      <c r="Y2995" s="2"/>
    </row>
    <row r="2996" spans="1:25" ht="2.25" customHeight="1" x14ac:dyDescent="0.2">
      <c r="A2996" s="14"/>
      <c r="B2996" s="15"/>
      <c r="C2996" s="15"/>
      <c r="D2996" s="15"/>
      <c r="E2996" s="15"/>
      <c r="F2996" s="15"/>
      <c r="G2996" s="15"/>
      <c r="H2996" s="1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6"/>
      <c r="Y2996" s="2"/>
    </row>
    <row r="2997" spans="1:25" ht="13.5" customHeight="1" x14ac:dyDescent="0.2">
      <c r="A2997" s="7"/>
      <c r="B2997" s="2"/>
      <c r="C2997" s="2"/>
      <c r="D2997" s="2"/>
      <c r="E2997" s="2"/>
      <c r="F2997" s="2"/>
      <c r="G2997" s="2"/>
      <c r="H2997" s="2"/>
      <c r="I2997" s="2"/>
      <c r="J2997" s="2"/>
      <c r="K2997" s="43">
        <f>SUM(hList_Frame_1!B1864:B1865)</f>
        <v>1643</v>
      </c>
      <c r="L2997" s="43"/>
      <c r="M2997" s="43"/>
      <c r="N2997" s="43"/>
      <c r="O2997" s="43"/>
      <c r="P2997" s="43"/>
      <c r="Q2997" s="43"/>
      <c r="R2997" s="2"/>
      <c r="S2997" s="2"/>
      <c r="T2997" s="2"/>
      <c r="U2997" s="2"/>
      <c r="V2997" s="2"/>
      <c r="W2997" s="2"/>
      <c r="X2997" s="17"/>
      <c r="Y2997" s="2"/>
    </row>
    <row r="2998" spans="1:25" ht="13.5" customHeight="1" x14ac:dyDescent="0.2">
      <c r="A2998" s="10"/>
      <c r="B2998" s="18"/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8"/>
      <c r="N2998" s="18"/>
      <c r="O2998" s="18"/>
      <c r="P2998" s="18"/>
      <c r="Q2998" s="18"/>
      <c r="R2998" s="18"/>
      <c r="S2998" s="18"/>
      <c r="T2998" s="18"/>
      <c r="U2998" s="18"/>
      <c r="V2998" s="18"/>
      <c r="W2998" s="18"/>
      <c r="X2998" s="19"/>
      <c r="Y2998" s="2"/>
    </row>
    <row r="2999" spans="1:25" ht="14.25" customHeight="1" x14ac:dyDescent="0.2">
      <c r="A2999" s="44">
        <v>438997</v>
      </c>
      <c r="B2999" s="45"/>
      <c r="C2999" s="46"/>
      <c r="D2999" s="20">
        <v>42535</v>
      </c>
      <c r="E2999" s="13" t="s">
        <v>1540</v>
      </c>
      <c r="F2999" s="38">
        <v>178</v>
      </c>
      <c r="G2999" s="39"/>
      <c r="H2999" s="39"/>
      <c r="I2999" s="39"/>
      <c r="J2999" s="39"/>
      <c r="K2999" s="39"/>
      <c r="L2999" s="39"/>
      <c r="M2999" s="39"/>
      <c r="N2999" s="39"/>
      <c r="O2999" s="39"/>
      <c r="P2999" s="39"/>
      <c r="Q2999" s="40"/>
      <c r="R2999" s="13" t="s">
        <v>15</v>
      </c>
      <c r="S2999" s="13" t="s">
        <v>108</v>
      </c>
      <c r="T2999" s="13" t="s">
        <v>15</v>
      </c>
      <c r="U2999" s="13" t="s">
        <v>15</v>
      </c>
      <c r="V2999" s="41" t="s">
        <v>15</v>
      </c>
      <c r="W2999" s="42"/>
      <c r="X2999" s="13" t="s">
        <v>15</v>
      </c>
      <c r="Y2999" s="2"/>
    </row>
    <row r="3000" spans="1:25" ht="2.25" customHeight="1" x14ac:dyDescent="0.2">
      <c r="A3000" s="14"/>
      <c r="B3000" s="15"/>
      <c r="C3000" s="15"/>
      <c r="D3000" s="15"/>
      <c r="E3000" s="15"/>
      <c r="F3000" s="15"/>
      <c r="G3000" s="15"/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6"/>
      <c r="Y3000" s="2"/>
    </row>
    <row r="3001" spans="1:25" ht="13.5" customHeight="1" x14ac:dyDescent="0.2">
      <c r="A3001" s="7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43">
        <f>SUM(hList_Frame_1!B1866:B1866)</f>
        <v>178</v>
      </c>
      <c r="N3001" s="43"/>
      <c r="O3001" s="43"/>
      <c r="P3001" s="43"/>
      <c r="Q3001" s="43"/>
      <c r="R3001" s="2"/>
      <c r="S3001" s="2"/>
      <c r="T3001" s="2"/>
      <c r="U3001" s="2"/>
      <c r="V3001" s="2"/>
      <c r="W3001" s="2"/>
      <c r="X3001" s="17"/>
      <c r="Y3001" s="2"/>
    </row>
    <row r="3002" spans="1:25" ht="13.5" customHeight="1" x14ac:dyDescent="0.2">
      <c r="A3002" s="10"/>
      <c r="B3002" s="18"/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/>
      <c r="W3002" s="18"/>
      <c r="X3002" s="19"/>
      <c r="Y3002" s="2"/>
    </row>
    <row r="3003" spans="1:25" ht="14.25" customHeight="1" x14ac:dyDescent="0.2">
      <c r="A3003" s="44">
        <v>438583</v>
      </c>
      <c r="B3003" s="45"/>
      <c r="C3003" s="46"/>
      <c r="D3003" s="20">
        <v>42528</v>
      </c>
      <c r="E3003" s="13" t="s">
        <v>1541</v>
      </c>
      <c r="F3003" s="38">
        <v>137.72</v>
      </c>
      <c r="G3003" s="39"/>
      <c r="H3003" s="39"/>
      <c r="I3003" s="39"/>
      <c r="J3003" s="39"/>
      <c r="K3003" s="39"/>
      <c r="L3003" s="39"/>
      <c r="M3003" s="39"/>
      <c r="N3003" s="39"/>
      <c r="O3003" s="39"/>
      <c r="P3003" s="39"/>
      <c r="Q3003" s="40"/>
      <c r="R3003" s="13" t="s">
        <v>35</v>
      </c>
      <c r="S3003" s="13" t="s">
        <v>846</v>
      </c>
      <c r="T3003" s="13" t="s">
        <v>138</v>
      </c>
      <c r="U3003" s="13" t="s">
        <v>139</v>
      </c>
      <c r="V3003" s="41" t="s">
        <v>35</v>
      </c>
      <c r="W3003" s="42"/>
      <c r="X3003" s="13" t="s">
        <v>15</v>
      </c>
      <c r="Y3003" s="2"/>
    </row>
    <row r="3004" spans="1:25" ht="2.25" customHeight="1" x14ac:dyDescent="0.2">
      <c r="A3004" s="14"/>
      <c r="B3004" s="15"/>
      <c r="C3004" s="15"/>
      <c r="D3004" s="15"/>
      <c r="E3004" s="15"/>
      <c r="F3004" s="15"/>
      <c r="G3004" s="15"/>
      <c r="H3004" s="1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6"/>
      <c r="Y3004" s="2"/>
    </row>
    <row r="3005" spans="1:25" ht="13.5" customHeight="1" x14ac:dyDescent="0.2">
      <c r="A3005" s="7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43">
        <f>SUM(hList_Frame_1!B1867:B1867)</f>
        <v>137.72</v>
      </c>
      <c r="N3005" s="43"/>
      <c r="O3005" s="43"/>
      <c r="P3005" s="43"/>
      <c r="Q3005" s="43"/>
      <c r="R3005" s="2"/>
      <c r="S3005" s="2"/>
      <c r="T3005" s="2"/>
      <c r="U3005" s="2"/>
      <c r="V3005" s="2"/>
      <c r="W3005" s="2"/>
      <c r="X3005" s="17"/>
      <c r="Y3005" s="2"/>
    </row>
    <row r="3006" spans="1:25" ht="13.5" customHeight="1" x14ac:dyDescent="0.2">
      <c r="A3006" s="10"/>
      <c r="B3006" s="18"/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8"/>
      <c r="R3006" s="18"/>
      <c r="S3006" s="18"/>
      <c r="T3006" s="18"/>
      <c r="U3006" s="18"/>
      <c r="V3006" s="18"/>
      <c r="W3006" s="18"/>
      <c r="X3006" s="19"/>
      <c r="Y3006" s="2"/>
    </row>
    <row r="3007" spans="1:25" ht="14.25" customHeight="1" x14ac:dyDescent="0.2">
      <c r="A3007" s="24">
        <v>438584</v>
      </c>
      <c r="B3007" s="25"/>
      <c r="C3007" s="26"/>
      <c r="D3007" s="4">
        <v>42528</v>
      </c>
      <c r="E3007" s="5" t="s">
        <v>1542</v>
      </c>
      <c r="F3007" s="27">
        <v>1496.99</v>
      </c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9"/>
      <c r="R3007" s="5" t="s">
        <v>11</v>
      </c>
      <c r="S3007" s="5" t="s">
        <v>74</v>
      </c>
      <c r="T3007" s="5" t="s">
        <v>75</v>
      </c>
      <c r="U3007" s="5" t="s">
        <v>76</v>
      </c>
      <c r="V3007" s="30" t="s">
        <v>11</v>
      </c>
      <c r="W3007" s="31"/>
      <c r="X3007" s="5" t="s">
        <v>15</v>
      </c>
      <c r="Y3007" s="2"/>
    </row>
    <row r="3008" spans="1:25" ht="13.5" customHeight="1" x14ac:dyDescent="0.2">
      <c r="A3008" s="32"/>
      <c r="B3008" s="33"/>
      <c r="C3008" s="34"/>
      <c r="D3008" s="8"/>
      <c r="E3008" s="8"/>
      <c r="F3008" s="32"/>
      <c r="G3008" s="33"/>
      <c r="H3008" s="33"/>
      <c r="I3008" s="33"/>
      <c r="J3008" s="33"/>
      <c r="K3008" s="33"/>
      <c r="L3008" s="33"/>
      <c r="M3008" s="33"/>
      <c r="N3008" s="33"/>
      <c r="O3008" s="33"/>
      <c r="P3008" s="33"/>
      <c r="Q3008" s="34"/>
      <c r="R3008" s="8"/>
      <c r="S3008" s="8"/>
      <c r="T3008" s="8"/>
      <c r="U3008" s="8"/>
      <c r="V3008" s="32"/>
      <c r="W3008" s="34"/>
      <c r="X3008" s="9" t="s">
        <v>15</v>
      </c>
      <c r="Y3008" s="2"/>
    </row>
    <row r="3009" spans="1:25" ht="13.5" customHeight="1" x14ac:dyDescent="0.2">
      <c r="A3009" s="35"/>
      <c r="B3009" s="36"/>
      <c r="C3009" s="37"/>
      <c r="D3009" s="11"/>
      <c r="E3009" s="8"/>
      <c r="F3009" s="35"/>
      <c r="G3009" s="36"/>
      <c r="H3009" s="36"/>
      <c r="I3009" s="36"/>
      <c r="J3009" s="36"/>
      <c r="K3009" s="36"/>
      <c r="L3009" s="36"/>
      <c r="M3009" s="36"/>
      <c r="N3009" s="36"/>
      <c r="O3009" s="36"/>
      <c r="P3009" s="36"/>
      <c r="Q3009" s="37"/>
      <c r="R3009" s="11"/>
      <c r="S3009" s="11"/>
      <c r="T3009" s="11"/>
      <c r="U3009" s="11"/>
      <c r="V3009" s="35"/>
      <c r="W3009" s="37"/>
      <c r="X3009" s="12" t="s">
        <v>15</v>
      </c>
      <c r="Y3009" s="2"/>
    </row>
    <row r="3010" spans="1:25" ht="14.25" customHeight="1" x14ac:dyDescent="0.2">
      <c r="A3010" s="44">
        <v>439576</v>
      </c>
      <c r="B3010" s="45"/>
      <c r="C3010" s="46"/>
      <c r="D3010" s="20">
        <v>42549</v>
      </c>
      <c r="E3010" s="11"/>
      <c r="F3010" s="38">
        <v>15.79</v>
      </c>
      <c r="G3010" s="39"/>
      <c r="H3010" s="39"/>
      <c r="I3010" s="39"/>
      <c r="J3010" s="39"/>
      <c r="K3010" s="39"/>
      <c r="L3010" s="39"/>
      <c r="M3010" s="39"/>
      <c r="N3010" s="39"/>
      <c r="O3010" s="39"/>
      <c r="P3010" s="39"/>
      <c r="Q3010" s="40"/>
      <c r="R3010" s="13" t="s">
        <v>11</v>
      </c>
      <c r="S3010" s="13" t="s">
        <v>74</v>
      </c>
      <c r="T3010" s="13" t="s">
        <v>75</v>
      </c>
      <c r="U3010" s="13" t="s">
        <v>76</v>
      </c>
      <c r="V3010" s="41" t="s">
        <v>11</v>
      </c>
      <c r="W3010" s="42"/>
      <c r="X3010" s="13" t="s">
        <v>15</v>
      </c>
      <c r="Y3010" s="2"/>
    </row>
    <row r="3011" spans="1:25" ht="3" customHeight="1" x14ac:dyDescent="0.2">
      <c r="A3011" s="14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6"/>
      <c r="Y3011" s="2"/>
    </row>
    <row r="3012" spans="1:25" ht="13.5" customHeight="1" x14ac:dyDescent="0.2">
      <c r="A3012" s="7"/>
      <c r="B3012" s="2"/>
      <c r="C3012" s="2"/>
      <c r="D3012" s="2"/>
      <c r="E3012" s="2"/>
      <c r="F3012" s="2"/>
      <c r="G3012" s="2"/>
      <c r="H3012" s="2"/>
      <c r="I3012" s="2"/>
      <c r="J3012" s="2"/>
      <c r="K3012" s="43">
        <f>SUM(hList_Frame_1!B1868:B1871)</f>
        <v>1512.78</v>
      </c>
      <c r="L3012" s="43"/>
      <c r="M3012" s="43"/>
      <c r="N3012" s="43"/>
      <c r="O3012" s="43"/>
      <c r="P3012" s="43"/>
      <c r="Q3012" s="43"/>
      <c r="R3012" s="2"/>
      <c r="S3012" s="2"/>
      <c r="T3012" s="2"/>
      <c r="U3012" s="2"/>
      <c r="V3012" s="2"/>
      <c r="W3012" s="2"/>
      <c r="X3012" s="17"/>
      <c r="Y3012" s="2"/>
    </row>
    <row r="3013" spans="1:25" ht="12.75" customHeight="1" x14ac:dyDescent="0.2">
      <c r="A3013" s="10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9"/>
      <c r="Y3013" s="2"/>
    </row>
    <row r="3014" spans="1:25" ht="14.25" customHeight="1" x14ac:dyDescent="0.2">
      <c r="A3014" s="44">
        <v>438998</v>
      </c>
      <c r="B3014" s="45"/>
      <c r="C3014" s="46"/>
      <c r="D3014" s="20">
        <v>42535</v>
      </c>
      <c r="E3014" s="5" t="s">
        <v>1543</v>
      </c>
      <c r="F3014" s="38">
        <v>630.6</v>
      </c>
      <c r="G3014" s="39"/>
      <c r="H3014" s="39"/>
      <c r="I3014" s="39"/>
      <c r="J3014" s="39"/>
      <c r="K3014" s="39"/>
      <c r="L3014" s="39"/>
      <c r="M3014" s="39"/>
      <c r="N3014" s="39"/>
      <c r="O3014" s="39"/>
      <c r="P3014" s="39"/>
      <c r="Q3014" s="40"/>
      <c r="R3014" s="13" t="s">
        <v>11</v>
      </c>
      <c r="S3014" s="13" t="s">
        <v>12</v>
      </c>
      <c r="T3014" s="13" t="s">
        <v>13</v>
      </c>
      <c r="U3014" s="13" t="s">
        <v>14</v>
      </c>
      <c r="V3014" s="41" t="s">
        <v>11</v>
      </c>
      <c r="W3014" s="42"/>
      <c r="X3014" s="13" t="s">
        <v>15</v>
      </c>
      <c r="Y3014" s="2"/>
    </row>
    <row r="3015" spans="1:25" ht="14.25" customHeight="1" x14ac:dyDescent="0.2">
      <c r="A3015" s="44">
        <v>439577</v>
      </c>
      <c r="B3015" s="45"/>
      <c r="C3015" s="46"/>
      <c r="D3015" s="20">
        <v>42549</v>
      </c>
      <c r="E3015" s="11"/>
      <c r="F3015" s="38">
        <v>13606.86</v>
      </c>
      <c r="G3015" s="39"/>
      <c r="H3015" s="39"/>
      <c r="I3015" s="39"/>
      <c r="J3015" s="39"/>
      <c r="K3015" s="39"/>
      <c r="L3015" s="39"/>
      <c r="M3015" s="39"/>
      <c r="N3015" s="39"/>
      <c r="O3015" s="39"/>
      <c r="P3015" s="39"/>
      <c r="Q3015" s="40"/>
      <c r="R3015" s="13" t="s">
        <v>89</v>
      </c>
      <c r="S3015" s="13" t="s">
        <v>12</v>
      </c>
      <c r="T3015" s="13" t="s">
        <v>13</v>
      </c>
      <c r="U3015" s="13" t="s">
        <v>14</v>
      </c>
      <c r="V3015" s="41" t="s">
        <v>89</v>
      </c>
      <c r="W3015" s="42"/>
      <c r="X3015" s="13" t="s">
        <v>15</v>
      </c>
      <c r="Y3015" s="2"/>
    </row>
    <row r="3016" spans="1:25" ht="3" customHeight="1" x14ac:dyDescent="0.2">
      <c r="A3016" s="14"/>
      <c r="B3016" s="15"/>
      <c r="C3016" s="15"/>
      <c r="D3016" s="15"/>
      <c r="E3016" s="15"/>
      <c r="F3016" s="15"/>
      <c r="G3016" s="15"/>
      <c r="H3016" s="15"/>
      <c r="I3016" s="15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6"/>
      <c r="Y3016" s="2"/>
    </row>
    <row r="3017" spans="1:25" ht="13.5" customHeight="1" x14ac:dyDescent="0.2">
      <c r="A3017" s="7"/>
      <c r="B3017" s="2"/>
      <c r="C3017" s="2"/>
      <c r="D3017" s="2"/>
      <c r="E3017" s="2"/>
      <c r="F3017" s="2"/>
      <c r="G3017" s="2"/>
      <c r="H3017" s="2"/>
      <c r="I3017" s="43">
        <f>SUM(hList_Frame_1!B1872:B1873)</f>
        <v>14237.460000000001</v>
      </c>
      <c r="J3017" s="43"/>
      <c r="K3017" s="43"/>
      <c r="L3017" s="43"/>
      <c r="M3017" s="43"/>
      <c r="N3017" s="43"/>
      <c r="O3017" s="43"/>
      <c r="P3017" s="43"/>
      <c r="Q3017" s="43"/>
      <c r="R3017" s="2"/>
      <c r="S3017" s="2"/>
      <c r="T3017" s="2"/>
      <c r="U3017" s="2"/>
      <c r="V3017" s="2"/>
      <c r="W3017" s="2"/>
      <c r="X3017" s="17"/>
      <c r="Y3017" s="2"/>
    </row>
    <row r="3018" spans="1:25" ht="13.5" customHeight="1" x14ac:dyDescent="0.2">
      <c r="A3018" s="10"/>
      <c r="B3018" s="18"/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8"/>
      <c r="N3018" s="18"/>
      <c r="O3018" s="18"/>
      <c r="P3018" s="18"/>
      <c r="Q3018" s="18"/>
      <c r="R3018" s="18"/>
      <c r="S3018" s="18"/>
      <c r="T3018" s="18"/>
      <c r="U3018" s="18"/>
      <c r="V3018" s="18"/>
      <c r="W3018" s="18"/>
      <c r="X3018" s="19"/>
      <c r="Y3018" s="2"/>
    </row>
    <row r="3019" spans="1:25" ht="14.25" customHeight="1" x14ac:dyDescent="0.2">
      <c r="A3019" s="44">
        <v>438999</v>
      </c>
      <c r="B3019" s="45"/>
      <c r="C3019" s="46"/>
      <c r="D3019" s="20">
        <v>42535</v>
      </c>
      <c r="E3019" s="13" t="s">
        <v>1544</v>
      </c>
      <c r="F3019" s="38">
        <v>16.2</v>
      </c>
      <c r="G3019" s="39"/>
      <c r="H3019" s="39"/>
      <c r="I3019" s="39"/>
      <c r="J3019" s="39"/>
      <c r="K3019" s="39"/>
      <c r="L3019" s="39"/>
      <c r="M3019" s="39"/>
      <c r="N3019" s="39"/>
      <c r="O3019" s="39"/>
      <c r="P3019" s="39"/>
      <c r="Q3019" s="40"/>
      <c r="R3019" s="13" t="s">
        <v>15</v>
      </c>
      <c r="S3019" s="13" t="s">
        <v>104</v>
      </c>
      <c r="T3019" s="13" t="s">
        <v>28</v>
      </c>
      <c r="U3019" s="13" t="s">
        <v>822</v>
      </c>
      <c r="V3019" s="41" t="s">
        <v>15</v>
      </c>
      <c r="W3019" s="42"/>
      <c r="X3019" s="13" t="s">
        <v>15</v>
      </c>
      <c r="Y3019" s="2"/>
    </row>
    <row r="3020" spans="1:25" ht="2.25" customHeight="1" x14ac:dyDescent="0.2">
      <c r="A3020" s="14"/>
      <c r="B3020" s="15"/>
      <c r="C3020" s="15"/>
      <c r="D3020" s="15"/>
      <c r="E3020" s="15"/>
      <c r="F3020" s="15"/>
      <c r="G3020" s="15"/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6"/>
      <c r="Y3020" s="2"/>
    </row>
    <row r="3021" spans="1:25" ht="13.5" customHeight="1" x14ac:dyDescent="0.2">
      <c r="A3021" s="7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43">
        <f>SUM(hList_Frame_1!B1874:B1874)</f>
        <v>16.2</v>
      </c>
      <c r="P3021" s="43"/>
      <c r="Q3021" s="43"/>
      <c r="R3021" s="2"/>
      <c r="S3021" s="2"/>
      <c r="T3021" s="2"/>
      <c r="U3021" s="2"/>
      <c r="V3021" s="2"/>
      <c r="W3021" s="2"/>
      <c r="X3021" s="17"/>
      <c r="Y3021" s="2"/>
    </row>
    <row r="3022" spans="1:25" ht="13.5" customHeight="1" x14ac:dyDescent="0.2">
      <c r="A3022" s="10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9"/>
      <c r="Y3022" s="2"/>
    </row>
    <row r="3023" spans="1:25" ht="14.25" customHeight="1" x14ac:dyDescent="0.2">
      <c r="A3023" s="44">
        <v>438585</v>
      </c>
      <c r="B3023" s="45"/>
      <c r="C3023" s="46"/>
      <c r="D3023" s="20">
        <v>42528</v>
      </c>
      <c r="E3023" s="13" t="s">
        <v>1545</v>
      </c>
      <c r="F3023" s="38">
        <v>92.25</v>
      </c>
      <c r="G3023" s="39"/>
      <c r="H3023" s="39"/>
      <c r="I3023" s="39"/>
      <c r="J3023" s="39"/>
      <c r="K3023" s="39"/>
      <c r="L3023" s="39"/>
      <c r="M3023" s="39"/>
      <c r="N3023" s="39"/>
      <c r="O3023" s="39"/>
      <c r="P3023" s="39"/>
      <c r="Q3023" s="40"/>
      <c r="R3023" s="13" t="s">
        <v>203</v>
      </c>
      <c r="S3023" s="13" t="s">
        <v>778</v>
      </c>
      <c r="T3023" s="13" t="s">
        <v>123</v>
      </c>
      <c r="U3023" s="13" t="s">
        <v>1546</v>
      </c>
      <c r="V3023" s="41" t="s">
        <v>203</v>
      </c>
      <c r="W3023" s="42"/>
      <c r="X3023" s="13" t="s">
        <v>15</v>
      </c>
      <c r="Y3023" s="2"/>
    </row>
    <row r="3024" spans="1:25" ht="2.25" customHeight="1" x14ac:dyDescent="0.2">
      <c r="A3024" s="14"/>
      <c r="B3024" s="15"/>
      <c r="C3024" s="15"/>
      <c r="D3024" s="15"/>
      <c r="E3024" s="15"/>
      <c r="F3024" s="15"/>
      <c r="G3024" s="15"/>
      <c r="H3024" s="15"/>
      <c r="I3024" s="15"/>
      <c r="J3024" s="15"/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6"/>
      <c r="Y3024" s="2"/>
    </row>
    <row r="3025" spans="1:25" ht="13.5" customHeight="1" x14ac:dyDescent="0.2">
      <c r="A3025" s="7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43">
        <f>SUM(hList_Frame_1!B1875:B1875)</f>
        <v>92.25</v>
      </c>
      <c r="P3025" s="43"/>
      <c r="Q3025" s="43"/>
      <c r="R3025" s="2"/>
      <c r="S3025" s="2"/>
      <c r="T3025" s="2"/>
      <c r="U3025" s="2"/>
      <c r="V3025" s="2"/>
      <c r="W3025" s="2"/>
      <c r="X3025" s="17"/>
      <c r="Y3025" s="2"/>
    </row>
    <row r="3026" spans="1:25" ht="13.5" customHeight="1" x14ac:dyDescent="0.2">
      <c r="A3026" s="10"/>
      <c r="B3026" s="18"/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/>
      <c r="W3026" s="18"/>
      <c r="X3026" s="19"/>
      <c r="Y3026" s="2"/>
    </row>
    <row r="3027" spans="1:25" ht="14.25" customHeight="1" x14ac:dyDescent="0.2">
      <c r="A3027" s="44">
        <v>438586</v>
      </c>
      <c r="B3027" s="45"/>
      <c r="C3027" s="46"/>
      <c r="D3027" s="20">
        <v>42528</v>
      </c>
      <c r="E3027" s="13" t="s">
        <v>1547</v>
      </c>
      <c r="F3027" s="38">
        <v>114.99</v>
      </c>
      <c r="G3027" s="39"/>
      <c r="H3027" s="39"/>
      <c r="I3027" s="39"/>
      <c r="J3027" s="39"/>
      <c r="K3027" s="39"/>
      <c r="L3027" s="39"/>
      <c r="M3027" s="39"/>
      <c r="N3027" s="39"/>
      <c r="O3027" s="39"/>
      <c r="P3027" s="39"/>
      <c r="Q3027" s="40"/>
      <c r="R3027" s="13" t="s">
        <v>1548</v>
      </c>
      <c r="S3027" s="13" t="s">
        <v>111</v>
      </c>
      <c r="T3027" s="13" t="s">
        <v>61</v>
      </c>
      <c r="U3027" s="13" t="s">
        <v>760</v>
      </c>
      <c r="V3027" s="41" t="s">
        <v>1548</v>
      </c>
      <c r="W3027" s="42"/>
      <c r="X3027" s="13" t="s">
        <v>15</v>
      </c>
      <c r="Y3027" s="2"/>
    </row>
    <row r="3028" spans="1:25" ht="2.25" customHeight="1" x14ac:dyDescent="0.2">
      <c r="A3028" s="14"/>
      <c r="B3028" s="15"/>
      <c r="C3028" s="15"/>
      <c r="D3028" s="15"/>
      <c r="E3028" s="15"/>
      <c r="F3028" s="15"/>
      <c r="G3028" s="15"/>
      <c r="H3028" s="15"/>
      <c r="I3028" s="15"/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6"/>
      <c r="Y3028" s="2"/>
    </row>
    <row r="3029" spans="1:25" ht="13.5" customHeight="1" x14ac:dyDescent="0.2">
      <c r="A3029" s="7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43">
        <f>SUM(hList_Frame_1!B1876:B1876)</f>
        <v>114.99</v>
      </c>
      <c r="O3029" s="43"/>
      <c r="P3029" s="43"/>
      <c r="Q3029" s="43"/>
      <c r="R3029" s="2"/>
      <c r="S3029" s="2"/>
      <c r="T3029" s="2"/>
      <c r="U3029" s="2"/>
      <c r="V3029" s="2"/>
      <c r="W3029" s="2"/>
      <c r="X3029" s="17"/>
      <c r="Y3029" s="2"/>
    </row>
    <row r="3030" spans="1:25" ht="13.5" customHeight="1" x14ac:dyDescent="0.2">
      <c r="A3030" s="10"/>
      <c r="B3030" s="18"/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8"/>
      <c r="N3030" s="18"/>
      <c r="O3030" s="18"/>
      <c r="P3030" s="18"/>
      <c r="Q3030" s="18"/>
      <c r="R3030" s="18"/>
      <c r="S3030" s="18"/>
      <c r="T3030" s="18"/>
      <c r="U3030" s="18"/>
      <c r="V3030" s="18"/>
      <c r="W3030" s="18"/>
      <c r="X3030" s="19"/>
      <c r="Y3030" s="2"/>
    </row>
    <row r="3031" spans="1:25" ht="14.25" customHeight="1" x14ac:dyDescent="0.2">
      <c r="A3031" s="44">
        <v>439000</v>
      </c>
      <c r="B3031" s="45"/>
      <c r="C3031" s="46"/>
      <c r="D3031" s="20">
        <v>42535</v>
      </c>
      <c r="E3031" s="5" t="s">
        <v>1549</v>
      </c>
      <c r="F3031" s="38">
        <v>235.44</v>
      </c>
      <c r="G3031" s="39"/>
      <c r="H3031" s="39"/>
      <c r="I3031" s="39"/>
      <c r="J3031" s="39"/>
      <c r="K3031" s="39"/>
      <c r="L3031" s="39"/>
      <c r="M3031" s="39"/>
      <c r="N3031" s="39"/>
      <c r="O3031" s="39"/>
      <c r="P3031" s="39"/>
      <c r="Q3031" s="40"/>
      <c r="R3031" s="13" t="s">
        <v>1550</v>
      </c>
      <c r="S3031" s="13" t="s">
        <v>804</v>
      </c>
      <c r="T3031" s="13" t="s">
        <v>28</v>
      </c>
      <c r="U3031" s="13" t="s">
        <v>1174</v>
      </c>
      <c r="V3031" s="41" t="s">
        <v>1550</v>
      </c>
      <c r="W3031" s="42"/>
      <c r="X3031" s="13" t="s">
        <v>1175</v>
      </c>
      <c r="Y3031" s="2"/>
    </row>
    <row r="3032" spans="1:25" ht="14.25" customHeight="1" x14ac:dyDescent="0.2">
      <c r="A3032" s="44">
        <v>439001</v>
      </c>
      <c r="B3032" s="45"/>
      <c r="C3032" s="46"/>
      <c r="D3032" s="20">
        <v>42535</v>
      </c>
      <c r="E3032" s="8"/>
      <c r="F3032" s="38">
        <v>561.35</v>
      </c>
      <c r="G3032" s="39"/>
      <c r="H3032" s="39"/>
      <c r="I3032" s="39"/>
      <c r="J3032" s="39"/>
      <c r="K3032" s="39"/>
      <c r="L3032" s="39"/>
      <c r="M3032" s="39"/>
      <c r="N3032" s="39"/>
      <c r="O3032" s="39"/>
      <c r="P3032" s="39"/>
      <c r="Q3032" s="40"/>
      <c r="R3032" s="13" t="s">
        <v>49</v>
      </c>
      <c r="S3032" s="13" t="s">
        <v>148</v>
      </c>
      <c r="T3032" s="13" t="s">
        <v>149</v>
      </c>
      <c r="U3032" s="13" t="s">
        <v>150</v>
      </c>
      <c r="V3032" s="41" t="s">
        <v>49</v>
      </c>
      <c r="W3032" s="42"/>
      <c r="X3032" s="13" t="s">
        <v>1551</v>
      </c>
      <c r="Y3032" s="2"/>
    </row>
    <row r="3033" spans="1:25" ht="14.25" customHeight="1" x14ac:dyDescent="0.2">
      <c r="A3033" s="44">
        <v>439578</v>
      </c>
      <c r="B3033" s="45"/>
      <c r="C3033" s="46"/>
      <c r="D3033" s="20">
        <v>42549</v>
      </c>
      <c r="E3033" s="11"/>
      <c r="F3033" s="38">
        <v>778.04</v>
      </c>
      <c r="G3033" s="39"/>
      <c r="H3033" s="39"/>
      <c r="I3033" s="39"/>
      <c r="J3033" s="39"/>
      <c r="K3033" s="39"/>
      <c r="L3033" s="39"/>
      <c r="M3033" s="39"/>
      <c r="N3033" s="39"/>
      <c r="O3033" s="39"/>
      <c r="P3033" s="39"/>
      <c r="Q3033" s="40"/>
      <c r="R3033" s="13" t="s">
        <v>1552</v>
      </c>
      <c r="S3033" s="13" t="s">
        <v>275</v>
      </c>
      <c r="T3033" s="13" t="s">
        <v>66</v>
      </c>
      <c r="U3033" s="13" t="s">
        <v>67</v>
      </c>
      <c r="V3033" s="41" t="s">
        <v>1552</v>
      </c>
      <c r="W3033" s="42"/>
      <c r="X3033" s="13" t="s">
        <v>15</v>
      </c>
      <c r="Y3033" s="2"/>
    </row>
    <row r="3034" spans="1:25" ht="2.25" customHeight="1" x14ac:dyDescent="0.2">
      <c r="A3034" s="14"/>
      <c r="B3034" s="15"/>
      <c r="C3034" s="15"/>
      <c r="D3034" s="15"/>
      <c r="E3034" s="15"/>
      <c r="F3034" s="15"/>
      <c r="G3034" s="15"/>
      <c r="H3034" s="1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6"/>
      <c r="Y3034" s="2"/>
    </row>
    <row r="3035" spans="1:25" ht="13.5" customHeight="1" x14ac:dyDescent="0.2">
      <c r="A3035" s="7"/>
      <c r="B3035" s="2"/>
      <c r="C3035" s="2"/>
      <c r="D3035" s="2"/>
      <c r="E3035" s="2"/>
      <c r="F3035" s="2"/>
      <c r="G3035" s="2"/>
      <c r="H3035" s="2"/>
      <c r="I3035" s="2"/>
      <c r="J3035" s="2"/>
      <c r="K3035" s="43">
        <f>SUM(hList_Frame_1!B1877:B1879)</f>
        <v>1574.83</v>
      </c>
      <c r="L3035" s="43"/>
      <c r="M3035" s="43"/>
      <c r="N3035" s="43"/>
      <c r="O3035" s="43"/>
      <c r="P3035" s="43"/>
      <c r="Q3035" s="43"/>
      <c r="R3035" s="2"/>
      <c r="S3035" s="2"/>
      <c r="T3035" s="2"/>
      <c r="U3035" s="2"/>
      <c r="V3035" s="2"/>
      <c r="W3035" s="2"/>
      <c r="X3035" s="17"/>
      <c r="Y3035" s="2"/>
    </row>
    <row r="3036" spans="1:25" ht="13.5" customHeight="1" x14ac:dyDescent="0.2">
      <c r="A3036" s="10"/>
      <c r="B3036" s="18"/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8"/>
      <c r="N3036" s="18"/>
      <c r="O3036" s="18"/>
      <c r="P3036" s="18"/>
      <c r="Q3036" s="18"/>
      <c r="R3036" s="18"/>
      <c r="S3036" s="18"/>
      <c r="T3036" s="18"/>
      <c r="U3036" s="18"/>
      <c r="V3036" s="18"/>
      <c r="W3036" s="18"/>
      <c r="X3036" s="19"/>
      <c r="Y3036" s="2"/>
    </row>
    <row r="3037" spans="1:25" ht="14.25" customHeight="1" x14ac:dyDescent="0.2">
      <c r="A3037" s="24">
        <v>438587</v>
      </c>
      <c r="B3037" s="25"/>
      <c r="C3037" s="26"/>
      <c r="D3037" s="4">
        <v>42528</v>
      </c>
      <c r="E3037" s="5" t="s">
        <v>1553</v>
      </c>
      <c r="F3037" s="27">
        <v>885</v>
      </c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9"/>
      <c r="R3037" s="5" t="s">
        <v>248</v>
      </c>
      <c r="S3037" s="5" t="s">
        <v>804</v>
      </c>
      <c r="T3037" s="5" t="s">
        <v>138</v>
      </c>
      <c r="U3037" s="13" t="s">
        <v>882</v>
      </c>
      <c r="V3037" s="30" t="s">
        <v>248</v>
      </c>
      <c r="W3037" s="31"/>
      <c r="X3037" s="13" t="s">
        <v>15</v>
      </c>
      <c r="Y3037" s="2"/>
    </row>
    <row r="3038" spans="1:25" ht="14.25" customHeight="1" x14ac:dyDescent="0.2">
      <c r="A3038" s="35"/>
      <c r="B3038" s="36"/>
      <c r="C3038" s="37"/>
      <c r="D3038" s="11"/>
      <c r="E3038" s="11"/>
      <c r="F3038" s="35"/>
      <c r="G3038" s="36"/>
      <c r="H3038" s="36"/>
      <c r="I3038" s="36"/>
      <c r="J3038" s="36"/>
      <c r="K3038" s="36"/>
      <c r="L3038" s="36"/>
      <c r="M3038" s="36"/>
      <c r="N3038" s="36"/>
      <c r="O3038" s="36"/>
      <c r="P3038" s="36"/>
      <c r="Q3038" s="37"/>
      <c r="R3038" s="11"/>
      <c r="S3038" s="11"/>
      <c r="T3038" s="11"/>
      <c r="U3038" s="13" t="s">
        <v>139</v>
      </c>
      <c r="V3038" s="35"/>
      <c r="W3038" s="37"/>
      <c r="X3038" s="13" t="s">
        <v>15</v>
      </c>
      <c r="Y3038" s="2"/>
    </row>
    <row r="3039" spans="1:25" ht="3" customHeight="1" x14ac:dyDescent="0.2">
      <c r="A3039" s="14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6"/>
      <c r="Y3039" s="2"/>
    </row>
    <row r="3040" spans="1:25" ht="13.5" customHeight="1" x14ac:dyDescent="0.2">
      <c r="A3040" s="7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43">
        <f>SUM(hList_Frame_1!B1880:B1881)</f>
        <v>885</v>
      </c>
      <c r="N3040" s="43"/>
      <c r="O3040" s="43"/>
      <c r="P3040" s="43"/>
      <c r="Q3040" s="43"/>
      <c r="R3040" s="2"/>
      <c r="S3040" s="2"/>
      <c r="T3040" s="2"/>
      <c r="U3040" s="2"/>
      <c r="V3040" s="2"/>
      <c r="W3040" s="2"/>
      <c r="X3040" s="17"/>
      <c r="Y3040" s="2"/>
    </row>
    <row r="3041" spans="1:25" ht="12.75" customHeight="1" x14ac:dyDescent="0.2">
      <c r="A3041" s="10"/>
      <c r="B3041" s="18"/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/>
      <c r="W3041" s="18"/>
      <c r="X3041" s="19"/>
      <c r="Y3041" s="2"/>
    </row>
    <row r="3042" spans="1:25" ht="14.25" customHeight="1" x14ac:dyDescent="0.2">
      <c r="A3042" s="44">
        <v>439579</v>
      </c>
      <c r="B3042" s="45"/>
      <c r="C3042" s="46"/>
      <c r="D3042" s="20">
        <v>42549</v>
      </c>
      <c r="E3042" s="13" t="s">
        <v>1554</v>
      </c>
      <c r="F3042" s="38">
        <v>2999.43</v>
      </c>
      <c r="G3042" s="39"/>
      <c r="H3042" s="39"/>
      <c r="I3042" s="39"/>
      <c r="J3042" s="39"/>
      <c r="K3042" s="39"/>
      <c r="L3042" s="39"/>
      <c r="M3042" s="39"/>
      <c r="N3042" s="39"/>
      <c r="O3042" s="39"/>
      <c r="P3042" s="39"/>
      <c r="Q3042" s="40"/>
      <c r="R3042" s="13" t="s">
        <v>59</v>
      </c>
      <c r="S3042" s="13" t="s">
        <v>148</v>
      </c>
      <c r="T3042" s="13" t="s">
        <v>149</v>
      </c>
      <c r="U3042" s="13" t="s">
        <v>159</v>
      </c>
      <c r="V3042" s="41" t="s">
        <v>59</v>
      </c>
      <c r="W3042" s="42"/>
      <c r="X3042" s="13" t="s">
        <v>1407</v>
      </c>
      <c r="Y3042" s="2"/>
    </row>
    <row r="3043" spans="1:25" ht="2.25" customHeight="1" x14ac:dyDescent="0.2">
      <c r="A3043" s="14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6"/>
      <c r="Y3043" s="2"/>
    </row>
    <row r="3044" spans="1:25" ht="13.5" customHeight="1" x14ac:dyDescent="0.2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43">
        <f>SUM(hList_Frame_1!B1882:B1882)</f>
        <v>2999.43</v>
      </c>
      <c r="L3044" s="43"/>
      <c r="M3044" s="43"/>
      <c r="N3044" s="43"/>
      <c r="O3044" s="43"/>
      <c r="P3044" s="43"/>
      <c r="Q3044" s="43"/>
      <c r="R3044" s="2"/>
      <c r="S3044" s="2"/>
      <c r="T3044" s="2"/>
      <c r="U3044" s="2"/>
      <c r="V3044" s="2"/>
      <c r="W3044" s="2"/>
      <c r="X3044" s="17"/>
      <c r="Y3044" s="2"/>
    </row>
    <row r="3045" spans="1:25" ht="13.5" customHeight="1" x14ac:dyDescent="0.2">
      <c r="A3045" s="10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9"/>
      <c r="Y3045" s="2"/>
    </row>
    <row r="3046" spans="1:25" ht="14.25" customHeight="1" x14ac:dyDescent="0.2">
      <c r="A3046" s="24">
        <v>438589</v>
      </c>
      <c r="B3046" s="25"/>
      <c r="C3046" s="26"/>
      <c r="D3046" s="4">
        <v>42528</v>
      </c>
      <c r="E3046" s="5" t="s">
        <v>1555</v>
      </c>
      <c r="F3046" s="27">
        <v>139</v>
      </c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9"/>
      <c r="R3046" s="5" t="s">
        <v>1556</v>
      </c>
      <c r="S3046" s="5" t="s">
        <v>1557</v>
      </c>
      <c r="T3046" s="5" t="s">
        <v>93</v>
      </c>
      <c r="U3046" s="5" t="s">
        <v>94</v>
      </c>
      <c r="V3046" s="30" t="s">
        <v>1556</v>
      </c>
      <c r="W3046" s="31"/>
      <c r="X3046" s="5" t="s">
        <v>1558</v>
      </c>
      <c r="Y3046" s="2"/>
    </row>
    <row r="3047" spans="1:25" ht="13.5" customHeight="1" x14ac:dyDescent="0.2">
      <c r="A3047" s="32"/>
      <c r="B3047" s="33"/>
      <c r="C3047" s="34"/>
      <c r="D3047" s="8"/>
      <c r="E3047" s="8"/>
      <c r="F3047" s="35"/>
      <c r="G3047" s="36"/>
      <c r="H3047" s="36"/>
      <c r="I3047" s="36"/>
      <c r="J3047" s="36"/>
      <c r="K3047" s="36"/>
      <c r="L3047" s="36"/>
      <c r="M3047" s="36"/>
      <c r="N3047" s="36"/>
      <c r="O3047" s="36"/>
      <c r="P3047" s="36"/>
      <c r="Q3047" s="37"/>
      <c r="R3047" s="11"/>
      <c r="S3047" s="11"/>
      <c r="T3047" s="11"/>
      <c r="U3047" s="11"/>
      <c r="V3047" s="35"/>
      <c r="W3047" s="37"/>
      <c r="X3047" s="12" t="s">
        <v>911</v>
      </c>
      <c r="Y3047" s="2"/>
    </row>
    <row r="3048" spans="1:25" ht="14.25" customHeight="1" x14ac:dyDescent="0.2">
      <c r="A3048" s="32"/>
      <c r="B3048" s="33"/>
      <c r="C3048" s="34"/>
      <c r="D3048" s="8"/>
      <c r="E3048" s="8"/>
      <c r="F3048" s="38">
        <v>72</v>
      </c>
      <c r="G3048" s="39"/>
      <c r="H3048" s="39"/>
      <c r="I3048" s="39"/>
      <c r="J3048" s="39"/>
      <c r="K3048" s="39"/>
      <c r="L3048" s="39"/>
      <c r="M3048" s="39"/>
      <c r="N3048" s="39"/>
      <c r="O3048" s="39"/>
      <c r="P3048" s="39"/>
      <c r="Q3048" s="40"/>
      <c r="R3048" s="13" t="s">
        <v>1559</v>
      </c>
      <c r="S3048" s="13" t="s">
        <v>1557</v>
      </c>
      <c r="T3048" s="13" t="s">
        <v>93</v>
      </c>
      <c r="U3048" s="13" t="s">
        <v>636</v>
      </c>
      <c r="V3048" s="41" t="s">
        <v>1559</v>
      </c>
      <c r="W3048" s="42"/>
      <c r="X3048" s="13" t="s">
        <v>637</v>
      </c>
      <c r="Y3048" s="2"/>
    </row>
    <row r="3049" spans="1:25" ht="14.25" customHeight="1" x14ac:dyDescent="0.2">
      <c r="A3049" s="32"/>
      <c r="B3049" s="33"/>
      <c r="C3049" s="34"/>
      <c r="D3049" s="8"/>
      <c r="E3049" s="8"/>
      <c r="F3049" s="27">
        <v>1684</v>
      </c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9"/>
      <c r="R3049" s="5" t="s">
        <v>665</v>
      </c>
      <c r="S3049" s="5" t="s">
        <v>1557</v>
      </c>
      <c r="T3049" s="5" t="s">
        <v>93</v>
      </c>
      <c r="U3049" s="5" t="s">
        <v>94</v>
      </c>
      <c r="V3049" s="30" t="s">
        <v>665</v>
      </c>
      <c r="W3049" s="31"/>
      <c r="X3049" s="5" t="s">
        <v>258</v>
      </c>
      <c r="Y3049" s="2"/>
    </row>
    <row r="3050" spans="1:25" ht="13.5" customHeight="1" x14ac:dyDescent="0.2">
      <c r="A3050" s="32"/>
      <c r="B3050" s="33"/>
      <c r="C3050" s="34"/>
      <c r="D3050" s="8"/>
      <c r="E3050" s="8"/>
      <c r="F3050" s="32"/>
      <c r="G3050" s="33"/>
      <c r="H3050" s="33"/>
      <c r="I3050" s="33"/>
      <c r="J3050" s="33"/>
      <c r="K3050" s="33"/>
      <c r="L3050" s="33"/>
      <c r="M3050" s="33"/>
      <c r="N3050" s="33"/>
      <c r="O3050" s="33"/>
      <c r="P3050" s="33"/>
      <c r="Q3050" s="34"/>
      <c r="R3050" s="8"/>
      <c r="S3050" s="8"/>
      <c r="T3050" s="8"/>
      <c r="U3050" s="8"/>
      <c r="V3050" s="32"/>
      <c r="W3050" s="34"/>
      <c r="X3050" s="9" t="s">
        <v>735</v>
      </c>
      <c r="Y3050" s="2"/>
    </row>
    <row r="3051" spans="1:25" ht="13.5" customHeight="1" x14ac:dyDescent="0.2">
      <c r="A3051" s="32"/>
      <c r="B3051" s="33"/>
      <c r="C3051" s="34"/>
      <c r="D3051" s="8"/>
      <c r="E3051" s="8"/>
      <c r="F3051" s="32"/>
      <c r="G3051" s="33"/>
      <c r="H3051" s="33"/>
      <c r="I3051" s="33"/>
      <c r="J3051" s="33"/>
      <c r="K3051" s="33"/>
      <c r="L3051" s="33"/>
      <c r="M3051" s="33"/>
      <c r="N3051" s="33"/>
      <c r="O3051" s="33"/>
      <c r="P3051" s="33"/>
      <c r="Q3051" s="34"/>
      <c r="R3051" s="8"/>
      <c r="S3051" s="8"/>
      <c r="T3051" s="8"/>
      <c r="U3051" s="8"/>
      <c r="V3051" s="32"/>
      <c r="W3051" s="34"/>
      <c r="X3051" s="9" t="s">
        <v>910</v>
      </c>
      <c r="Y3051" s="2"/>
    </row>
    <row r="3052" spans="1:25" ht="13.5" customHeight="1" x14ac:dyDescent="0.2">
      <c r="A3052" s="32"/>
      <c r="B3052" s="33"/>
      <c r="C3052" s="34"/>
      <c r="D3052" s="8"/>
      <c r="E3052" s="8"/>
      <c r="F3052" s="32"/>
      <c r="G3052" s="33"/>
      <c r="H3052" s="33"/>
      <c r="I3052" s="33"/>
      <c r="J3052" s="33"/>
      <c r="K3052" s="33"/>
      <c r="L3052" s="33"/>
      <c r="M3052" s="33"/>
      <c r="N3052" s="33"/>
      <c r="O3052" s="33"/>
      <c r="P3052" s="33"/>
      <c r="Q3052" s="34"/>
      <c r="R3052" s="8"/>
      <c r="S3052" s="8"/>
      <c r="T3052" s="8"/>
      <c r="U3052" s="8"/>
      <c r="V3052" s="32"/>
      <c r="W3052" s="34"/>
      <c r="X3052" s="9" t="s">
        <v>909</v>
      </c>
      <c r="Y3052" s="2"/>
    </row>
    <row r="3053" spans="1:25" ht="13.5" customHeight="1" x14ac:dyDescent="0.2">
      <c r="A3053" s="32"/>
      <c r="B3053" s="33"/>
      <c r="C3053" s="34"/>
      <c r="D3053" s="8"/>
      <c r="E3053" s="8"/>
      <c r="F3053" s="32"/>
      <c r="G3053" s="33"/>
      <c r="H3053" s="33"/>
      <c r="I3053" s="33"/>
      <c r="J3053" s="33"/>
      <c r="K3053" s="33"/>
      <c r="L3053" s="33"/>
      <c r="M3053" s="33"/>
      <c r="N3053" s="33"/>
      <c r="O3053" s="33"/>
      <c r="P3053" s="33"/>
      <c r="Q3053" s="34"/>
      <c r="R3053" s="8"/>
      <c r="S3053" s="8"/>
      <c r="T3053" s="8"/>
      <c r="U3053" s="8"/>
      <c r="V3053" s="32"/>
      <c r="W3053" s="34"/>
      <c r="X3053" s="9" t="s">
        <v>95</v>
      </c>
      <c r="Y3053" s="2"/>
    </row>
    <row r="3054" spans="1:25" ht="13.5" customHeight="1" x14ac:dyDescent="0.2">
      <c r="A3054" s="32"/>
      <c r="B3054" s="33"/>
      <c r="C3054" s="34"/>
      <c r="D3054" s="8"/>
      <c r="E3054" s="8"/>
      <c r="F3054" s="32"/>
      <c r="G3054" s="33"/>
      <c r="H3054" s="33"/>
      <c r="I3054" s="33"/>
      <c r="J3054" s="33"/>
      <c r="K3054" s="33"/>
      <c r="L3054" s="33"/>
      <c r="M3054" s="33"/>
      <c r="N3054" s="33"/>
      <c r="O3054" s="33"/>
      <c r="P3054" s="33"/>
      <c r="Q3054" s="34"/>
      <c r="R3054" s="8"/>
      <c r="S3054" s="8"/>
      <c r="T3054" s="8"/>
      <c r="U3054" s="8"/>
      <c r="V3054" s="32"/>
      <c r="W3054" s="34"/>
      <c r="X3054" s="9" t="s">
        <v>270</v>
      </c>
      <c r="Y3054" s="2"/>
    </row>
    <row r="3055" spans="1:25" ht="13.5" customHeight="1" x14ac:dyDescent="0.2">
      <c r="A3055" s="32"/>
      <c r="B3055" s="33"/>
      <c r="C3055" s="34"/>
      <c r="D3055" s="8"/>
      <c r="E3055" s="8"/>
      <c r="F3055" s="32"/>
      <c r="G3055" s="33"/>
      <c r="H3055" s="33"/>
      <c r="I3055" s="33"/>
      <c r="J3055" s="33"/>
      <c r="K3055" s="33"/>
      <c r="L3055" s="33"/>
      <c r="M3055" s="33"/>
      <c r="N3055" s="33"/>
      <c r="O3055" s="33"/>
      <c r="P3055" s="33"/>
      <c r="Q3055" s="34"/>
      <c r="R3055" s="8"/>
      <c r="S3055" s="8"/>
      <c r="T3055" s="8"/>
      <c r="U3055" s="8"/>
      <c r="V3055" s="32"/>
      <c r="W3055" s="34"/>
      <c r="X3055" s="9" t="s">
        <v>271</v>
      </c>
      <c r="Y3055" s="2"/>
    </row>
    <row r="3056" spans="1:25" ht="13.5" customHeight="1" x14ac:dyDescent="0.2">
      <c r="A3056" s="32"/>
      <c r="B3056" s="33"/>
      <c r="C3056" s="34"/>
      <c r="D3056" s="8"/>
      <c r="E3056" s="8"/>
      <c r="F3056" s="32"/>
      <c r="G3056" s="33"/>
      <c r="H3056" s="33"/>
      <c r="I3056" s="33"/>
      <c r="J3056" s="33"/>
      <c r="K3056" s="33"/>
      <c r="L3056" s="33"/>
      <c r="M3056" s="33"/>
      <c r="N3056" s="33"/>
      <c r="O3056" s="33"/>
      <c r="P3056" s="33"/>
      <c r="Q3056" s="34"/>
      <c r="R3056" s="8"/>
      <c r="S3056" s="8"/>
      <c r="T3056" s="8"/>
      <c r="U3056" s="8"/>
      <c r="V3056" s="32"/>
      <c r="W3056" s="34"/>
      <c r="X3056" s="9" t="s">
        <v>272</v>
      </c>
      <c r="Y3056" s="2"/>
    </row>
    <row r="3057" spans="1:25" ht="13.5" customHeight="1" x14ac:dyDescent="0.2">
      <c r="A3057" s="32"/>
      <c r="B3057" s="33"/>
      <c r="C3057" s="34"/>
      <c r="D3057" s="8"/>
      <c r="E3057" s="8"/>
      <c r="F3057" s="32"/>
      <c r="G3057" s="33"/>
      <c r="H3057" s="33"/>
      <c r="I3057" s="33"/>
      <c r="J3057" s="33"/>
      <c r="K3057" s="33"/>
      <c r="L3057" s="33"/>
      <c r="M3057" s="33"/>
      <c r="N3057" s="33"/>
      <c r="O3057" s="33"/>
      <c r="P3057" s="33"/>
      <c r="Q3057" s="34"/>
      <c r="R3057" s="8"/>
      <c r="S3057" s="8"/>
      <c r="T3057" s="8"/>
      <c r="U3057" s="11"/>
      <c r="V3057" s="32"/>
      <c r="W3057" s="34"/>
      <c r="X3057" s="12" t="s">
        <v>1110</v>
      </c>
      <c r="Y3057" s="2"/>
    </row>
    <row r="3058" spans="1:25" ht="14.25" customHeight="1" x14ac:dyDescent="0.2">
      <c r="A3058" s="32"/>
      <c r="B3058" s="33"/>
      <c r="C3058" s="34"/>
      <c r="D3058" s="8"/>
      <c r="E3058" s="8"/>
      <c r="F3058" s="32"/>
      <c r="G3058" s="33"/>
      <c r="H3058" s="33"/>
      <c r="I3058" s="33"/>
      <c r="J3058" s="33"/>
      <c r="K3058" s="33"/>
      <c r="L3058" s="33"/>
      <c r="M3058" s="33"/>
      <c r="N3058" s="33"/>
      <c r="O3058" s="33"/>
      <c r="P3058" s="33"/>
      <c r="Q3058" s="34"/>
      <c r="R3058" s="8"/>
      <c r="S3058" s="8"/>
      <c r="T3058" s="8"/>
      <c r="U3058" s="5" t="s">
        <v>908</v>
      </c>
      <c r="V3058" s="32"/>
      <c r="W3058" s="34"/>
      <c r="X3058" s="5" t="s">
        <v>907</v>
      </c>
      <c r="Y3058" s="2"/>
    </row>
    <row r="3059" spans="1:25" ht="13.5" customHeight="1" x14ac:dyDescent="0.2">
      <c r="A3059" s="35"/>
      <c r="B3059" s="36"/>
      <c r="C3059" s="37"/>
      <c r="D3059" s="11"/>
      <c r="E3059" s="8"/>
      <c r="F3059" s="35"/>
      <c r="G3059" s="36"/>
      <c r="H3059" s="36"/>
      <c r="I3059" s="36"/>
      <c r="J3059" s="36"/>
      <c r="K3059" s="36"/>
      <c r="L3059" s="36"/>
      <c r="M3059" s="36"/>
      <c r="N3059" s="36"/>
      <c r="O3059" s="36"/>
      <c r="P3059" s="36"/>
      <c r="Q3059" s="37"/>
      <c r="R3059" s="11"/>
      <c r="S3059" s="11"/>
      <c r="T3059" s="11"/>
      <c r="U3059" s="11"/>
      <c r="V3059" s="35"/>
      <c r="W3059" s="37"/>
      <c r="X3059" s="12" t="s">
        <v>1560</v>
      </c>
      <c r="Y3059" s="2"/>
    </row>
    <row r="3060" spans="1:25" ht="14.25" customHeight="1" x14ac:dyDescent="0.2">
      <c r="A3060" s="44">
        <v>438791</v>
      </c>
      <c r="B3060" s="45"/>
      <c r="C3060" s="46"/>
      <c r="D3060" s="20">
        <v>42535</v>
      </c>
      <c r="E3060" s="8"/>
      <c r="F3060" s="38">
        <v>85</v>
      </c>
      <c r="G3060" s="39"/>
      <c r="H3060" s="39"/>
      <c r="I3060" s="39"/>
      <c r="J3060" s="39"/>
      <c r="K3060" s="39"/>
      <c r="L3060" s="39"/>
      <c r="M3060" s="39"/>
      <c r="N3060" s="39"/>
      <c r="O3060" s="39"/>
      <c r="P3060" s="39"/>
      <c r="Q3060" s="40"/>
      <c r="R3060" s="13" t="s">
        <v>665</v>
      </c>
      <c r="S3060" s="13" t="s">
        <v>1557</v>
      </c>
      <c r="T3060" s="13" t="s">
        <v>93</v>
      </c>
      <c r="U3060" s="13" t="s">
        <v>94</v>
      </c>
      <c r="V3060" s="41" t="s">
        <v>665</v>
      </c>
      <c r="W3060" s="42"/>
      <c r="X3060" s="13" t="s">
        <v>1110</v>
      </c>
      <c r="Y3060" s="2"/>
    </row>
    <row r="3061" spans="1:25" ht="14.25" customHeight="1" x14ac:dyDescent="0.2">
      <c r="A3061" s="24">
        <v>439249</v>
      </c>
      <c r="B3061" s="25"/>
      <c r="C3061" s="26"/>
      <c r="D3061" s="4">
        <v>42538</v>
      </c>
      <c r="E3061" s="8"/>
      <c r="F3061" s="38">
        <v>239</v>
      </c>
      <c r="G3061" s="39"/>
      <c r="H3061" s="39"/>
      <c r="I3061" s="39"/>
      <c r="J3061" s="39"/>
      <c r="K3061" s="39"/>
      <c r="L3061" s="39"/>
      <c r="M3061" s="39"/>
      <c r="N3061" s="39"/>
      <c r="O3061" s="39"/>
      <c r="P3061" s="39"/>
      <c r="Q3061" s="40"/>
      <c r="R3061" s="13" t="s">
        <v>1556</v>
      </c>
      <c r="S3061" s="13" t="s">
        <v>1557</v>
      </c>
      <c r="T3061" s="13" t="s">
        <v>93</v>
      </c>
      <c r="U3061" s="13" t="s">
        <v>94</v>
      </c>
      <c r="V3061" s="41" t="s">
        <v>1556</v>
      </c>
      <c r="W3061" s="42"/>
      <c r="X3061" s="13" t="s">
        <v>911</v>
      </c>
      <c r="Y3061" s="2"/>
    </row>
    <row r="3062" spans="1:25" ht="14.25" customHeight="1" x14ac:dyDescent="0.2">
      <c r="A3062" s="32"/>
      <c r="B3062" s="33"/>
      <c r="C3062" s="34"/>
      <c r="D3062" s="8"/>
      <c r="E3062" s="8"/>
      <c r="F3062" s="38">
        <v>128</v>
      </c>
      <c r="G3062" s="39"/>
      <c r="H3062" s="39"/>
      <c r="I3062" s="39"/>
      <c r="J3062" s="39"/>
      <c r="K3062" s="39"/>
      <c r="L3062" s="39"/>
      <c r="M3062" s="39"/>
      <c r="N3062" s="39"/>
      <c r="O3062" s="39"/>
      <c r="P3062" s="39"/>
      <c r="Q3062" s="40"/>
      <c r="R3062" s="13" t="s">
        <v>1559</v>
      </c>
      <c r="S3062" s="13" t="s">
        <v>1557</v>
      </c>
      <c r="T3062" s="13" t="s">
        <v>93</v>
      </c>
      <c r="U3062" s="13" t="s">
        <v>636</v>
      </c>
      <c r="V3062" s="41" t="s">
        <v>1559</v>
      </c>
      <c r="W3062" s="42"/>
      <c r="X3062" s="13" t="s">
        <v>637</v>
      </c>
      <c r="Y3062" s="2"/>
    </row>
    <row r="3063" spans="1:25" ht="14.25" customHeight="1" x14ac:dyDescent="0.2">
      <c r="A3063" s="32"/>
      <c r="B3063" s="33"/>
      <c r="C3063" s="34"/>
      <c r="D3063" s="8"/>
      <c r="E3063" s="8"/>
      <c r="F3063" s="27">
        <v>1368</v>
      </c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9"/>
      <c r="R3063" s="5" t="s">
        <v>665</v>
      </c>
      <c r="S3063" s="5" t="s">
        <v>1557</v>
      </c>
      <c r="T3063" s="5" t="s">
        <v>93</v>
      </c>
      <c r="U3063" s="5" t="s">
        <v>94</v>
      </c>
      <c r="V3063" s="30" t="s">
        <v>665</v>
      </c>
      <c r="W3063" s="31"/>
      <c r="X3063" s="5" t="s">
        <v>271</v>
      </c>
      <c r="Y3063" s="2"/>
    </row>
    <row r="3064" spans="1:25" ht="13.5" customHeight="1" x14ac:dyDescent="0.2">
      <c r="A3064" s="32"/>
      <c r="B3064" s="33"/>
      <c r="C3064" s="34"/>
      <c r="D3064" s="8"/>
      <c r="E3064" s="8"/>
      <c r="F3064" s="32"/>
      <c r="G3064" s="33"/>
      <c r="H3064" s="33"/>
      <c r="I3064" s="33"/>
      <c r="J3064" s="33"/>
      <c r="K3064" s="33"/>
      <c r="L3064" s="33"/>
      <c r="M3064" s="33"/>
      <c r="N3064" s="33"/>
      <c r="O3064" s="33"/>
      <c r="P3064" s="33"/>
      <c r="Q3064" s="34"/>
      <c r="R3064" s="8"/>
      <c r="S3064" s="8"/>
      <c r="T3064" s="8"/>
      <c r="U3064" s="8"/>
      <c r="V3064" s="32"/>
      <c r="W3064" s="34"/>
      <c r="X3064" s="9" t="s">
        <v>95</v>
      </c>
      <c r="Y3064" s="2"/>
    </row>
    <row r="3065" spans="1:25" ht="13.5" customHeight="1" x14ac:dyDescent="0.2">
      <c r="A3065" s="35"/>
      <c r="B3065" s="36"/>
      <c r="C3065" s="37"/>
      <c r="D3065" s="11"/>
      <c r="E3065" s="11"/>
      <c r="F3065" s="35"/>
      <c r="G3065" s="36"/>
      <c r="H3065" s="36"/>
      <c r="I3065" s="36"/>
      <c r="J3065" s="36"/>
      <c r="K3065" s="36"/>
      <c r="L3065" s="36"/>
      <c r="M3065" s="36"/>
      <c r="N3065" s="36"/>
      <c r="O3065" s="36"/>
      <c r="P3065" s="36"/>
      <c r="Q3065" s="37"/>
      <c r="R3065" s="11"/>
      <c r="S3065" s="11"/>
      <c r="T3065" s="11"/>
      <c r="U3065" s="11"/>
      <c r="V3065" s="35"/>
      <c r="W3065" s="37"/>
      <c r="X3065" s="12" t="s">
        <v>270</v>
      </c>
      <c r="Y3065" s="2"/>
    </row>
    <row r="3066" spans="1:25" ht="2.25" customHeight="1" x14ac:dyDescent="0.2">
      <c r="A3066" s="14"/>
      <c r="B3066" s="15"/>
      <c r="C3066" s="15"/>
      <c r="D3066" s="15"/>
      <c r="E3066" s="15"/>
      <c r="F3066" s="15"/>
      <c r="G3066" s="15"/>
      <c r="H3066" s="15"/>
      <c r="I3066" s="15"/>
      <c r="J3066" s="15"/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6"/>
      <c r="Y3066" s="2"/>
    </row>
    <row r="3067" spans="1:25" ht="13.5" customHeight="1" x14ac:dyDescent="0.2">
      <c r="A3067" s="7"/>
      <c r="B3067" s="2"/>
      <c r="C3067" s="2"/>
      <c r="D3067" s="2"/>
      <c r="E3067" s="2"/>
      <c r="F3067" s="2"/>
      <c r="G3067" s="2"/>
      <c r="H3067" s="2"/>
      <c r="I3067" s="2"/>
      <c r="J3067" s="2"/>
      <c r="K3067" s="43">
        <f>SUM(hList_Frame_1!B1883:B1902)</f>
        <v>3715</v>
      </c>
      <c r="L3067" s="43"/>
      <c r="M3067" s="43"/>
      <c r="N3067" s="43"/>
      <c r="O3067" s="43"/>
      <c r="P3067" s="43"/>
      <c r="Q3067" s="43"/>
      <c r="R3067" s="2"/>
      <c r="S3067" s="2"/>
      <c r="T3067" s="2"/>
      <c r="U3067" s="2"/>
      <c r="V3067" s="2"/>
      <c r="W3067" s="2"/>
      <c r="X3067" s="17"/>
      <c r="Y3067" s="2"/>
    </row>
    <row r="3068" spans="1:25" ht="13.5" customHeight="1" x14ac:dyDescent="0.2">
      <c r="A3068" s="10"/>
      <c r="B3068" s="18"/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9"/>
      <c r="Y3068" s="2"/>
    </row>
    <row r="3069" spans="1:25" ht="14.25" customHeight="1" x14ac:dyDescent="0.2">
      <c r="A3069" s="44">
        <v>439002</v>
      </c>
      <c r="B3069" s="45"/>
      <c r="C3069" s="46"/>
      <c r="D3069" s="20">
        <v>42535</v>
      </c>
      <c r="E3069" s="13" t="s">
        <v>1561</v>
      </c>
      <c r="F3069" s="38">
        <v>1180</v>
      </c>
      <c r="G3069" s="39"/>
      <c r="H3069" s="39"/>
      <c r="I3069" s="39"/>
      <c r="J3069" s="39"/>
      <c r="K3069" s="39"/>
      <c r="L3069" s="39"/>
      <c r="M3069" s="39"/>
      <c r="N3069" s="39"/>
      <c r="O3069" s="39"/>
      <c r="P3069" s="39"/>
      <c r="Q3069" s="40"/>
      <c r="R3069" s="13" t="s">
        <v>15</v>
      </c>
      <c r="S3069" s="13" t="s">
        <v>216</v>
      </c>
      <c r="T3069" s="13" t="s">
        <v>93</v>
      </c>
      <c r="U3069" s="13" t="s">
        <v>577</v>
      </c>
      <c r="V3069" s="41" t="s">
        <v>15</v>
      </c>
      <c r="W3069" s="42"/>
      <c r="X3069" s="13" t="s">
        <v>15</v>
      </c>
      <c r="Y3069" s="2"/>
    </row>
    <row r="3070" spans="1:25" ht="2.25" customHeight="1" x14ac:dyDescent="0.2">
      <c r="A3070" s="14"/>
      <c r="B3070" s="15"/>
      <c r="C3070" s="15"/>
      <c r="D3070" s="15"/>
      <c r="E3070" s="15"/>
      <c r="F3070" s="15"/>
      <c r="G3070" s="15"/>
      <c r="H3070" s="15"/>
      <c r="I3070" s="15"/>
      <c r="J3070" s="15"/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6"/>
      <c r="Y3070" s="2"/>
    </row>
    <row r="3071" spans="1:25" ht="13.5" customHeight="1" x14ac:dyDescent="0.2">
      <c r="A3071" s="7"/>
      <c r="B3071" s="2"/>
      <c r="C3071" s="2"/>
      <c r="D3071" s="2"/>
      <c r="E3071" s="2"/>
      <c r="F3071" s="2"/>
      <c r="G3071" s="2"/>
      <c r="H3071" s="2"/>
      <c r="I3071" s="2"/>
      <c r="J3071" s="2"/>
      <c r="K3071" s="43">
        <f>SUM(hList_Frame_1!B1903:B1903)</f>
        <v>1180</v>
      </c>
      <c r="L3071" s="43"/>
      <c r="M3071" s="43"/>
      <c r="N3071" s="43"/>
      <c r="O3071" s="43"/>
      <c r="P3071" s="43"/>
      <c r="Q3071" s="43"/>
      <c r="R3071" s="2"/>
      <c r="S3071" s="2"/>
      <c r="T3071" s="2"/>
      <c r="U3071" s="2"/>
      <c r="V3071" s="2"/>
      <c r="W3071" s="2"/>
      <c r="X3071" s="17"/>
      <c r="Y3071" s="2"/>
    </row>
    <row r="3072" spans="1:25" ht="13.5" customHeight="1" x14ac:dyDescent="0.2">
      <c r="A3072" s="10"/>
      <c r="B3072" s="18"/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8"/>
      <c r="N3072" s="18"/>
      <c r="O3072" s="18"/>
      <c r="P3072" s="18"/>
      <c r="Q3072" s="18"/>
      <c r="R3072" s="18"/>
      <c r="S3072" s="18"/>
      <c r="T3072" s="18"/>
      <c r="U3072" s="18"/>
      <c r="V3072" s="18"/>
      <c r="W3072" s="18"/>
      <c r="X3072" s="19"/>
      <c r="Y3072" s="2"/>
    </row>
    <row r="3073" spans="1:25" ht="14.25" customHeight="1" x14ac:dyDescent="0.2">
      <c r="A3073" s="44">
        <v>439003</v>
      </c>
      <c r="B3073" s="45"/>
      <c r="C3073" s="46"/>
      <c r="D3073" s="20">
        <v>42535</v>
      </c>
      <c r="E3073" s="13" t="s">
        <v>1562</v>
      </c>
      <c r="F3073" s="38">
        <v>100</v>
      </c>
      <c r="G3073" s="39"/>
      <c r="H3073" s="39"/>
      <c r="I3073" s="39"/>
      <c r="J3073" s="39"/>
      <c r="K3073" s="39"/>
      <c r="L3073" s="39"/>
      <c r="M3073" s="39"/>
      <c r="N3073" s="39"/>
      <c r="O3073" s="39"/>
      <c r="P3073" s="39"/>
      <c r="Q3073" s="40"/>
      <c r="R3073" s="13" t="s">
        <v>1563</v>
      </c>
      <c r="S3073" s="13" t="s">
        <v>362</v>
      </c>
      <c r="T3073" s="13" t="s">
        <v>697</v>
      </c>
      <c r="U3073" s="13" t="s">
        <v>1564</v>
      </c>
      <c r="V3073" s="41" t="s">
        <v>1563</v>
      </c>
      <c r="W3073" s="42"/>
      <c r="X3073" s="13" t="s">
        <v>15</v>
      </c>
      <c r="Y3073" s="2"/>
    </row>
    <row r="3074" spans="1:25" ht="2.25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6"/>
      <c r="Y3074" s="2"/>
    </row>
    <row r="3075" spans="1:25" ht="13.5" customHeight="1" x14ac:dyDescent="0.2">
      <c r="A3075" s="7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43">
        <f>SUM(hList_Frame_1!B1904:B1904)</f>
        <v>100</v>
      </c>
      <c r="N3075" s="43"/>
      <c r="O3075" s="43"/>
      <c r="P3075" s="43"/>
      <c r="Q3075" s="43"/>
      <c r="R3075" s="2"/>
      <c r="S3075" s="2"/>
      <c r="T3075" s="2"/>
      <c r="U3075" s="2"/>
      <c r="V3075" s="2"/>
      <c r="W3075" s="2"/>
      <c r="X3075" s="17"/>
      <c r="Y3075" s="2"/>
    </row>
    <row r="3076" spans="1:25" ht="13.5" customHeight="1" x14ac:dyDescent="0.2">
      <c r="A3076" s="10"/>
      <c r="B3076" s="18"/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/>
      <c r="W3076" s="18"/>
      <c r="X3076" s="19"/>
      <c r="Y3076" s="2"/>
    </row>
    <row r="3077" spans="1:25" ht="14.25" customHeight="1" x14ac:dyDescent="0.2">
      <c r="A3077" s="24">
        <v>439581</v>
      </c>
      <c r="B3077" s="25"/>
      <c r="C3077" s="26"/>
      <c r="D3077" s="4">
        <v>42549</v>
      </c>
      <c r="E3077" s="5" t="s">
        <v>1565</v>
      </c>
      <c r="F3077" s="27">
        <v>7265</v>
      </c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9"/>
      <c r="R3077" s="5" t="s">
        <v>35</v>
      </c>
      <c r="S3077" s="5" t="s">
        <v>682</v>
      </c>
      <c r="T3077" s="5" t="s">
        <v>140</v>
      </c>
      <c r="U3077" s="5" t="s">
        <v>914</v>
      </c>
      <c r="V3077" s="30" t="s">
        <v>35</v>
      </c>
      <c r="W3077" s="31"/>
      <c r="X3077" s="5" t="s">
        <v>15</v>
      </c>
      <c r="Y3077" s="2"/>
    </row>
    <row r="3078" spans="1:25" ht="13.5" customHeight="1" x14ac:dyDescent="0.2">
      <c r="A3078" s="32"/>
      <c r="B3078" s="33"/>
      <c r="C3078" s="34"/>
      <c r="D3078" s="8"/>
      <c r="E3078" s="8"/>
      <c r="F3078" s="32"/>
      <c r="G3078" s="33"/>
      <c r="H3078" s="33"/>
      <c r="I3078" s="33"/>
      <c r="J3078" s="33"/>
      <c r="K3078" s="33"/>
      <c r="L3078" s="33"/>
      <c r="M3078" s="33"/>
      <c r="N3078" s="33"/>
      <c r="O3078" s="33"/>
      <c r="P3078" s="33"/>
      <c r="Q3078" s="34"/>
      <c r="R3078" s="8"/>
      <c r="S3078" s="8"/>
      <c r="T3078" s="8"/>
      <c r="U3078" s="8"/>
      <c r="V3078" s="32"/>
      <c r="W3078" s="34"/>
      <c r="X3078" s="9" t="s">
        <v>15</v>
      </c>
      <c r="Y3078" s="2"/>
    </row>
    <row r="3079" spans="1:25" ht="13.5" customHeight="1" x14ac:dyDescent="0.2">
      <c r="A3079" s="32"/>
      <c r="B3079" s="33"/>
      <c r="C3079" s="34"/>
      <c r="D3079" s="8"/>
      <c r="E3079" s="8"/>
      <c r="F3079" s="32"/>
      <c r="G3079" s="33"/>
      <c r="H3079" s="33"/>
      <c r="I3079" s="33"/>
      <c r="J3079" s="33"/>
      <c r="K3079" s="33"/>
      <c r="L3079" s="33"/>
      <c r="M3079" s="33"/>
      <c r="N3079" s="33"/>
      <c r="O3079" s="33"/>
      <c r="P3079" s="33"/>
      <c r="Q3079" s="34"/>
      <c r="R3079" s="8"/>
      <c r="S3079" s="8"/>
      <c r="T3079" s="8"/>
      <c r="U3079" s="8"/>
      <c r="V3079" s="32"/>
      <c r="W3079" s="34"/>
      <c r="X3079" s="9" t="s">
        <v>15</v>
      </c>
      <c r="Y3079" s="2"/>
    </row>
    <row r="3080" spans="1:25" ht="13.5" customHeight="1" x14ac:dyDescent="0.2">
      <c r="A3080" s="32"/>
      <c r="B3080" s="33"/>
      <c r="C3080" s="34"/>
      <c r="D3080" s="8"/>
      <c r="E3080" s="8"/>
      <c r="F3080" s="32"/>
      <c r="G3080" s="33"/>
      <c r="H3080" s="33"/>
      <c r="I3080" s="33"/>
      <c r="J3080" s="33"/>
      <c r="K3080" s="33"/>
      <c r="L3080" s="33"/>
      <c r="M3080" s="33"/>
      <c r="N3080" s="33"/>
      <c r="O3080" s="33"/>
      <c r="P3080" s="33"/>
      <c r="Q3080" s="34"/>
      <c r="R3080" s="8"/>
      <c r="S3080" s="8"/>
      <c r="T3080" s="8"/>
      <c r="U3080" s="8"/>
      <c r="V3080" s="32"/>
      <c r="W3080" s="34"/>
      <c r="X3080" s="9" t="s">
        <v>15</v>
      </c>
      <c r="Y3080" s="2"/>
    </row>
    <row r="3081" spans="1:25" ht="13.5" customHeight="1" x14ac:dyDescent="0.2">
      <c r="A3081" s="32"/>
      <c r="B3081" s="33"/>
      <c r="C3081" s="34"/>
      <c r="D3081" s="8"/>
      <c r="E3081" s="8"/>
      <c r="F3081" s="32"/>
      <c r="G3081" s="33"/>
      <c r="H3081" s="33"/>
      <c r="I3081" s="33"/>
      <c r="J3081" s="33"/>
      <c r="K3081" s="33"/>
      <c r="L3081" s="33"/>
      <c r="M3081" s="33"/>
      <c r="N3081" s="33"/>
      <c r="O3081" s="33"/>
      <c r="P3081" s="33"/>
      <c r="Q3081" s="34"/>
      <c r="R3081" s="8"/>
      <c r="S3081" s="8"/>
      <c r="T3081" s="8"/>
      <c r="U3081" s="8"/>
      <c r="V3081" s="32"/>
      <c r="W3081" s="34"/>
      <c r="X3081" s="9" t="s">
        <v>15</v>
      </c>
      <c r="Y3081" s="2"/>
    </row>
    <row r="3082" spans="1:25" ht="13.5" customHeight="1" x14ac:dyDescent="0.2">
      <c r="A3082" s="32"/>
      <c r="B3082" s="33"/>
      <c r="C3082" s="34"/>
      <c r="D3082" s="8"/>
      <c r="E3082" s="8"/>
      <c r="F3082" s="32"/>
      <c r="G3082" s="33"/>
      <c r="H3082" s="33"/>
      <c r="I3082" s="33"/>
      <c r="J3082" s="33"/>
      <c r="K3082" s="33"/>
      <c r="L3082" s="33"/>
      <c r="M3082" s="33"/>
      <c r="N3082" s="33"/>
      <c r="O3082" s="33"/>
      <c r="P3082" s="33"/>
      <c r="Q3082" s="34"/>
      <c r="R3082" s="8"/>
      <c r="S3082" s="8"/>
      <c r="T3082" s="8"/>
      <c r="U3082" s="8"/>
      <c r="V3082" s="32"/>
      <c r="W3082" s="34"/>
      <c r="X3082" s="9" t="s">
        <v>15</v>
      </c>
      <c r="Y3082" s="2"/>
    </row>
    <row r="3083" spans="1:25" ht="13.5" customHeight="1" x14ac:dyDescent="0.2">
      <c r="A3083" s="32"/>
      <c r="B3083" s="33"/>
      <c r="C3083" s="34"/>
      <c r="D3083" s="8"/>
      <c r="E3083" s="8"/>
      <c r="F3083" s="32"/>
      <c r="G3083" s="33"/>
      <c r="H3083" s="33"/>
      <c r="I3083" s="33"/>
      <c r="J3083" s="33"/>
      <c r="K3083" s="33"/>
      <c r="L3083" s="33"/>
      <c r="M3083" s="33"/>
      <c r="N3083" s="33"/>
      <c r="O3083" s="33"/>
      <c r="P3083" s="33"/>
      <c r="Q3083" s="34"/>
      <c r="R3083" s="8"/>
      <c r="S3083" s="8"/>
      <c r="T3083" s="8"/>
      <c r="U3083" s="8"/>
      <c r="V3083" s="32"/>
      <c r="W3083" s="34"/>
      <c r="X3083" s="9" t="s">
        <v>15</v>
      </c>
      <c r="Y3083" s="2"/>
    </row>
    <row r="3084" spans="1:25" ht="13.5" customHeight="1" x14ac:dyDescent="0.2">
      <c r="A3084" s="32"/>
      <c r="B3084" s="33"/>
      <c r="C3084" s="34"/>
      <c r="D3084" s="8"/>
      <c r="E3084" s="8"/>
      <c r="F3084" s="32"/>
      <c r="G3084" s="33"/>
      <c r="H3084" s="33"/>
      <c r="I3084" s="33"/>
      <c r="J3084" s="33"/>
      <c r="K3084" s="33"/>
      <c r="L3084" s="33"/>
      <c r="M3084" s="33"/>
      <c r="N3084" s="33"/>
      <c r="O3084" s="33"/>
      <c r="P3084" s="33"/>
      <c r="Q3084" s="34"/>
      <c r="R3084" s="8"/>
      <c r="S3084" s="8"/>
      <c r="T3084" s="8"/>
      <c r="U3084" s="8"/>
      <c r="V3084" s="32"/>
      <c r="W3084" s="34"/>
      <c r="X3084" s="9" t="s">
        <v>15</v>
      </c>
      <c r="Y3084" s="2"/>
    </row>
    <row r="3085" spans="1:25" ht="13.5" customHeight="1" x14ac:dyDescent="0.2">
      <c r="A3085" s="32"/>
      <c r="B3085" s="33"/>
      <c r="C3085" s="34"/>
      <c r="D3085" s="8"/>
      <c r="E3085" s="8"/>
      <c r="F3085" s="32"/>
      <c r="G3085" s="33"/>
      <c r="H3085" s="33"/>
      <c r="I3085" s="33"/>
      <c r="J3085" s="33"/>
      <c r="K3085" s="33"/>
      <c r="L3085" s="33"/>
      <c r="M3085" s="33"/>
      <c r="N3085" s="33"/>
      <c r="O3085" s="33"/>
      <c r="P3085" s="33"/>
      <c r="Q3085" s="34"/>
      <c r="R3085" s="8"/>
      <c r="S3085" s="8"/>
      <c r="T3085" s="8"/>
      <c r="U3085" s="8"/>
      <c r="V3085" s="32"/>
      <c r="W3085" s="34"/>
      <c r="X3085" s="9" t="s">
        <v>15</v>
      </c>
      <c r="Y3085" s="2"/>
    </row>
    <row r="3086" spans="1:25" ht="13.5" customHeight="1" x14ac:dyDescent="0.2">
      <c r="A3086" s="32"/>
      <c r="B3086" s="33"/>
      <c r="C3086" s="34"/>
      <c r="D3086" s="8"/>
      <c r="E3086" s="8"/>
      <c r="F3086" s="32"/>
      <c r="G3086" s="33"/>
      <c r="H3086" s="33"/>
      <c r="I3086" s="33"/>
      <c r="J3086" s="33"/>
      <c r="K3086" s="33"/>
      <c r="L3086" s="33"/>
      <c r="M3086" s="33"/>
      <c r="N3086" s="33"/>
      <c r="O3086" s="33"/>
      <c r="P3086" s="33"/>
      <c r="Q3086" s="34"/>
      <c r="R3086" s="8"/>
      <c r="S3086" s="8"/>
      <c r="T3086" s="8"/>
      <c r="U3086" s="8"/>
      <c r="V3086" s="32"/>
      <c r="W3086" s="34"/>
      <c r="X3086" s="9" t="s">
        <v>15</v>
      </c>
      <c r="Y3086" s="2"/>
    </row>
    <row r="3087" spans="1:25" ht="13.5" customHeight="1" x14ac:dyDescent="0.2">
      <c r="A3087" s="32"/>
      <c r="B3087" s="33"/>
      <c r="C3087" s="34"/>
      <c r="D3087" s="8"/>
      <c r="E3087" s="8"/>
      <c r="F3087" s="32"/>
      <c r="G3087" s="33"/>
      <c r="H3087" s="33"/>
      <c r="I3087" s="33"/>
      <c r="J3087" s="33"/>
      <c r="K3087" s="33"/>
      <c r="L3087" s="33"/>
      <c r="M3087" s="33"/>
      <c r="N3087" s="33"/>
      <c r="O3087" s="33"/>
      <c r="P3087" s="33"/>
      <c r="Q3087" s="34"/>
      <c r="R3087" s="8"/>
      <c r="S3087" s="8"/>
      <c r="T3087" s="8"/>
      <c r="U3087" s="8"/>
      <c r="V3087" s="32"/>
      <c r="W3087" s="34"/>
      <c r="X3087" s="9" t="s">
        <v>15</v>
      </c>
      <c r="Y3087" s="2"/>
    </row>
    <row r="3088" spans="1:25" ht="13.5" customHeight="1" x14ac:dyDescent="0.2">
      <c r="A3088" s="32"/>
      <c r="B3088" s="33"/>
      <c r="C3088" s="34"/>
      <c r="D3088" s="8"/>
      <c r="E3088" s="8"/>
      <c r="F3088" s="32"/>
      <c r="G3088" s="33"/>
      <c r="H3088" s="33"/>
      <c r="I3088" s="33"/>
      <c r="J3088" s="33"/>
      <c r="K3088" s="33"/>
      <c r="L3088" s="33"/>
      <c r="M3088" s="33"/>
      <c r="N3088" s="33"/>
      <c r="O3088" s="33"/>
      <c r="P3088" s="33"/>
      <c r="Q3088" s="34"/>
      <c r="R3088" s="8"/>
      <c r="S3088" s="8"/>
      <c r="T3088" s="8"/>
      <c r="U3088" s="8"/>
      <c r="V3088" s="32"/>
      <c r="W3088" s="34"/>
      <c r="X3088" s="9" t="s">
        <v>15</v>
      </c>
      <c r="Y3088" s="2"/>
    </row>
    <row r="3089" spans="1:25" ht="13.5" customHeight="1" x14ac:dyDescent="0.2">
      <c r="A3089" s="32"/>
      <c r="B3089" s="33"/>
      <c r="C3089" s="34"/>
      <c r="D3089" s="8"/>
      <c r="E3089" s="8"/>
      <c r="F3089" s="32"/>
      <c r="G3089" s="33"/>
      <c r="H3089" s="33"/>
      <c r="I3089" s="33"/>
      <c r="J3089" s="33"/>
      <c r="K3089" s="33"/>
      <c r="L3089" s="33"/>
      <c r="M3089" s="33"/>
      <c r="N3089" s="33"/>
      <c r="O3089" s="33"/>
      <c r="P3089" s="33"/>
      <c r="Q3089" s="34"/>
      <c r="R3089" s="8"/>
      <c r="S3089" s="8"/>
      <c r="T3089" s="8"/>
      <c r="U3089" s="8"/>
      <c r="V3089" s="32"/>
      <c r="W3089" s="34"/>
      <c r="X3089" s="9" t="s">
        <v>15</v>
      </c>
      <c r="Y3089" s="2"/>
    </row>
    <row r="3090" spans="1:25" ht="13.5" customHeight="1" x14ac:dyDescent="0.2">
      <c r="A3090" s="32"/>
      <c r="B3090" s="33"/>
      <c r="C3090" s="34"/>
      <c r="D3090" s="8"/>
      <c r="E3090" s="8"/>
      <c r="F3090" s="32"/>
      <c r="G3090" s="33"/>
      <c r="H3090" s="33"/>
      <c r="I3090" s="33"/>
      <c r="J3090" s="33"/>
      <c r="K3090" s="33"/>
      <c r="L3090" s="33"/>
      <c r="M3090" s="33"/>
      <c r="N3090" s="33"/>
      <c r="O3090" s="33"/>
      <c r="P3090" s="33"/>
      <c r="Q3090" s="34"/>
      <c r="R3090" s="8"/>
      <c r="S3090" s="8"/>
      <c r="T3090" s="8"/>
      <c r="U3090" s="8"/>
      <c r="V3090" s="32"/>
      <c r="W3090" s="34"/>
      <c r="X3090" s="9" t="s">
        <v>15</v>
      </c>
      <c r="Y3090" s="2"/>
    </row>
    <row r="3091" spans="1:25" ht="13.5" customHeight="1" x14ac:dyDescent="0.2">
      <c r="A3091" s="32"/>
      <c r="B3091" s="33"/>
      <c r="C3091" s="34"/>
      <c r="D3091" s="8"/>
      <c r="E3091" s="8"/>
      <c r="F3091" s="32"/>
      <c r="G3091" s="33"/>
      <c r="H3091" s="33"/>
      <c r="I3091" s="33"/>
      <c r="J3091" s="33"/>
      <c r="K3091" s="33"/>
      <c r="L3091" s="33"/>
      <c r="M3091" s="33"/>
      <c r="N3091" s="33"/>
      <c r="O3091" s="33"/>
      <c r="P3091" s="33"/>
      <c r="Q3091" s="34"/>
      <c r="R3091" s="8"/>
      <c r="S3091" s="8"/>
      <c r="T3091" s="8"/>
      <c r="U3091" s="8"/>
      <c r="V3091" s="32"/>
      <c r="W3091" s="34"/>
      <c r="X3091" s="9" t="s">
        <v>15</v>
      </c>
      <c r="Y3091" s="2"/>
    </row>
    <row r="3092" spans="1:25" ht="13.5" customHeight="1" x14ac:dyDescent="0.2">
      <c r="A3092" s="32"/>
      <c r="B3092" s="33"/>
      <c r="C3092" s="34"/>
      <c r="D3092" s="8"/>
      <c r="E3092" s="8"/>
      <c r="F3092" s="32"/>
      <c r="G3092" s="33"/>
      <c r="H3092" s="33"/>
      <c r="I3092" s="33"/>
      <c r="J3092" s="33"/>
      <c r="K3092" s="33"/>
      <c r="L3092" s="33"/>
      <c r="M3092" s="33"/>
      <c r="N3092" s="33"/>
      <c r="O3092" s="33"/>
      <c r="P3092" s="33"/>
      <c r="Q3092" s="34"/>
      <c r="R3092" s="8"/>
      <c r="S3092" s="8"/>
      <c r="T3092" s="8"/>
      <c r="U3092" s="8"/>
      <c r="V3092" s="32"/>
      <c r="W3092" s="34"/>
      <c r="X3092" s="9" t="s">
        <v>15</v>
      </c>
      <c r="Y3092" s="2"/>
    </row>
    <row r="3093" spans="1:25" ht="13.5" customHeight="1" x14ac:dyDescent="0.2">
      <c r="A3093" s="32"/>
      <c r="B3093" s="33"/>
      <c r="C3093" s="34"/>
      <c r="D3093" s="8"/>
      <c r="E3093" s="8"/>
      <c r="F3093" s="32"/>
      <c r="G3093" s="33"/>
      <c r="H3093" s="33"/>
      <c r="I3093" s="33"/>
      <c r="J3093" s="33"/>
      <c r="K3093" s="33"/>
      <c r="L3093" s="33"/>
      <c r="M3093" s="33"/>
      <c r="N3093" s="33"/>
      <c r="O3093" s="33"/>
      <c r="P3093" s="33"/>
      <c r="Q3093" s="34"/>
      <c r="R3093" s="8"/>
      <c r="S3093" s="8"/>
      <c r="T3093" s="8"/>
      <c r="U3093" s="8"/>
      <c r="V3093" s="32"/>
      <c r="W3093" s="34"/>
      <c r="X3093" s="9" t="s">
        <v>15</v>
      </c>
      <c r="Y3093" s="2"/>
    </row>
    <row r="3094" spans="1:25" ht="13.5" customHeight="1" x14ac:dyDescent="0.2">
      <c r="A3094" s="32"/>
      <c r="B3094" s="33"/>
      <c r="C3094" s="34"/>
      <c r="D3094" s="8"/>
      <c r="E3094" s="8"/>
      <c r="F3094" s="32"/>
      <c r="G3094" s="33"/>
      <c r="H3094" s="33"/>
      <c r="I3094" s="33"/>
      <c r="J3094" s="33"/>
      <c r="K3094" s="33"/>
      <c r="L3094" s="33"/>
      <c r="M3094" s="33"/>
      <c r="N3094" s="33"/>
      <c r="O3094" s="33"/>
      <c r="P3094" s="33"/>
      <c r="Q3094" s="34"/>
      <c r="R3094" s="8"/>
      <c r="S3094" s="8"/>
      <c r="T3094" s="8"/>
      <c r="U3094" s="8"/>
      <c r="V3094" s="32"/>
      <c r="W3094" s="34"/>
      <c r="X3094" s="9" t="s">
        <v>15</v>
      </c>
      <c r="Y3094" s="2"/>
    </row>
    <row r="3095" spans="1:25" ht="13.5" customHeight="1" x14ac:dyDescent="0.2">
      <c r="A3095" s="32"/>
      <c r="B3095" s="33"/>
      <c r="C3095" s="34"/>
      <c r="D3095" s="8"/>
      <c r="E3095" s="8"/>
      <c r="F3095" s="32"/>
      <c r="G3095" s="33"/>
      <c r="H3095" s="33"/>
      <c r="I3095" s="33"/>
      <c r="J3095" s="33"/>
      <c r="K3095" s="33"/>
      <c r="L3095" s="33"/>
      <c r="M3095" s="33"/>
      <c r="N3095" s="33"/>
      <c r="O3095" s="33"/>
      <c r="P3095" s="33"/>
      <c r="Q3095" s="34"/>
      <c r="R3095" s="8"/>
      <c r="S3095" s="8"/>
      <c r="T3095" s="8"/>
      <c r="U3095" s="8"/>
      <c r="V3095" s="32"/>
      <c r="W3095" s="34"/>
      <c r="X3095" s="9" t="s">
        <v>15</v>
      </c>
      <c r="Y3095" s="2"/>
    </row>
    <row r="3096" spans="1:25" ht="13.5" customHeight="1" x14ac:dyDescent="0.2">
      <c r="A3096" s="35"/>
      <c r="B3096" s="36"/>
      <c r="C3096" s="37"/>
      <c r="D3096" s="11"/>
      <c r="E3096" s="11"/>
      <c r="F3096" s="35"/>
      <c r="G3096" s="36"/>
      <c r="H3096" s="36"/>
      <c r="I3096" s="36"/>
      <c r="J3096" s="36"/>
      <c r="K3096" s="36"/>
      <c r="L3096" s="36"/>
      <c r="M3096" s="36"/>
      <c r="N3096" s="36"/>
      <c r="O3096" s="36"/>
      <c r="P3096" s="36"/>
      <c r="Q3096" s="37"/>
      <c r="R3096" s="11"/>
      <c r="S3096" s="11"/>
      <c r="T3096" s="11"/>
      <c r="U3096" s="11"/>
      <c r="V3096" s="35"/>
      <c r="W3096" s="37"/>
      <c r="X3096" s="12" t="s">
        <v>15</v>
      </c>
      <c r="Y3096" s="2"/>
    </row>
    <row r="3097" spans="1:25" ht="2.25" customHeight="1" x14ac:dyDescent="0.2">
      <c r="A3097" s="14"/>
      <c r="B3097" s="15"/>
      <c r="C3097" s="15"/>
      <c r="D3097" s="15"/>
      <c r="E3097" s="15"/>
      <c r="F3097" s="15"/>
      <c r="G3097" s="15"/>
      <c r="H3097" s="1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6"/>
      <c r="Y3097" s="2"/>
    </row>
    <row r="3098" spans="1:25" ht="13.5" customHeight="1" x14ac:dyDescent="0.2">
      <c r="A3098" s="7"/>
      <c r="B3098" s="2"/>
      <c r="C3098" s="2"/>
      <c r="D3098" s="2"/>
      <c r="E3098" s="2"/>
      <c r="F3098" s="2"/>
      <c r="G3098" s="2"/>
      <c r="H3098" s="2"/>
      <c r="I3098" s="2"/>
      <c r="J3098" s="2"/>
      <c r="K3098" s="43">
        <f>SUM(hList_Frame_1!B1905:B1924)</f>
        <v>7265</v>
      </c>
      <c r="L3098" s="43"/>
      <c r="M3098" s="43"/>
      <c r="N3098" s="43"/>
      <c r="O3098" s="43"/>
      <c r="P3098" s="43"/>
      <c r="Q3098" s="43"/>
      <c r="R3098" s="2"/>
      <c r="S3098" s="2"/>
      <c r="T3098" s="2"/>
      <c r="U3098" s="2"/>
      <c r="V3098" s="2"/>
      <c r="W3098" s="2"/>
      <c r="X3098" s="17"/>
      <c r="Y3098" s="2"/>
    </row>
    <row r="3099" spans="1:25" ht="13.5" customHeight="1" x14ac:dyDescent="0.2">
      <c r="A3099" s="10"/>
      <c r="B3099" s="18"/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8"/>
      <c r="N3099" s="18"/>
      <c r="O3099" s="18"/>
      <c r="P3099" s="18"/>
      <c r="Q3099" s="18"/>
      <c r="R3099" s="18"/>
      <c r="S3099" s="18"/>
      <c r="T3099" s="18"/>
      <c r="U3099" s="18"/>
      <c r="V3099" s="18"/>
      <c r="W3099" s="18"/>
      <c r="X3099" s="19"/>
      <c r="Y3099" s="2"/>
    </row>
    <row r="3100" spans="1:25" ht="14.25" customHeight="1" x14ac:dyDescent="0.2">
      <c r="A3100" s="44">
        <v>439004</v>
      </c>
      <c r="B3100" s="45"/>
      <c r="C3100" s="46"/>
      <c r="D3100" s="20">
        <v>42535</v>
      </c>
      <c r="E3100" s="13" t="s">
        <v>1566</v>
      </c>
      <c r="F3100" s="38">
        <v>75.599999999999994</v>
      </c>
      <c r="G3100" s="39"/>
      <c r="H3100" s="39"/>
      <c r="I3100" s="39"/>
      <c r="J3100" s="39"/>
      <c r="K3100" s="39"/>
      <c r="L3100" s="39"/>
      <c r="M3100" s="39"/>
      <c r="N3100" s="39"/>
      <c r="O3100" s="39"/>
      <c r="P3100" s="39"/>
      <c r="Q3100" s="40"/>
      <c r="R3100" s="13" t="s">
        <v>15</v>
      </c>
      <c r="S3100" s="13" t="s">
        <v>104</v>
      </c>
      <c r="T3100" s="13" t="s">
        <v>138</v>
      </c>
      <c r="U3100" s="13" t="s">
        <v>1312</v>
      </c>
      <c r="V3100" s="41" t="s">
        <v>15</v>
      </c>
      <c r="W3100" s="42"/>
      <c r="X3100" s="13" t="s">
        <v>15</v>
      </c>
      <c r="Y3100" s="2"/>
    </row>
    <row r="3101" spans="1:25" ht="2.25" customHeight="1" x14ac:dyDescent="0.2">
      <c r="A3101" s="14"/>
      <c r="B3101" s="15"/>
      <c r="C3101" s="15"/>
      <c r="D3101" s="15"/>
      <c r="E3101" s="15"/>
      <c r="F3101" s="15"/>
      <c r="G3101" s="15"/>
      <c r="H3101" s="15"/>
      <c r="I3101" s="15"/>
      <c r="J3101" s="15"/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6"/>
      <c r="Y3101" s="2"/>
    </row>
    <row r="3102" spans="1:25" ht="13.5" customHeight="1" x14ac:dyDescent="0.2">
      <c r="A3102" s="7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43">
        <f>SUM(hList_Frame_1!B1925:B1925)</f>
        <v>75.599999999999994</v>
      </c>
      <c r="P3102" s="43"/>
      <c r="Q3102" s="43"/>
      <c r="R3102" s="2"/>
      <c r="S3102" s="2"/>
      <c r="T3102" s="2"/>
      <c r="U3102" s="2"/>
      <c r="V3102" s="2"/>
      <c r="W3102" s="2"/>
      <c r="X3102" s="17"/>
      <c r="Y3102" s="2"/>
    </row>
    <row r="3103" spans="1:25" ht="13.5" customHeight="1" x14ac:dyDescent="0.2">
      <c r="A3103" s="10"/>
      <c r="B3103" s="18"/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8"/>
      <c r="N3103" s="18"/>
      <c r="O3103" s="18"/>
      <c r="P3103" s="18"/>
      <c r="Q3103" s="18"/>
      <c r="R3103" s="18"/>
      <c r="S3103" s="18"/>
      <c r="T3103" s="18"/>
      <c r="U3103" s="18"/>
      <c r="V3103" s="18"/>
      <c r="W3103" s="18"/>
      <c r="X3103" s="19"/>
      <c r="Y3103" s="2"/>
    </row>
    <row r="3104" spans="1:25" ht="14.25" customHeight="1" x14ac:dyDescent="0.2">
      <c r="A3104" s="44">
        <v>439005</v>
      </c>
      <c r="B3104" s="45"/>
      <c r="C3104" s="46"/>
      <c r="D3104" s="20">
        <v>42535</v>
      </c>
      <c r="E3104" s="13" t="s">
        <v>1567</v>
      </c>
      <c r="F3104" s="38">
        <v>178</v>
      </c>
      <c r="G3104" s="39"/>
      <c r="H3104" s="39"/>
      <c r="I3104" s="39"/>
      <c r="J3104" s="39"/>
      <c r="K3104" s="39"/>
      <c r="L3104" s="39"/>
      <c r="M3104" s="39"/>
      <c r="N3104" s="39"/>
      <c r="O3104" s="39"/>
      <c r="P3104" s="39"/>
      <c r="Q3104" s="40"/>
      <c r="R3104" s="13" t="s">
        <v>15</v>
      </c>
      <c r="S3104" s="13" t="s">
        <v>108</v>
      </c>
      <c r="T3104" s="13" t="s">
        <v>15</v>
      </c>
      <c r="U3104" s="13" t="s">
        <v>15</v>
      </c>
      <c r="V3104" s="41" t="s">
        <v>15</v>
      </c>
      <c r="W3104" s="42"/>
      <c r="X3104" s="13" t="s">
        <v>15</v>
      </c>
      <c r="Y3104" s="2"/>
    </row>
    <row r="3105" spans="1:25" ht="2.25" customHeight="1" x14ac:dyDescent="0.2">
      <c r="A3105" s="14"/>
      <c r="B3105" s="15"/>
      <c r="C3105" s="15"/>
      <c r="D3105" s="15"/>
      <c r="E3105" s="15"/>
      <c r="F3105" s="15"/>
      <c r="G3105" s="15"/>
      <c r="H3105" s="15"/>
      <c r="I3105" s="15"/>
      <c r="J3105" s="15"/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6"/>
      <c r="Y3105" s="2"/>
    </row>
    <row r="3106" spans="1:25" ht="13.5" customHeight="1" x14ac:dyDescent="0.2">
      <c r="A3106" s="7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43">
        <f>SUM(hList_Frame_1!B1926:B1926)</f>
        <v>178</v>
      </c>
      <c r="N3106" s="43"/>
      <c r="O3106" s="43"/>
      <c r="P3106" s="43"/>
      <c r="Q3106" s="43"/>
      <c r="R3106" s="2"/>
      <c r="S3106" s="2"/>
      <c r="T3106" s="2"/>
      <c r="U3106" s="2"/>
      <c r="V3106" s="2"/>
      <c r="W3106" s="2"/>
      <c r="X3106" s="17"/>
      <c r="Y3106" s="2"/>
    </row>
    <row r="3107" spans="1:25" ht="13.5" customHeight="1" x14ac:dyDescent="0.2">
      <c r="A3107" s="10"/>
      <c r="B3107" s="18"/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8"/>
      <c r="Q3107" s="18"/>
      <c r="R3107" s="18"/>
      <c r="S3107" s="18"/>
      <c r="T3107" s="18"/>
      <c r="U3107" s="18"/>
      <c r="V3107" s="18"/>
      <c r="W3107" s="18"/>
      <c r="X3107" s="19"/>
      <c r="Y3107" s="2"/>
    </row>
    <row r="3108" spans="1:25" ht="14.25" customHeight="1" x14ac:dyDescent="0.2">
      <c r="A3108" s="24">
        <v>438404</v>
      </c>
      <c r="B3108" s="25"/>
      <c r="C3108" s="26"/>
      <c r="D3108" s="4">
        <v>42524</v>
      </c>
      <c r="E3108" s="5" t="s">
        <v>1568</v>
      </c>
      <c r="F3108" s="27">
        <v>123.14</v>
      </c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9"/>
      <c r="R3108" s="5" t="s">
        <v>15</v>
      </c>
      <c r="S3108" s="5" t="s">
        <v>104</v>
      </c>
      <c r="T3108" s="5" t="s">
        <v>128</v>
      </c>
      <c r="U3108" s="5" t="s">
        <v>1569</v>
      </c>
      <c r="V3108" s="30" t="s">
        <v>15</v>
      </c>
      <c r="W3108" s="31"/>
      <c r="X3108" s="5" t="s">
        <v>15</v>
      </c>
      <c r="Y3108" s="2"/>
    </row>
    <row r="3109" spans="1:25" ht="13.5" customHeight="1" x14ac:dyDescent="0.2">
      <c r="A3109" s="32"/>
      <c r="B3109" s="33"/>
      <c r="C3109" s="34"/>
      <c r="D3109" s="8"/>
      <c r="E3109" s="8"/>
      <c r="F3109" s="32"/>
      <c r="G3109" s="33"/>
      <c r="H3109" s="33"/>
      <c r="I3109" s="33"/>
      <c r="J3109" s="33"/>
      <c r="K3109" s="33"/>
      <c r="L3109" s="33"/>
      <c r="M3109" s="33"/>
      <c r="N3109" s="33"/>
      <c r="O3109" s="33"/>
      <c r="P3109" s="33"/>
      <c r="Q3109" s="34"/>
      <c r="R3109" s="8"/>
      <c r="S3109" s="8"/>
      <c r="T3109" s="8"/>
      <c r="U3109" s="8"/>
      <c r="V3109" s="32"/>
      <c r="W3109" s="34"/>
      <c r="X3109" s="9" t="s">
        <v>15</v>
      </c>
      <c r="Y3109" s="2"/>
    </row>
    <row r="3110" spans="1:25" ht="13.5" customHeight="1" x14ac:dyDescent="0.2">
      <c r="A3110" s="32"/>
      <c r="B3110" s="33"/>
      <c r="C3110" s="34"/>
      <c r="D3110" s="8"/>
      <c r="E3110" s="8"/>
      <c r="F3110" s="32"/>
      <c r="G3110" s="33"/>
      <c r="H3110" s="33"/>
      <c r="I3110" s="33"/>
      <c r="J3110" s="33"/>
      <c r="K3110" s="33"/>
      <c r="L3110" s="33"/>
      <c r="M3110" s="33"/>
      <c r="N3110" s="33"/>
      <c r="O3110" s="33"/>
      <c r="P3110" s="33"/>
      <c r="Q3110" s="34"/>
      <c r="R3110" s="8"/>
      <c r="S3110" s="8"/>
      <c r="T3110" s="8"/>
      <c r="U3110" s="8"/>
      <c r="V3110" s="32"/>
      <c r="W3110" s="34"/>
      <c r="X3110" s="9" t="s">
        <v>15</v>
      </c>
      <c r="Y3110" s="2"/>
    </row>
    <row r="3111" spans="1:25" ht="13.5" customHeight="1" x14ac:dyDescent="0.2">
      <c r="A3111" s="35"/>
      <c r="B3111" s="36"/>
      <c r="C3111" s="37"/>
      <c r="D3111" s="11"/>
      <c r="E3111" s="11"/>
      <c r="F3111" s="35"/>
      <c r="G3111" s="36"/>
      <c r="H3111" s="36"/>
      <c r="I3111" s="36"/>
      <c r="J3111" s="36"/>
      <c r="K3111" s="36"/>
      <c r="L3111" s="36"/>
      <c r="M3111" s="36"/>
      <c r="N3111" s="36"/>
      <c r="O3111" s="36"/>
      <c r="P3111" s="36"/>
      <c r="Q3111" s="37"/>
      <c r="R3111" s="11"/>
      <c r="S3111" s="11"/>
      <c r="T3111" s="11"/>
      <c r="U3111" s="11"/>
      <c r="V3111" s="35"/>
      <c r="W3111" s="37"/>
      <c r="X3111" s="12" t="s">
        <v>15</v>
      </c>
      <c r="Y3111" s="2"/>
    </row>
    <row r="3112" spans="1:25" ht="2.25" customHeight="1" x14ac:dyDescent="0.2">
      <c r="A3112" s="14"/>
      <c r="B3112" s="15"/>
      <c r="C3112" s="15"/>
      <c r="D3112" s="15"/>
      <c r="E3112" s="15"/>
      <c r="F3112" s="15"/>
      <c r="G3112" s="15"/>
      <c r="H3112" s="15"/>
      <c r="I3112" s="15"/>
      <c r="J3112" s="15"/>
      <c r="K3112" s="15"/>
      <c r="L3112" s="15"/>
      <c r="M3112" s="15"/>
      <c r="N3112" s="15"/>
      <c r="O3112" s="15"/>
      <c r="P3112" s="15"/>
      <c r="Q3112" s="15"/>
      <c r="R3112" s="15"/>
      <c r="S3112" s="15"/>
      <c r="T3112" s="15"/>
      <c r="U3112" s="15"/>
      <c r="V3112" s="15"/>
      <c r="W3112" s="15"/>
      <c r="X3112" s="16"/>
      <c r="Y3112" s="2"/>
    </row>
    <row r="3113" spans="1:25" ht="13.5" customHeight="1" x14ac:dyDescent="0.2">
      <c r="A3113" s="7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43">
        <f>SUM(hList_Frame_1!B1927:B1930)</f>
        <v>123.14</v>
      </c>
      <c r="N3113" s="43"/>
      <c r="O3113" s="43"/>
      <c r="P3113" s="43"/>
      <c r="Q3113" s="43"/>
      <c r="R3113" s="2"/>
      <c r="S3113" s="2"/>
      <c r="T3113" s="2"/>
      <c r="U3113" s="2"/>
      <c r="V3113" s="2"/>
      <c r="W3113" s="2"/>
      <c r="X3113" s="17"/>
      <c r="Y3113" s="2"/>
    </row>
    <row r="3114" spans="1:25" ht="13.5" customHeight="1" x14ac:dyDescent="0.2">
      <c r="A3114" s="10"/>
      <c r="B3114" s="18"/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8"/>
      <c r="N3114" s="18"/>
      <c r="O3114" s="18"/>
      <c r="P3114" s="18"/>
      <c r="Q3114" s="18"/>
      <c r="R3114" s="18"/>
      <c r="S3114" s="18"/>
      <c r="T3114" s="18"/>
      <c r="U3114" s="18"/>
      <c r="V3114" s="18"/>
      <c r="W3114" s="18"/>
      <c r="X3114" s="19"/>
      <c r="Y3114" s="2"/>
    </row>
    <row r="3115" spans="1:25" ht="14.25" customHeight="1" x14ac:dyDescent="0.2">
      <c r="A3115" s="24">
        <v>439006</v>
      </c>
      <c r="B3115" s="25"/>
      <c r="C3115" s="26"/>
      <c r="D3115" s="4">
        <v>42535</v>
      </c>
      <c r="E3115" s="5" t="s">
        <v>1570</v>
      </c>
      <c r="F3115" s="27">
        <v>37.200000000000003</v>
      </c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9"/>
      <c r="R3115" s="5" t="s">
        <v>1571</v>
      </c>
      <c r="S3115" s="13" t="s">
        <v>111</v>
      </c>
      <c r="T3115" s="13" t="s">
        <v>37</v>
      </c>
      <c r="U3115" s="13" t="s">
        <v>844</v>
      </c>
      <c r="V3115" s="30" t="s">
        <v>1571</v>
      </c>
      <c r="W3115" s="31"/>
      <c r="X3115" s="13" t="s">
        <v>15</v>
      </c>
      <c r="Y3115" s="2"/>
    </row>
    <row r="3116" spans="1:25" ht="14.25" customHeight="1" x14ac:dyDescent="0.2">
      <c r="A3116" s="35"/>
      <c r="B3116" s="36"/>
      <c r="C3116" s="37"/>
      <c r="D3116" s="11"/>
      <c r="E3116" s="11"/>
      <c r="F3116" s="35"/>
      <c r="G3116" s="36"/>
      <c r="H3116" s="36"/>
      <c r="I3116" s="36"/>
      <c r="J3116" s="36"/>
      <c r="K3116" s="36"/>
      <c r="L3116" s="36"/>
      <c r="M3116" s="36"/>
      <c r="N3116" s="36"/>
      <c r="O3116" s="36"/>
      <c r="P3116" s="36"/>
      <c r="Q3116" s="37"/>
      <c r="R3116" s="11"/>
      <c r="S3116" s="13" t="s">
        <v>108</v>
      </c>
      <c r="T3116" s="13" t="s">
        <v>15</v>
      </c>
      <c r="U3116" s="13" t="s">
        <v>15</v>
      </c>
      <c r="V3116" s="35"/>
      <c r="W3116" s="37"/>
      <c r="X3116" s="13" t="s">
        <v>15</v>
      </c>
      <c r="Y3116" s="2"/>
    </row>
    <row r="3117" spans="1:25" ht="2.25" customHeight="1" x14ac:dyDescent="0.2">
      <c r="A3117" s="14"/>
      <c r="B3117" s="15"/>
      <c r="C3117" s="15"/>
      <c r="D3117" s="15"/>
      <c r="E3117" s="15"/>
      <c r="F3117" s="15"/>
      <c r="G3117" s="15"/>
      <c r="H3117" s="15"/>
      <c r="I3117" s="15"/>
      <c r="J3117" s="15"/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5"/>
      <c r="X3117" s="16"/>
      <c r="Y3117" s="2"/>
    </row>
    <row r="3118" spans="1:25" ht="13.5" customHeight="1" x14ac:dyDescent="0.2">
      <c r="A3118" s="7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43">
        <f>SUM(hList_Frame_1!B1931:B1932)</f>
        <v>37.200000000000003</v>
      </c>
      <c r="P3118" s="43"/>
      <c r="Q3118" s="43"/>
      <c r="R3118" s="2"/>
      <c r="S3118" s="2"/>
      <c r="T3118" s="2"/>
      <c r="U3118" s="2"/>
      <c r="V3118" s="2"/>
      <c r="W3118" s="2"/>
      <c r="X3118" s="17"/>
      <c r="Y3118" s="2"/>
    </row>
    <row r="3119" spans="1:25" ht="13.5" customHeight="1" x14ac:dyDescent="0.2">
      <c r="A3119" s="10"/>
      <c r="B3119" s="18"/>
      <c r="C3119" s="18"/>
      <c r="D3119" s="18"/>
      <c r="E3119" s="18"/>
      <c r="F3119" s="18"/>
      <c r="G3119" s="18"/>
      <c r="H3119" s="18"/>
      <c r="I3119" s="18"/>
      <c r="J3119" s="18"/>
      <c r="K3119" s="18"/>
      <c r="L3119" s="18"/>
      <c r="M3119" s="18"/>
      <c r="N3119" s="18"/>
      <c r="O3119" s="18"/>
      <c r="P3119" s="18"/>
      <c r="Q3119" s="18"/>
      <c r="R3119" s="18"/>
      <c r="S3119" s="18"/>
      <c r="T3119" s="18"/>
      <c r="U3119" s="18"/>
      <c r="V3119" s="18"/>
      <c r="W3119" s="18"/>
      <c r="X3119" s="19"/>
      <c r="Y3119" s="2"/>
    </row>
    <row r="3120" spans="1:25" ht="14.25" customHeight="1" x14ac:dyDescent="0.2">
      <c r="A3120" s="24">
        <v>439007</v>
      </c>
      <c r="B3120" s="25"/>
      <c r="C3120" s="26"/>
      <c r="D3120" s="4">
        <v>42535</v>
      </c>
      <c r="E3120" s="5" t="s">
        <v>1572</v>
      </c>
      <c r="F3120" s="27">
        <v>447.29</v>
      </c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9"/>
      <c r="R3120" s="5" t="s">
        <v>15</v>
      </c>
      <c r="S3120" s="5" t="s">
        <v>257</v>
      </c>
      <c r="T3120" s="5" t="s">
        <v>93</v>
      </c>
      <c r="U3120" s="13" t="s">
        <v>94</v>
      </c>
      <c r="V3120" s="30" t="s">
        <v>15</v>
      </c>
      <c r="W3120" s="31"/>
      <c r="X3120" s="13" t="s">
        <v>1573</v>
      </c>
      <c r="Y3120" s="2"/>
    </row>
    <row r="3121" spans="1:25" ht="14.25" customHeight="1" x14ac:dyDescent="0.2">
      <c r="A3121" s="35"/>
      <c r="B3121" s="36"/>
      <c r="C3121" s="37"/>
      <c r="D3121" s="11"/>
      <c r="E3121" s="8"/>
      <c r="F3121" s="35"/>
      <c r="G3121" s="36"/>
      <c r="H3121" s="36"/>
      <c r="I3121" s="36"/>
      <c r="J3121" s="36"/>
      <c r="K3121" s="36"/>
      <c r="L3121" s="36"/>
      <c r="M3121" s="36"/>
      <c r="N3121" s="36"/>
      <c r="O3121" s="36"/>
      <c r="P3121" s="36"/>
      <c r="Q3121" s="37"/>
      <c r="R3121" s="11"/>
      <c r="S3121" s="11"/>
      <c r="T3121" s="11"/>
      <c r="U3121" s="13" t="s">
        <v>1574</v>
      </c>
      <c r="V3121" s="35"/>
      <c r="W3121" s="37"/>
      <c r="X3121" s="13" t="s">
        <v>1573</v>
      </c>
      <c r="Y3121" s="2"/>
    </row>
    <row r="3122" spans="1:25" ht="14.25" customHeight="1" x14ac:dyDescent="0.2">
      <c r="A3122" s="24">
        <v>439008</v>
      </c>
      <c r="B3122" s="25"/>
      <c r="C3122" s="26"/>
      <c r="D3122" s="4">
        <v>42535</v>
      </c>
      <c r="E3122" s="8"/>
      <c r="F3122" s="27">
        <v>181.48</v>
      </c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9"/>
      <c r="R3122" s="5" t="s">
        <v>15</v>
      </c>
      <c r="S3122" s="5" t="s">
        <v>257</v>
      </c>
      <c r="T3122" s="5" t="s">
        <v>93</v>
      </c>
      <c r="U3122" s="13" t="s">
        <v>94</v>
      </c>
      <c r="V3122" s="30" t="s">
        <v>15</v>
      </c>
      <c r="W3122" s="31"/>
      <c r="X3122" s="13" t="s">
        <v>1573</v>
      </c>
      <c r="Y3122" s="2"/>
    </row>
    <row r="3123" spans="1:25" ht="14.25" customHeight="1" x14ac:dyDescent="0.2">
      <c r="A3123" s="35"/>
      <c r="B3123" s="36"/>
      <c r="C3123" s="37"/>
      <c r="D3123" s="11"/>
      <c r="E3123" s="8"/>
      <c r="F3123" s="35"/>
      <c r="G3123" s="36"/>
      <c r="H3123" s="36"/>
      <c r="I3123" s="36"/>
      <c r="J3123" s="36"/>
      <c r="K3123" s="36"/>
      <c r="L3123" s="36"/>
      <c r="M3123" s="36"/>
      <c r="N3123" s="36"/>
      <c r="O3123" s="36"/>
      <c r="P3123" s="36"/>
      <c r="Q3123" s="37"/>
      <c r="R3123" s="11"/>
      <c r="S3123" s="11"/>
      <c r="T3123" s="11"/>
      <c r="U3123" s="13" t="s">
        <v>1574</v>
      </c>
      <c r="V3123" s="35"/>
      <c r="W3123" s="37"/>
      <c r="X3123" s="13" t="s">
        <v>1573</v>
      </c>
      <c r="Y3123" s="2"/>
    </row>
    <row r="3124" spans="1:25" ht="14.25" customHeight="1" x14ac:dyDescent="0.2">
      <c r="A3124" s="44">
        <v>439009</v>
      </c>
      <c r="B3124" s="45"/>
      <c r="C3124" s="46"/>
      <c r="D3124" s="20">
        <v>42535</v>
      </c>
      <c r="E3124" s="11"/>
      <c r="F3124" s="38">
        <v>979.91</v>
      </c>
      <c r="G3124" s="39"/>
      <c r="H3124" s="39"/>
      <c r="I3124" s="39"/>
      <c r="J3124" s="39"/>
      <c r="K3124" s="39"/>
      <c r="L3124" s="39"/>
      <c r="M3124" s="39"/>
      <c r="N3124" s="39"/>
      <c r="O3124" s="39"/>
      <c r="P3124" s="39"/>
      <c r="Q3124" s="40"/>
      <c r="R3124" s="13" t="s">
        <v>15</v>
      </c>
      <c r="S3124" s="13" t="s">
        <v>257</v>
      </c>
      <c r="T3124" s="13" t="s">
        <v>93</v>
      </c>
      <c r="U3124" s="13" t="s">
        <v>94</v>
      </c>
      <c r="V3124" s="41" t="s">
        <v>15</v>
      </c>
      <c r="W3124" s="42"/>
      <c r="X3124" s="13" t="s">
        <v>1560</v>
      </c>
      <c r="Y3124" s="2"/>
    </row>
    <row r="3125" spans="1:25" ht="3" customHeight="1" x14ac:dyDescent="0.2">
      <c r="A3125" s="14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6"/>
      <c r="Y3125" s="2"/>
    </row>
    <row r="3126" spans="1:25" ht="13.5" customHeight="1" x14ac:dyDescent="0.2">
      <c r="A3126" s="7"/>
      <c r="B3126" s="2"/>
      <c r="C3126" s="2"/>
      <c r="D3126" s="2"/>
      <c r="E3126" s="2"/>
      <c r="F3126" s="2"/>
      <c r="G3126" s="2"/>
      <c r="H3126" s="2"/>
      <c r="I3126" s="2"/>
      <c r="J3126" s="2"/>
      <c r="K3126" s="43">
        <f>SUM(hList_Frame_1!B1933:B1937)</f>
        <v>1608.6799999999998</v>
      </c>
      <c r="L3126" s="43"/>
      <c r="M3126" s="43"/>
      <c r="N3126" s="43"/>
      <c r="O3126" s="43"/>
      <c r="P3126" s="43"/>
      <c r="Q3126" s="43"/>
      <c r="R3126" s="2"/>
      <c r="S3126" s="2"/>
      <c r="T3126" s="2"/>
      <c r="U3126" s="2"/>
      <c r="V3126" s="2"/>
      <c r="W3126" s="2"/>
      <c r="X3126" s="17"/>
      <c r="Y3126" s="2"/>
    </row>
    <row r="3127" spans="1:25" ht="12.75" customHeight="1" x14ac:dyDescent="0.2">
      <c r="A3127" s="10"/>
      <c r="B3127" s="18"/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8"/>
      <c r="N3127" s="18"/>
      <c r="O3127" s="18"/>
      <c r="P3127" s="18"/>
      <c r="Q3127" s="18"/>
      <c r="R3127" s="18"/>
      <c r="S3127" s="18"/>
      <c r="T3127" s="18"/>
      <c r="U3127" s="18"/>
      <c r="V3127" s="18"/>
      <c r="W3127" s="18"/>
      <c r="X3127" s="19"/>
      <c r="Y3127" s="2"/>
    </row>
    <row r="3128" spans="1:25" ht="14.25" customHeight="1" x14ac:dyDescent="0.2">
      <c r="A3128" s="44">
        <v>438590</v>
      </c>
      <c r="B3128" s="45"/>
      <c r="C3128" s="46"/>
      <c r="D3128" s="20">
        <v>42528</v>
      </c>
      <c r="E3128" s="5" t="s">
        <v>1575</v>
      </c>
      <c r="F3128" s="38">
        <v>450</v>
      </c>
      <c r="G3128" s="39"/>
      <c r="H3128" s="39"/>
      <c r="I3128" s="39"/>
      <c r="J3128" s="39"/>
      <c r="K3128" s="39"/>
      <c r="L3128" s="39"/>
      <c r="M3128" s="39"/>
      <c r="N3128" s="39"/>
      <c r="O3128" s="39"/>
      <c r="P3128" s="39"/>
      <c r="Q3128" s="40"/>
      <c r="R3128" s="13" t="s">
        <v>1576</v>
      </c>
      <c r="S3128" s="13" t="s">
        <v>41</v>
      </c>
      <c r="T3128" s="13" t="s">
        <v>42</v>
      </c>
      <c r="U3128" s="13" t="s">
        <v>42</v>
      </c>
      <c r="V3128" s="41" t="s">
        <v>1576</v>
      </c>
      <c r="W3128" s="42"/>
      <c r="X3128" s="13" t="s">
        <v>511</v>
      </c>
      <c r="Y3128" s="2"/>
    </row>
    <row r="3129" spans="1:25" ht="14.25" customHeight="1" x14ac:dyDescent="0.2">
      <c r="A3129" s="44">
        <v>439010</v>
      </c>
      <c r="B3129" s="45"/>
      <c r="C3129" s="46"/>
      <c r="D3129" s="20">
        <v>42535</v>
      </c>
      <c r="E3129" s="11"/>
      <c r="F3129" s="38">
        <v>500</v>
      </c>
      <c r="G3129" s="39"/>
      <c r="H3129" s="39"/>
      <c r="I3129" s="39"/>
      <c r="J3129" s="39"/>
      <c r="K3129" s="39"/>
      <c r="L3129" s="39"/>
      <c r="M3129" s="39"/>
      <c r="N3129" s="39"/>
      <c r="O3129" s="39"/>
      <c r="P3129" s="39"/>
      <c r="Q3129" s="40"/>
      <c r="R3129" s="13" t="s">
        <v>1577</v>
      </c>
      <c r="S3129" s="13" t="s">
        <v>41</v>
      </c>
      <c r="T3129" s="13" t="s">
        <v>42</v>
      </c>
      <c r="U3129" s="13" t="s">
        <v>453</v>
      </c>
      <c r="V3129" s="41" t="s">
        <v>1577</v>
      </c>
      <c r="W3129" s="42"/>
      <c r="X3129" s="13" t="s">
        <v>454</v>
      </c>
      <c r="Y3129" s="2"/>
    </row>
    <row r="3130" spans="1:25" ht="3" customHeight="1" x14ac:dyDescent="0.2">
      <c r="A3130" s="14"/>
      <c r="B3130" s="15"/>
      <c r="C3130" s="15"/>
      <c r="D3130" s="15"/>
      <c r="E3130" s="15"/>
      <c r="F3130" s="15"/>
      <c r="G3130" s="15"/>
      <c r="H3130" s="15"/>
      <c r="I3130" s="15"/>
      <c r="J3130" s="15"/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5"/>
      <c r="X3130" s="16"/>
      <c r="Y3130" s="2"/>
    </row>
    <row r="3131" spans="1:25" ht="13.5" customHeight="1" x14ac:dyDescent="0.2">
      <c r="A3131" s="7"/>
      <c r="B3131" s="2"/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43">
        <f>SUM(hList_Frame_1!B1938:B1939)</f>
        <v>950</v>
      </c>
      <c r="N3131" s="43"/>
      <c r="O3131" s="43"/>
      <c r="P3131" s="43"/>
      <c r="Q3131" s="43"/>
      <c r="R3131" s="2"/>
      <c r="S3131" s="2"/>
      <c r="T3131" s="2"/>
      <c r="U3131" s="2"/>
      <c r="V3131" s="2"/>
      <c r="W3131" s="2"/>
      <c r="X3131" s="17"/>
      <c r="Y3131" s="2"/>
    </row>
    <row r="3132" spans="1:25" ht="12.75" customHeight="1" x14ac:dyDescent="0.2">
      <c r="A3132" s="10"/>
      <c r="B3132" s="18"/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8"/>
      <c r="N3132" s="18"/>
      <c r="O3132" s="18"/>
      <c r="P3132" s="18"/>
      <c r="Q3132" s="18"/>
      <c r="R3132" s="18"/>
      <c r="S3132" s="18"/>
      <c r="T3132" s="18"/>
      <c r="U3132" s="18"/>
      <c r="V3132" s="18"/>
      <c r="W3132" s="18"/>
      <c r="X3132" s="19"/>
      <c r="Y3132" s="2"/>
    </row>
    <row r="3133" spans="1:25" ht="14.25" customHeight="1" x14ac:dyDescent="0.2">
      <c r="A3133" s="44">
        <v>439582</v>
      </c>
      <c r="B3133" s="45"/>
      <c r="C3133" s="46"/>
      <c r="D3133" s="20">
        <v>42549</v>
      </c>
      <c r="E3133" s="13" t="s">
        <v>1578</v>
      </c>
      <c r="F3133" s="38">
        <v>982.68</v>
      </c>
      <c r="G3133" s="39"/>
      <c r="H3133" s="39"/>
      <c r="I3133" s="39"/>
      <c r="J3133" s="39"/>
      <c r="K3133" s="39"/>
      <c r="L3133" s="39"/>
      <c r="M3133" s="39"/>
      <c r="N3133" s="39"/>
      <c r="O3133" s="39"/>
      <c r="P3133" s="39"/>
      <c r="Q3133" s="40"/>
      <c r="R3133" s="13" t="s">
        <v>1579</v>
      </c>
      <c r="S3133" s="13" t="s">
        <v>24</v>
      </c>
      <c r="T3133" s="13" t="s">
        <v>28</v>
      </c>
      <c r="U3133" s="13" t="s">
        <v>29</v>
      </c>
      <c r="V3133" s="41" t="s">
        <v>1579</v>
      </c>
      <c r="W3133" s="42"/>
      <c r="X3133" s="13" t="s">
        <v>15</v>
      </c>
      <c r="Y3133" s="2"/>
    </row>
    <row r="3134" spans="1:25" ht="3" customHeight="1" x14ac:dyDescent="0.2">
      <c r="A3134" s="14"/>
      <c r="B3134" s="15"/>
      <c r="C3134" s="15"/>
      <c r="D3134" s="15"/>
      <c r="E3134" s="15"/>
      <c r="F3134" s="15"/>
      <c r="G3134" s="15"/>
      <c r="H3134" s="15"/>
      <c r="I3134" s="15"/>
      <c r="J3134" s="15"/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5"/>
      <c r="X3134" s="16"/>
      <c r="Y3134" s="2"/>
    </row>
    <row r="3135" spans="1:25" ht="12.75" customHeight="1" x14ac:dyDescent="0.2">
      <c r="A3135" s="7"/>
      <c r="B3135" s="2"/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43">
        <f>SUM(hList_Frame_1!B1940:B1940)</f>
        <v>982.68</v>
      </c>
      <c r="N3135" s="43"/>
      <c r="O3135" s="43"/>
      <c r="P3135" s="43"/>
      <c r="Q3135" s="43"/>
      <c r="R3135" s="2"/>
      <c r="S3135" s="2"/>
      <c r="T3135" s="2"/>
      <c r="U3135" s="2"/>
      <c r="V3135" s="2"/>
      <c r="W3135" s="2"/>
      <c r="X3135" s="17"/>
      <c r="Y3135" s="2"/>
    </row>
    <row r="3136" spans="1:25" ht="13.5" customHeight="1" x14ac:dyDescent="0.2">
      <c r="A3136" s="10"/>
      <c r="B3136" s="18"/>
      <c r="C3136" s="18"/>
      <c r="D3136" s="18"/>
      <c r="E3136" s="18"/>
      <c r="F3136" s="18"/>
      <c r="G3136" s="18"/>
      <c r="H3136" s="18"/>
      <c r="I3136" s="18"/>
      <c r="J3136" s="18"/>
      <c r="K3136" s="18"/>
      <c r="L3136" s="18"/>
      <c r="M3136" s="18"/>
      <c r="N3136" s="18"/>
      <c r="O3136" s="18"/>
      <c r="P3136" s="18"/>
      <c r="Q3136" s="18"/>
      <c r="R3136" s="18"/>
      <c r="S3136" s="18"/>
      <c r="T3136" s="18"/>
      <c r="U3136" s="18"/>
      <c r="V3136" s="18"/>
      <c r="W3136" s="18"/>
      <c r="X3136" s="19"/>
      <c r="Y3136" s="2"/>
    </row>
    <row r="3137" spans="1:25" ht="14.25" customHeight="1" x14ac:dyDescent="0.2">
      <c r="A3137" s="24">
        <v>439011</v>
      </c>
      <c r="B3137" s="25"/>
      <c r="C3137" s="26"/>
      <c r="D3137" s="4">
        <v>42535</v>
      </c>
      <c r="E3137" s="5" t="s">
        <v>1580</v>
      </c>
      <c r="F3137" s="38">
        <v>29.7</v>
      </c>
      <c r="G3137" s="39"/>
      <c r="H3137" s="39"/>
      <c r="I3137" s="39"/>
      <c r="J3137" s="39"/>
      <c r="K3137" s="39"/>
      <c r="L3137" s="39"/>
      <c r="M3137" s="39"/>
      <c r="N3137" s="39"/>
      <c r="O3137" s="39"/>
      <c r="P3137" s="39"/>
      <c r="Q3137" s="40"/>
      <c r="R3137" s="13" t="s">
        <v>1581</v>
      </c>
      <c r="S3137" s="13" t="s">
        <v>83</v>
      </c>
      <c r="T3137" s="13" t="s">
        <v>15</v>
      </c>
      <c r="U3137" s="13" t="s">
        <v>15</v>
      </c>
      <c r="V3137" s="41" t="s">
        <v>1581</v>
      </c>
      <c r="W3137" s="42"/>
      <c r="X3137" s="13" t="s">
        <v>15</v>
      </c>
      <c r="Y3137" s="2"/>
    </row>
    <row r="3138" spans="1:25" ht="14.25" customHeight="1" x14ac:dyDescent="0.2">
      <c r="A3138" s="35"/>
      <c r="B3138" s="36"/>
      <c r="C3138" s="37"/>
      <c r="D3138" s="11"/>
      <c r="E3138" s="8"/>
      <c r="F3138" s="38">
        <v>7.24</v>
      </c>
      <c r="G3138" s="39"/>
      <c r="H3138" s="39"/>
      <c r="I3138" s="39"/>
      <c r="J3138" s="39"/>
      <c r="K3138" s="39"/>
      <c r="L3138" s="39"/>
      <c r="M3138" s="39"/>
      <c r="N3138" s="39"/>
      <c r="O3138" s="39"/>
      <c r="P3138" s="39"/>
      <c r="Q3138" s="40"/>
      <c r="R3138" s="13" t="s">
        <v>87</v>
      </c>
      <c r="S3138" s="13" t="s">
        <v>83</v>
      </c>
      <c r="T3138" s="13" t="s">
        <v>15</v>
      </c>
      <c r="U3138" s="13" t="s">
        <v>15</v>
      </c>
      <c r="V3138" s="41" t="s">
        <v>87</v>
      </c>
      <c r="W3138" s="42"/>
      <c r="X3138" s="13" t="s">
        <v>15</v>
      </c>
      <c r="Y3138" s="2"/>
    </row>
    <row r="3139" spans="1:25" ht="14.25" customHeight="1" x14ac:dyDescent="0.2">
      <c r="A3139" s="24">
        <v>439583</v>
      </c>
      <c r="B3139" s="25"/>
      <c r="C3139" s="26"/>
      <c r="D3139" s="4">
        <v>42549</v>
      </c>
      <c r="E3139" s="8"/>
      <c r="F3139" s="38">
        <v>495</v>
      </c>
      <c r="G3139" s="39"/>
      <c r="H3139" s="39"/>
      <c r="I3139" s="39"/>
      <c r="J3139" s="39"/>
      <c r="K3139" s="39"/>
      <c r="L3139" s="39"/>
      <c r="M3139" s="39"/>
      <c r="N3139" s="39"/>
      <c r="O3139" s="39"/>
      <c r="P3139" s="39"/>
      <c r="Q3139" s="40"/>
      <c r="R3139" s="13" t="s">
        <v>1581</v>
      </c>
      <c r="S3139" s="13" t="s">
        <v>82</v>
      </c>
      <c r="T3139" s="13" t="s">
        <v>15</v>
      </c>
      <c r="U3139" s="13" t="s">
        <v>15</v>
      </c>
      <c r="V3139" s="41" t="s">
        <v>1581</v>
      </c>
      <c r="W3139" s="42"/>
      <c r="X3139" s="13" t="s">
        <v>15</v>
      </c>
      <c r="Y3139" s="2"/>
    </row>
    <row r="3140" spans="1:25" ht="14.25" customHeight="1" x14ac:dyDescent="0.2">
      <c r="A3140" s="35"/>
      <c r="B3140" s="36"/>
      <c r="C3140" s="37"/>
      <c r="D3140" s="11"/>
      <c r="E3140" s="11"/>
      <c r="F3140" s="38">
        <v>21.72</v>
      </c>
      <c r="G3140" s="39"/>
      <c r="H3140" s="39"/>
      <c r="I3140" s="39"/>
      <c r="J3140" s="39"/>
      <c r="K3140" s="39"/>
      <c r="L3140" s="39"/>
      <c r="M3140" s="39"/>
      <c r="N3140" s="39"/>
      <c r="O3140" s="39"/>
      <c r="P3140" s="39"/>
      <c r="Q3140" s="40"/>
      <c r="R3140" s="13" t="s">
        <v>87</v>
      </c>
      <c r="S3140" s="13" t="s">
        <v>82</v>
      </c>
      <c r="T3140" s="13" t="s">
        <v>15</v>
      </c>
      <c r="U3140" s="13" t="s">
        <v>15</v>
      </c>
      <c r="V3140" s="41" t="s">
        <v>87</v>
      </c>
      <c r="W3140" s="42"/>
      <c r="X3140" s="13" t="s">
        <v>15</v>
      </c>
      <c r="Y3140" s="2"/>
    </row>
    <row r="3141" spans="1:25" ht="3" customHeight="1" x14ac:dyDescent="0.2">
      <c r="A3141" s="14"/>
      <c r="B3141" s="15"/>
      <c r="C3141" s="15"/>
      <c r="D3141" s="15"/>
      <c r="E3141" s="15"/>
      <c r="F3141" s="15"/>
      <c r="G3141" s="15"/>
      <c r="H3141" s="15"/>
      <c r="I3141" s="15"/>
      <c r="J3141" s="15"/>
      <c r="K3141" s="15"/>
      <c r="L3141" s="15"/>
      <c r="M3141" s="15"/>
      <c r="N3141" s="15"/>
      <c r="O3141" s="15"/>
      <c r="P3141" s="15"/>
      <c r="Q3141" s="15"/>
      <c r="R3141" s="15"/>
      <c r="S3141" s="15"/>
      <c r="T3141" s="15"/>
      <c r="U3141" s="15"/>
      <c r="V3141" s="15"/>
      <c r="W3141" s="15"/>
      <c r="X3141" s="16"/>
      <c r="Y3141" s="2"/>
    </row>
    <row r="3142" spans="1:25" ht="13.5" customHeight="1" x14ac:dyDescent="0.2">
      <c r="A3142" s="7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43">
        <f>SUM(hList_Frame_1!B1941:B1944)</f>
        <v>553.66000000000008</v>
      </c>
      <c r="N3142" s="43"/>
      <c r="O3142" s="43"/>
      <c r="P3142" s="43"/>
      <c r="Q3142" s="43"/>
      <c r="R3142" s="2"/>
      <c r="S3142" s="2"/>
      <c r="T3142" s="2"/>
      <c r="U3142" s="2"/>
      <c r="V3142" s="2"/>
      <c r="W3142" s="2"/>
      <c r="X3142" s="17"/>
      <c r="Y3142" s="2"/>
    </row>
    <row r="3143" spans="1:25" ht="12.75" customHeight="1" x14ac:dyDescent="0.2">
      <c r="A3143" s="10"/>
      <c r="B3143" s="18"/>
      <c r="C3143" s="18"/>
      <c r="D3143" s="18"/>
      <c r="E3143" s="18"/>
      <c r="F3143" s="18"/>
      <c r="G3143" s="18"/>
      <c r="H3143" s="18"/>
      <c r="I3143" s="18"/>
      <c r="J3143" s="18"/>
      <c r="K3143" s="18"/>
      <c r="L3143" s="18"/>
      <c r="M3143" s="18"/>
      <c r="N3143" s="18"/>
      <c r="O3143" s="18"/>
      <c r="P3143" s="18"/>
      <c r="Q3143" s="18"/>
      <c r="R3143" s="18"/>
      <c r="S3143" s="18"/>
      <c r="T3143" s="18"/>
      <c r="U3143" s="18"/>
      <c r="V3143" s="18"/>
      <c r="W3143" s="18"/>
      <c r="X3143" s="19"/>
      <c r="Y3143" s="2"/>
    </row>
    <row r="3144" spans="1:25" ht="14.25" customHeight="1" x14ac:dyDescent="0.2">
      <c r="A3144" s="44">
        <v>439012</v>
      </c>
      <c r="B3144" s="45"/>
      <c r="C3144" s="46"/>
      <c r="D3144" s="20">
        <v>42535</v>
      </c>
      <c r="E3144" s="13" t="s">
        <v>1582</v>
      </c>
      <c r="F3144" s="38">
        <v>451</v>
      </c>
      <c r="G3144" s="39"/>
      <c r="H3144" s="39"/>
      <c r="I3144" s="39"/>
      <c r="J3144" s="39"/>
      <c r="K3144" s="39"/>
      <c r="L3144" s="39"/>
      <c r="M3144" s="39"/>
      <c r="N3144" s="39"/>
      <c r="O3144" s="39"/>
      <c r="P3144" s="39"/>
      <c r="Q3144" s="40"/>
      <c r="R3144" s="13" t="s">
        <v>15</v>
      </c>
      <c r="S3144" s="13" t="s">
        <v>108</v>
      </c>
      <c r="T3144" s="13" t="s">
        <v>15</v>
      </c>
      <c r="U3144" s="13" t="s">
        <v>15</v>
      </c>
      <c r="V3144" s="41" t="s">
        <v>15</v>
      </c>
      <c r="W3144" s="42"/>
      <c r="X3144" s="13" t="s">
        <v>15</v>
      </c>
      <c r="Y3144" s="2"/>
    </row>
    <row r="3145" spans="1:25" ht="3" customHeight="1" x14ac:dyDescent="0.2">
      <c r="A3145" s="14"/>
      <c r="B3145" s="15"/>
      <c r="C3145" s="15"/>
      <c r="D3145" s="15"/>
      <c r="E3145" s="15"/>
      <c r="F3145" s="15"/>
      <c r="G3145" s="15"/>
      <c r="H3145" s="15"/>
      <c r="I3145" s="15"/>
      <c r="J3145" s="15"/>
      <c r="K3145" s="15"/>
      <c r="L3145" s="15"/>
      <c r="M3145" s="15"/>
      <c r="N3145" s="15"/>
      <c r="O3145" s="15"/>
      <c r="P3145" s="15"/>
      <c r="Q3145" s="15"/>
      <c r="R3145" s="15"/>
      <c r="S3145" s="15"/>
      <c r="T3145" s="15"/>
      <c r="U3145" s="15"/>
      <c r="V3145" s="15"/>
      <c r="W3145" s="15"/>
      <c r="X3145" s="16"/>
      <c r="Y3145" s="2"/>
    </row>
    <row r="3146" spans="1:25" ht="13.5" customHeight="1" x14ac:dyDescent="0.2">
      <c r="A3146" s="7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43">
        <f>SUM(hList_Frame_1!B1945:B1945)</f>
        <v>451</v>
      </c>
      <c r="N3146" s="43"/>
      <c r="O3146" s="43"/>
      <c r="P3146" s="43"/>
      <c r="Q3146" s="43"/>
      <c r="R3146" s="2"/>
      <c r="S3146" s="2"/>
      <c r="T3146" s="2"/>
      <c r="U3146" s="2"/>
      <c r="V3146" s="2"/>
      <c r="W3146" s="2"/>
      <c r="X3146" s="17"/>
      <c r="Y3146" s="2"/>
    </row>
    <row r="3147" spans="1:25" ht="13.5" customHeight="1" x14ac:dyDescent="0.2">
      <c r="A3147" s="10"/>
      <c r="B3147" s="18"/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8"/>
      <c r="N3147" s="18"/>
      <c r="O3147" s="18"/>
      <c r="P3147" s="18"/>
      <c r="Q3147" s="18"/>
      <c r="R3147" s="18"/>
      <c r="S3147" s="18"/>
      <c r="T3147" s="18"/>
      <c r="U3147" s="18"/>
      <c r="V3147" s="18"/>
      <c r="W3147" s="18"/>
      <c r="X3147" s="19"/>
      <c r="Y3147" s="2"/>
    </row>
    <row r="3148" spans="1:25" ht="14.25" customHeight="1" x14ac:dyDescent="0.2">
      <c r="A3148" s="44">
        <v>439013</v>
      </c>
      <c r="B3148" s="45"/>
      <c r="C3148" s="46"/>
      <c r="D3148" s="20">
        <v>42535</v>
      </c>
      <c r="E3148" s="13" t="s">
        <v>1583</v>
      </c>
      <c r="F3148" s="38">
        <v>3098.99</v>
      </c>
      <c r="G3148" s="39"/>
      <c r="H3148" s="39"/>
      <c r="I3148" s="39"/>
      <c r="J3148" s="39"/>
      <c r="K3148" s="39"/>
      <c r="L3148" s="39"/>
      <c r="M3148" s="39"/>
      <c r="N3148" s="39"/>
      <c r="O3148" s="39"/>
      <c r="P3148" s="39"/>
      <c r="Q3148" s="40"/>
      <c r="R3148" s="13" t="s">
        <v>318</v>
      </c>
      <c r="S3148" s="13" t="s">
        <v>319</v>
      </c>
      <c r="T3148" s="13" t="s">
        <v>66</v>
      </c>
      <c r="U3148" s="13" t="s">
        <v>67</v>
      </c>
      <c r="V3148" s="41" t="s">
        <v>318</v>
      </c>
      <c r="W3148" s="42"/>
      <c r="X3148" s="13" t="s">
        <v>15</v>
      </c>
      <c r="Y3148" s="2"/>
    </row>
    <row r="3149" spans="1:25" ht="2.25" customHeight="1" x14ac:dyDescent="0.2">
      <c r="A3149" s="14"/>
      <c r="B3149" s="15"/>
      <c r="C3149" s="15"/>
      <c r="D3149" s="15"/>
      <c r="E3149" s="15"/>
      <c r="F3149" s="15"/>
      <c r="G3149" s="15"/>
      <c r="H3149" s="15"/>
      <c r="I3149" s="15"/>
      <c r="J3149" s="15"/>
      <c r="K3149" s="15"/>
      <c r="L3149" s="15"/>
      <c r="M3149" s="15"/>
      <c r="N3149" s="15"/>
      <c r="O3149" s="15"/>
      <c r="P3149" s="15"/>
      <c r="Q3149" s="15"/>
      <c r="R3149" s="15"/>
      <c r="S3149" s="15"/>
      <c r="T3149" s="15"/>
      <c r="U3149" s="15"/>
      <c r="V3149" s="15"/>
      <c r="W3149" s="15"/>
      <c r="X3149" s="16"/>
      <c r="Y3149" s="2"/>
    </row>
    <row r="3150" spans="1:25" ht="13.5" customHeight="1" x14ac:dyDescent="0.2">
      <c r="A3150" s="7"/>
      <c r="B3150" s="2"/>
      <c r="C3150" s="2"/>
      <c r="D3150" s="2"/>
      <c r="E3150" s="2"/>
      <c r="F3150" s="2"/>
      <c r="G3150" s="2"/>
      <c r="H3150" s="2"/>
      <c r="I3150" s="2"/>
      <c r="J3150" s="2"/>
      <c r="K3150" s="43">
        <f>SUM(hList_Frame_1!B1946:B1946)</f>
        <v>3098.99</v>
      </c>
      <c r="L3150" s="43"/>
      <c r="M3150" s="43"/>
      <c r="N3150" s="43"/>
      <c r="O3150" s="43"/>
      <c r="P3150" s="43"/>
      <c r="Q3150" s="43"/>
      <c r="R3150" s="2"/>
      <c r="S3150" s="2"/>
      <c r="T3150" s="2"/>
      <c r="U3150" s="2"/>
      <c r="V3150" s="2"/>
      <c r="W3150" s="2"/>
      <c r="X3150" s="17"/>
      <c r="Y3150" s="2"/>
    </row>
    <row r="3151" spans="1:25" ht="13.5" customHeight="1" x14ac:dyDescent="0.2">
      <c r="A3151" s="10"/>
      <c r="B3151" s="18"/>
      <c r="C3151" s="18"/>
      <c r="D3151" s="18"/>
      <c r="E3151" s="18"/>
      <c r="F3151" s="18"/>
      <c r="G3151" s="18"/>
      <c r="H3151" s="18"/>
      <c r="I3151" s="18"/>
      <c r="J3151" s="18"/>
      <c r="K3151" s="18"/>
      <c r="L3151" s="18"/>
      <c r="M3151" s="18"/>
      <c r="N3151" s="18"/>
      <c r="O3151" s="18"/>
      <c r="P3151" s="18"/>
      <c r="Q3151" s="18"/>
      <c r="R3151" s="18"/>
      <c r="S3151" s="18"/>
      <c r="T3151" s="18"/>
      <c r="U3151" s="18"/>
      <c r="V3151" s="18"/>
      <c r="W3151" s="18"/>
      <c r="X3151" s="19"/>
      <c r="Y3151" s="2"/>
    </row>
    <row r="3152" spans="1:25" ht="14.25" customHeight="1" x14ac:dyDescent="0.2">
      <c r="A3152" s="44">
        <v>439014</v>
      </c>
      <c r="B3152" s="45"/>
      <c r="C3152" s="46"/>
      <c r="D3152" s="20">
        <v>42535</v>
      </c>
      <c r="E3152" s="13" t="s">
        <v>1584</v>
      </c>
      <c r="F3152" s="38">
        <v>17.350000000000001</v>
      </c>
      <c r="G3152" s="39"/>
      <c r="H3152" s="39"/>
      <c r="I3152" s="39"/>
      <c r="J3152" s="39"/>
      <c r="K3152" s="39"/>
      <c r="L3152" s="39"/>
      <c r="M3152" s="39"/>
      <c r="N3152" s="39"/>
      <c r="O3152" s="39"/>
      <c r="P3152" s="39"/>
      <c r="Q3152" s="40"/>
      <c r="R3152" s="13" t="s">
        <v>15</v>
      </c>
      <c r="S3152" s="13" t="s">
        <v>1585</v>
      </c>
      <c r="T3152" s="13" t="s">
        <v>138</v>
      </c>
      <c r="U3152" s="13" t="s">
        <v>176</v>
      </c>
      <c r="V3152" s="41" t="s">
        <v>15</v>
      </c>
      <c r="W3152" s="42"/>
      <c r="X3152" s="13" t="s">
        <v>1586</v>
      </c>
      <c r="Y3152" s="2"/>
    </row>
    <row r="3153" spans="1:25" ht="2.25" customHeight="1" x14ac:dyDescent="0.2">
      <c r="A3153" s="14"/>
      <c r="B3153" s="15"/>
      <c r="C3153" s="15"/>
      <c r="D3153" s="15"/>
      <c r="E3153" s="15"/>
      <c r="F3153" s="15"/>
      <c r="G3153" s="15"/>
      <c r="H3153" s="15"/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5"/>
      <c r="X3153" s="16"/>
      <c r="Y3153" s="2"/>
    </row>
    <row r="3154" spans="1:25" ht="13.5" customHeight="1" x14ac:dyDescent="0.2">
      <c r="A3154" s="7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43">
        <f>SUM(hList_Frame_1!B1947:B1947)</f>
        <v>17.350000000000001</v>
      </c>
      <c r="P3154" s="43"/>
      <c r="Q3154" s="43"/>
      <c r="R3154" s="2"/>
      <c r="S3154" s="2"/>
      <c r="T3154" s="2"/>
      <c r="U3154" s="2"/>
      <c r="V3154" s="2"/>
      <c r="W3154" s="2"/>
      <c r="X3154" s="17"/>
      <c r="Y3154" s="2"/>
    </row>
    <row r="3155" spans="1:25" ht="13.5" customHeight="1" x14ac:dyDescent="0.2">
      <c r="A3155" s="10"/>
      <c r="B3155" s="18"/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8"/>
      <c r="W3155" s="18"/>
      <c r="X3155" s="19"/>
      <c r="Y3155" s="2"/>
    </row>
    <row r="3156" spans="1:25" ht="14.25" customHeight="1" x14ac:dyDescent="0.2">
      <c r="A3156" s="24">
        <v>439584</v>
      </c>
      <c r="B3156" s="25"/>
      <c r="C3156" s="26"/>
      <c r="D3156" s="4">
        <v>42549</v>
      </c>
      <c r="E3156" s="5" t="s">
        <v>1587</v>
      </c>
      <c r="F3156" s="38">
        <v>250</v>
      </c>
      <c r="G3156" s="39"/>
      <c r="H3156" s="39"/>
      <c r="I3156" s="39"/>
      <c r="J3156" s="39"/>
      <c r="K3156" s="39"/>
      <c r="L3156" s="39"/>
      <c r="M3156" s="39"/>
      <c r="N3156" s="39"/>
      <c r="O3156" s="39"/>
      <c r="P3156" s="39"/>
      <c r="Q3156" s="40"/>
      <c r="R3156" s="13" t="s">
        <v>1588</v>
      </c>
      <c r="S3156" s="13" t="s">
        <v>41</v>
      </c>
      <c r="T3156" s="13" t="s">
        <v>42</v>
      </c>
      <c r="U3156" s="13" t="s">
        <v>42</v>
      </c>
      <c r="V3156" s="41" t="s">
        <v>1588</v>
      </c>
      <c r="W3156" s="42"/>
      <c r="X3156" s="13" t="s">
        <v>531</v>
      </c>
      <c r="Y3156" s="2"/>
    </row>
    <row r="3157" spans="1:25" ht="14.25" customHeight="1" x14ac:dyDescent="0.2">
      <c r="A3157" s="35"/>
      <c r="B3157" s="36"/>
      <c r="C3157" s="37"/>
      <c r="D3157" s="11"/>
      <c r="E3157" s="11"/>
      <c r="F3157" s="38">
        <v>750</v>
      </c>
      <c r="G3157" s="39"/>
      <c r="H3157" s="39"/>
      <c r="I3157" s="39"/>
      <c r="J3157" s="39"/>
      <c r="K3157" s="39"/>
      <c r="L3157" s="39"/>
      <c r="M3157" s="39"/>
      <c r="N3157" s="39"/>
      <c r="O3157" s="39"/>
      <c r="P3157" s="39"/>
      <c r="Q3157" s="40"/>
      <c r="R3157" s="13" t="s">
        <v>1589</v>
      </c>
      <c r="S3157" s="13" t="s">
        <v>41</v>
      </c>
      <c r="T3157" s="13" t="s">
        <v>42</v>
      </c>
      <c r="U3157" s="13" t="s">
        <v>42</v>
      </c>
      <c r="V3157" s="41" t="s">
        <v>1589</v>
      </c>
      <c r="W3157" s="42"/>
      <c r="X3157" s="13" t="s">
        <v>531</v>
      </c>
      <c r="Y3157" s="2"/>
    </row>
    <row r="3158" spans="1:25" ht="2.25" customHeight="1" x14ac:dyDescent="0.2">
      <c r="A3158" s="14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6"/>
      <c r="Y3158" s="2"/>
    </row>
    <row r="3159" spans="1:25" ht="13.5" customHeight="1" x14ac:dyDescent="0.2">
      <c r="A3159" s="7"/>
      <c r="B3159" s="2"/>
      <c r="C3159" s="2"/>
      <c r="D3159" s="2"/>
      <c r="E3159" s="2"/>
      <c r="F3159" s="2"/>
      <c r="G3159" s="2"/>
      <c r="H3159" s="2"/>
      <c r="I3159" s="2"/>
      <c r="J3159" s="2"/>
      <c r="K3159" s="43">
        <f>SUM(hList_Frame_1!B1948:B1949)</f>
        <v>1000</v>
      </c>
      <c r="L3159" s="43"/>
      <c r="M3159" s="43"/>
      <c r="N3159" s="43"/>
      <c r="O3159" s="43"/>
      <c r="P3159" s="43"/>
      <c r="Q3159" s="43"/>
      <c r="R3159" s="2"/>
      <c r="S3159" s="2"/>
      <c r="T3159" s="2"/>
      <c r="U3159" s="2"/>
      <c r="V3159" s="2"/>
      <c r="W3159" s="2"/>
      <c r="X3159" s="17"/>
      <c r="Y3159" s="2"/>
    </row>
    <row r="3160" spans="1:25" ht="13.5" customHeight="1" x14ac:dyDescent="0.2">
      <c r="A3160" s="10"/>
      <c r="B3160" s="18"/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/>
      <c r="W3160" s="18"/>
      <c r="X3160" s="19"/>
      <c r="Y3160" s="2"/>
    </row>
    <row r="3161" spans="1:25" ht="14.25" customHeight="1" x14ac:dyDescent="0.2">
      <c r="A3161" s="44">
        <v>439015</v>
      </c>
      <c r="B3161" s="45"/>
      <c r="C3161" s="46"/>
      <c r="D3161" s="20">
        <v>42535</v>
      </c>
      <c r="E3161" s="13" t="s">
        <v>1590</v>
      </c>
      <c r="F3161" s="38">
        <v>127</v>
      </c>
      <c r="G3161" s="39"/>
      <c r="H3161" s="39"/>
      <c r="I3161" s="39"/>
      <c r="J3161" s="39"/>
      <c r="K3161" s="39"/>
      <c r="L3161" s="39"/>
      <c r="M3161" s="39"/>
      <c r="N3161" s="39"/>
      <c r="O3161" s="39"/>
      <c r="P3161" s="39"/>
      <c r="Q3161" s="40"/>
      <c r="R3161" s="13" t="s">
        <v>15</v>
      </c>
      <c r="S3161" s="13" t="s">
        <v>108</v>
      </c>
      <c r="T3161" s="13" t="s">
        <v>15</v>
      </c>
      <c r="U3161" s="13" t="s">
        <v>15</v>
      </c>
      <c r="V3161" s="41" t="s">
        <v>15</v>
      </c>
      <c r="W3161" s="42"/>
      <c r="X3161" s="13" t="s">
        <v>15</v>
      </c>
      <c r="Y3161" s="2"/>
    </row>
    <row r="3162" spans="1:25" ht="2.25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6"/>
      <c r="Y3162" s="2"/>
    </row>
    <row r="3163" spans="1:25" ht="13.5" customHeight="1" x14ac:dyDescent="0.2">
      <c r="A3163" s="7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43">
        <f>SUM(hList_Frame_1!B1950:B1950)</f>
        <v>127</v>
      </c>
      <c r="N3163" s="43"/>
      <c r="O3163" s="43"/>
      <c r="P3163" s="43"/>
      <c r="Q3163" s="43"/>
      <c r="R3163" s="2"/>
      <c r="S3163" s="2"/>
      <c r="T3163" s="2"/>
      <c r="U3163" s="2"/>
      <c r="V3163" s="2"/>
      <c r="W3163" s="2"/>
      <c r="X3163" s="17"/>
      <c r="Y3163" s="2"/>
    </row>
    <row r="3164" spans="1:25" ht="13.5" customHeight="1" x14ac:dyDescent="0.2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9"/>
      <c r="Y3164" s="2"/>
    </row>
    <row r="3165" spans="1:25" ht="14.25" customHeight="1" x14ac:dyDescent="0.2">
      <c r="A3165" s="44">
        <v>439585</v>
      </c>
      <c r="B3165" s="45"/>
      <c r="C3165" s="46"/>
      <c r="D3165" s="20">
        <v>42549</v>
      </c>
      <c r="E3165" s="5" t="s">
        <v>1591</v>
      </c>
      <c r="F3165" s="38">
        <v>200</v>
      </c>
      <c r="G3165" s="39"/>
      <c r="H3165" s="39"/>
      <c r="I3165" s="39"/>
      <c r="J3165" s="39"/>
      <c r="K3165" s="39"/>
      <c r="L3165" s="39"/>
      <c r="M3165" s="39"/>
      <c r="N3165" s="39"/>
      <c r="O3165" s="39"/>
      <c r="P3165" s="39"/>
      <c r="Q3165" s="40"/>
      <c r="R3165" s="13" t="s">
        <v>215</v>
      </c>
      <c r="S3165" s="13" t="s">
        <v>216</v>
      </c>
      <c r="T3165" s="13" t="s">
        <v>47</v>
      </c>
      <c r="U3165" s="13" t="s">
        <v>217</v>
      </c>
      <c r="V3165" s="41" t="s">
        <v>215</v>
      </c>
      <c r="W3165" s="42"/>
      <c r="X3165" s="13" t="s">
        <v>15</v>
      </c>
      <c r="Y3165" s="2"/>
    </row>
    <row r="3166" spans="1:25" ht="14.25" customHeight="1" x14ac:dyDescent="0.2">
      <c r="A3166" s="44">
        <v>439586</v>
      </c>
      <c r="B3166" s="45"/>
      <c r="C3166" s="46"/>
      <c r="D3166" s="20">
        <v>42549</v>
      </c>
      <c r="E3166" s="11"/>
      <c r="F3166" s="38">
        <v>17461.18</v>
      </c>
      <c r="G3166" s="39"/>
      <c r="H3166" s="39"/>
      <c r="I3166" s="39"/>
      <c r="J3166" s="39"/>
      <c r="K3166" s="39"/>
      <c r="L3166" s="39"/>
      <c r="M3166" s="39"/>
      <c r="N3166" s="39"/>
      <c r="O3166" s="39"/>
      <c r="P3166" s="39"/>
      <c r="Q3166" s="40"/>
      <c r="R3166" s="13" t="s">
        <v>110</v>
      </c>
      <c r="S3166" s="13" t="s">
        <v>1592</v>
      </c>
      <c r="T3166" s="13" t="s">
        <v>66</v>
      </c>
      <c r="U3166" s="13" t="s">
        <v>67</v>
      </c>
      <c r="V3166" s="41" t="s">
        <v>110</v>
      </c>
      <c r="W3166" s="42"/>
      <c r="X3166" s="13" t="s">
        <v>15</v>
      </c>
      <c r="Y3166" s="2"/>
    </row>
    <row r="3167" spans="1:25" ht="2.25" customHeight="1" x14ac:dyDescent="0.2">
      <c r="A3167" s="14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6"/>
      <c r="Y3167" s="2"/>
    </row>
    <row r="3168" spans="1:25" ht="13.5" customHeight="1" x14ac:dyDescent="0.2">
      <c r="A3168" s="7"/>
      <c r="B3168" s="2"/>
      <c r="C3168" s="2"/>
      <c r="D3168" s="2"/>
      <c r="E3168" s="2"/>
      <c r="F3168" s="2"/>
      <c r="G3168" s="2"/>
      <c r="H3168" s="2"/>
      <c r="I3168" s="43">
        <f>SUM(hList_Frame_1!B1951:B1952)</f>
        <v>17661.18</v>
      </c>
      <c r="J3168" s="43"/>
      <c r="K3168" s="43"/>
      <c r="L3168" s="43"/>
      <c r="M3168" s="43"/>
      <c r="N3168" s="43"/>
      <c r="O3168" s="43"/>
      <c r="P3168" s="43"/>
      <c r="Q3168" s="43"/>
      <c r="R3168" s="2"/>
      <c r="S3168" s="2"/>
      <c r="T3168" s="2"/>
      <c r="U3168" s="2"/>
      <c r="V3168" s="2"/>
      <c r="W3168" s="2"/>
      <c r="X3168" s="17"/>
      <c r="Y3168" s="2"/>
    </row>
    <row r="3169" spans="1:25" ht="13.5" customHeight="1" x14ac:dyDescent="0.2">
      <c r="A3169" s="10"/>
      <c r="B3169" s="18"/>
      <c r="C3169" s="18"/>
      <c r="D3169" s="18"/>
      <c r="E3169" s="18"/>
      <c r="F3169" s="18"/>
      <c r="G3169" s="18"/>
      <c r="H3169" s="18"/>
      <c r="I3169" s="18"/>
      <c r="J3169" s="18"/>
      <c r="K3169" s="18"/>
      <c r="L3169" s="18"/>
      <c r="M3169" s="18"/>
      <c r="N3169" s="18"/>
      <c r="O3169" s="18"/>
      <c r="P3169" s="18"/>
      <c r="Q3169" s="18"/>
      <c r="R3169" s="18"/>
      <c r="S3169" s="18"/>
      <c r="T3169" s="18"/>
      <c r="U3169" s="18"/>
      <c r="V3169" s="18"/>
      <c r="W3169" s="18"/>
      <c r="X3169" s="19"/>
      <c r="Y3169" s="2"/>
    </row>
    <row r="3170" spans="1:25" ht="14.25" customHeight="1" x14ac:dyDescent="0.2">
      <c r="A3170" s="24">
        <v>439016</v>
      </c>
      <c r="B3170" s="25"/>
      <c r="C3170" s="26"/>
      <c r="D3170" s="4">
        <v>42535</v>
      </c>
      <c r="E3170" s="5" t="s">
        <v>1593</v>
      </c>
      <c r="F3170" s="27">
        <v>1345.8</v>
      </c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9"/>
      <c r="R3170" s="5" t="s">
        <v>33</v>
      </c>
      <c r="S3170" s="5" t="s">
        <v>45</v>
      </c>
      <c r="T3170" s="13" t="s">
        <v>15</v>
      </c>
      <c r="U3170" s="13" t="s">
        <v>15</v>
      </c>
      <c r="V3170" s="30" t="s">
        <v>33</v>
      </c>
      <c r="W3170" s="31"/>
      <c r="X3170" s="13" t="s">
        <v>15</v>
      </c>
      <c r="Y3170" s="2"/>
    </row>
    <row r="3171" spans="1:25" ht="14.25" customHeight="1" x14ac:dyDescent="0.2">
      <c r="A3171" s="32"/>
      <c r="B3171" s="33"/>
      <c r="C3171" s="34"/>
      <c r="D3171" s="8"/>
      <c r="E3171" s="8"/>
      <c r="F3171" s="35"/>
      <c r="G3171" s="36"/>
      <c r="H3171" s="36"/>
      <c r="I3171" s="36"/>
      <c r="J3171" s="36"/>
      <c r="K3171" s="36"/>
      <c r="L3171" s="36"/>
      <c r="M3171" s="36"/>
      <c r="N3171" s="36"/>
      <c r="O3171" s="36"/>
      <c r="P3171" s="36"/>
      <c r="Q3171" s="37"/>
      <c r="R3171" s="11"/>
      <c r="S3171" s="11"/>
      <c r="T3171" s="13" t="s">
        <v>25</v>
      </c>
      <c r="U3171" s="13" t="s">
        <v>26</v>
      </c>
      <c r="V3171" s="35"/>
      <c r="W3171" s="37"/>
      <c r="X3171" s="13" t="s">
        <v>15</v>
      </c>
      <c r="Y3171" s="2"/>
    </row>
    <row r="3172" spans="1:25" ht="14.25" customHeight="1" x14ac:dyDescent="0.2">
      <c r="A3172" s="32"/>
      <c r="B3172" s="33"/>
      <c r="C3172" s="34"/>
      <c r="D3172" s="8"/>
      <c r="E3172" s="8"/>
      <c r="F3172" s="38">
        <v>41.63</v>
      </c>
      <c r="G3172" s="39"/>
      <c r="H3172" s="39"/>
      <c r="I3172" s="39"/>
      <c r="J3172" s="39"/>
      <c r="K3172" s="39"/>
      <c r="L3172" s="39"/>
      <c r="M3172" s="39"/>
      <c r="N3172" s="39"/>
      <c r="O3172" s="39"/>
      <c r="P3172" s="39"/>
      <c r="Q3172" s="40"/>
      <c r="R3172" s="13" t="s">
        <v>110</v>
      </c>
      <c r="S3172" s="13" t="s">
        <v>46</v>
      </c>
      <c r="T3172" s="13" t="s">
        <v>47</v>
      </c>
      <c r="U3172" s="13" t="s">
        <v>48</v>
      </c>
      <c r="V3172" s="41" t="s">
        <v>110</v>
      </c>
      <c r="W3172" s="42"/>
      <c r="X3172" s="13" t="s">
        <v>15</v>
      </c>
      <c r="Y3172" s="2"/>
    </row>
    <row r="3173" spans="1:25" ht="14.25" customHeight="1" x14ac:dyDescent="0.2">
      <c r="A3173" s="35"/>
      <c r="B3173" s="36"/>
      <c r="C3173" s="37"/>
      <c r="D3173" s="11"/>
      <c r="E3173" s="8"/>
      <c r="F3173" s="38">
        <v>124.2</v>
      </c>
      <c r="G3173" s="39"/>
      <c r="H3173" s="39"/>
      <c r="I3173" s="39"/>
      <c r="J3173" s="39"/>
      <c r="K3173" s="39"/>
      <c r="L3173" s="39"/>
      <c r="M3173" s="39"/>
      <c r="N3173" s="39"/>
      <c r="O3173" s="39"/>
      <c r="P3173" s="39"/>
      <c r="Q3173" s="40"/>
      <c r="R3173" s="13" t="s">
        <v>1370</v>
      </c>
      <c r="S3173" s="13" t="s">
        <v>45</v>
      </c>
      <c r="T3173" s="13" t="s">
        <v>25</v>
      </c>
      <c r="U3173" s="13" t="s">
        <v>26</v>
      </c>
      <c r="V3173" s="41" t="s">
        <v>1370</v>
      </c>
      <c r="W3173" s="42"/>
      <c r="X3173" s="13" t="s">
        <v>15</v>
      </c>
      <c r="Y3173" s="2"/>
    </row>
    <row r="3174" spans="1:25" ht="14.25" customHeight="1" x14ac:dyDescent="0.2">
      <c r="A3174" s="24">
        <v>439587</v>
      </c>
      <c r="B3174" s="25"/>
      <c r="C3174" s="26"/>
      <c r="D3174" s="4">
        <v>42549</v>
      </c>
      <c r="E3174" s="8"/>
      <c r="F3174" s="27">
        <v>2217</v>
      </c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9"/>
      <c r="R3174" s="5" t="s">
        <v>315</v>
      </c>
      <c r="S3174" s="5" t="s">
        <v>45</v>
      </c>
      <c r="T3174" s="5" t="s">
        <v>93</v>
      </c>
      <c r="U3174" s="5" t="s">
        <v>94</v>
      </c>
      <c r="V3174" s="30" t="s">
        <v>315</v>
      </c>
      <c r="W3174" s="31"/>
      <c r="X3174" s="5" t="s">
        <v>271</v>
      </c>
      <c r="Y3174" s="2"/>
    </row>
    <row r="3175" spans="1:25" ht="13.5" customHeight="1" x14ac:dyDescent="0.2">
      <c r="A3175" s="32"/>
      <c r="B3175" s="33"/>
      <c r="C3175" s="34"/>
      <c r="D3175" s="8"/>
      <c r="E3175" s="8"/>
      <c r="F3175" s="32"/>
      <c r="G3175" s="33"/>
      <c r="H3175" s="33"/>
      <c r="I3175" s="33"/>
      <c r="J3175" s="33"/>
      <c r="K3175" s="33"/>
      <c r="L3175" s="33"/>
      <c r="M3175" s="33"/>
      <c r="N3175" s="33"/>
      <c r="O3175" s="33"/>
      <c r="P3175" s="33"/>
      <c r="Q3175" s="34"/>
      <c r="R3175" s="8"/>
      <c r="S3175" s="8"/>
      <c r="T3175" s="8"/>
      <c r="U3175" s="8"/>
      <c r="V3175" s="32"/>
      <c r="W3175" s="34"/>
      <c r="X3175" s="9" t="s">
        <v>272</v>
      </c>
      <c r="Y3175" s="2"/>
    </row>
    <row r="3176" spans="1:25" ht="13.5" customHeight="1" x14ac:dyDescent="0.2">
      <c r="A3176" s="32"/>
      <c r="B3176" s="33"/>
      <c r="C3176" s="34"/>
      <c r="D3176" s="8"/>
      <c r="E3176" s="8"/>
      <c r="F3176" s="32"/>
      <c r="G3176" s="33"/>
      <c r="H3176" s="33"/>
      <c r="I3176" s="33"/>
      <c r="J3176" s="33"/>
      <c r="K3176" s="33"/>
      <c r="L3176" s="33"/>
      <c r="M3176" s="33"/>
      <c r="N3176" s="33"/>
      <c r="O3176" s="33"/>
      <c r="P3176" s="33"/>
      <c r="Q3176" s="34"/>
      <c r="R3176" s="8"/>
      <c r="S3176" s="8"/>
      <c r="T3176" s="8"/>
      <c r="U3176" s="8"/>
      <c r="V3176" s="32"/>
      <c r="W3176" s="34"/>
      <c r="X3176" s="9" t="s">
        <v>911</v>
      </c>
      <c r="Y3176" s="2"/>
    </row>
    <row r="3177" spans="1:25" ht="13.5" customHeight="1" x14ac:dyDescent="0.2">
      <c r="A3177" s="32"/>
      <c r="B3177" s="33"/>
      <c r="C3177" s="34"/>
      <c r="D3177" s="8"/>
      <c r="E3177" s="8"/>
      <c r="F3177" s="32"/>
      <c r="G3177" s="33"/>
      <c r="H3177" s="33"/>
      <c r="I3177" s="33"/>
      <c r="J3177" s="33"/>
      <c r="K3177" s="33"/>
      <c r="L3177" s="33"/>
      <c r="M3177" s="33"/>
      <c r="N3177" s="33"/>
      <c r="O3177" s="33"/>
      <c r="P3177" s="33"/>
      <c r="Q3177" s="34"/>
      <c r="R3177" s="8"/>
      <c r="S3177" s="8"/>
      <c r="T3177" s="8"/>
      <c r="U3177" s="8"/>
      <c r="V3177" s="32"/>
      <c r="W3177" s="34"/>
      <c r="X3177" s="9" t="s">
        <v>735</v>
      </c>
      <c r="Y3177" s="2"/>
    </row>
    <row r="3178" spans="1:25" ht="13.5" customHeight="1" x14ac:dyDescent="0.2">
      <c r="A3178" s="35"/>
      <c r="B3178" s="36"/>
      <c r="C3178" s="37"/>
      <c r="D3178" s="11"/>
      <c r="E3178" s="11"/>
      <c r="F3178" s="35"/>
      <c r="G3178" s="36"/>
      <c r="H3178" s="36"/>
      <c r="I3178" s="36"/>
      <c r="J3178" s="36"/>
      <c r="K3178" s="36"/>
      <c r="L3178" s="36"/>
      <c r="M3178" s="36"/>
      <c r="N3178" s="36"/>
      <c r="O3178" s="36"/>
      <c r="P3178" s="36"/>
      <c r="Q3178" s="37"/>
      <c r="R3178" s="11"/>
      <c r="S3178" s="11"/>
      <c r="T3178" s="11"/>
      <c r="U3178" s="11"/>
      <c r="V3178" s="35"/>
      <c r="W3178" s="37"/>
      <c r="X3178" s="12" t="s">
        <v>909</v>
      </c>
      <c r="Y3178" s="2"/>
    </row>
    <row r="3179" spans="1:25" ht="2.25" customHeight="1" x14ac:dyDescent="0.2">
      <c r="A3179" s="14"/>
      <c r="B3179" s="15"/>
      <c r="C3179" s="15"/>
      <c r="D3179" s="15"/>
      <c r="E3179" s="15"/>
      <c r="F3179" s="15"/>
      <c r="G3179" s="15"/>
      <c r="H3179" s="15"/>
      <c r="I3179" s="15"/>
      <c r="J3179" s="15"/>
      <c r="K3179" s="15"/>
      <c r="L3179" s="15"/>
      <c r="M3179" s="15"/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6"/>
      <c r="Y3179" s="2"/>
    </row>
    <row r="3180" spans="1:25" ht="13.5" customHeight="1" x14ac:dyDescent="0.2">
      <c r="A3180" s="7"/>
      <c r="B3180" s="2"/>
      <c r="C3180" s="2"/>
      <c r="D3180" s="2"/>
      <c r="E3180" s="2"/>
      <c r="F3180" s="2"/>
      <c r="G3180" s="2"/>
      <c r="H3180" s="2"/>
      <c r="I3180" s="2"/>
      <c r="J3180" s="2"/>
      <c r="K3180" s="43">
        <f>SUM(hList_Frame_1!B1953:B1961)</f>
        <v>3728.63</v>
      </c>
      <c r="L3180" s="43"/>
      <c r="M3180" s="43"/>
      <c r="N3180" s="43"/>
      <c r="O3180" s="43"/>
      <c r="P3180" s="43"/>
      <c r="Q3180" s="43"/>
      <c r="R3180" s="2"/>
      <c r="S3180" s="2"/>
      <c r="T3180" s="2"/>
      <c r="U3180" s="2"/>
      <c r="V3180" s="2"/>
      <c r="W3180" s="2"/>
      <c r="X3180" s="17"/>
      <c r="Y3180" s="2"/>
    </row>
    <row r="3181" spans="1:25" ht="13.5" customHeight="1" x14ac:dyDescent="0.2">
      <c r="A3181" s="10"/>
      <c r="B3181" s="18"/>
      <c r="C3181" s="18"/>
      <c r="D3181" s="18"/>
      <c r="E3181" s="18"/>
      <c r="F3181" s="18"/>
      <c r="G3181" s="18"/>
      <c r="H3181" s="18"/>
      <c r="I3181" s="18"/>
      <c r="J3181" s="18"/>
      <c r="K3181" s="18"/>
      <c r="L3181" s="18"/>
      <c r="M3181" s="18"/>
      <c r="N3181" s="18"/>
      <c r="O3181" s="18"/>
      <c r="P3181" s="18"/>
      <c r="Q3181" s="18"/>
      <c r="R3181" s="18"/>
      <c r="S3181" s="18"/>
      <c r="T3181" s="18"/>
      <c r="U3181" s="18"/>
      <c r="V3181" s="18"/>
      <c r="W3181" s="18"/>
      <c r="X3181" s="19"/>
      <c r="Y3181" s="2"/>
    </row>
    <row r="3182" spans="1:25" ht="14.25" customHeight="1" x14ac:dyDescent="0.2">
      <c r="A3182" s="24">
        <v>438591</v>
      </c>
      <c r="B3182" s="25"/>
      <c r="C3182" s="26"/>
      <c r="D3182" s="4">
        <v>42528</v>
      </c>
      <c r="E3182" s="5" t="s">
        <v>1594</v>
      </c>
      <c r="F3182" s="38">
        <v>300</v>
      </c>
      <c r="G3182" s="39"/>
      <c r="H3182" s="39"/>
      <c r="I3182" s="39"/>
      <c r="J3182" s="39"/>
      <c r="K3182" s="39"/>
      <c r="L3182" s="39"/>
      <c r="M3182" s="39"/>
      <c r="N3182" s="39"/>
      <c r="O3182" s="39"/>
      <c r="P3182" s="39"/>
      <c r="Q3182" s="40"/>
      <c r="R3182" s="13" t="s">
        <v>1595</v>
      </c>
      <c r="S3182" s="13" t="s">
        <v>41</v>
      </c>
      <c r="T3182" s="13" t="s">
        <v>42</v>
      </c>
      <c r="U3182" s="13" t="s">
        <v>42</v>
      </c>
      <c r="V3182" s="41" t="s">
        <v>1595</v>
      </c>
      <c r="W3182" s="42"/>
      <c r="X3182" s="13" t="s">
        <v>459</v>
      </c>
      <c r="Y3182" s="2"/>
    </row>
    <row r="3183" spans="1:25" ht="14.25" customHeight="1" x14ac:dyDescent="0.2">
      <c r="A3183" s="32"/>
      <c r="B3183" s="33"/>
      <c r="C3183" s="34"/>
      <c r="D3183" s="8"/>
      <c r="E3183" s="8"/>
      <c r="F3183" s="38">
        <v>450</v>
      </c>
      <c r="G3183" s="39"/>
      <c r="H3183" s="39"/>
      <c r="I3183" s="39"/>
      <c r="J3183" s="39"/>
      <c r="K3183" s="39"/>
      <c r="L3183" s="39"/>
      <c r="M3183" s="39"/>
      <c r="N3183" s="39"/>
      <c r="O3183" s="39"/>
      <c r="P3183" s="39"/>
      <c r="Q3183" s="40"/>
      <c r="R3183" s="13" t="s">
        <v>1596</v>
      </c>
      <c r="S3183" s="13" t="s">
        <v>41</v>
      </c>
      <c r="T3183" s="13" t="s">
        <v>42</v>
      </c>
      <c r="U3183" s="13" t="s">
        <v>42</v>
      </c>
      <c r="V3183" s="41" t="s">
        <v>1596</v>
      </c>
      <c r="W3183" s="42"/>
      <c r="X3183" s="13" t="s">
        <v>459</v>
      </c>
      <c r="Y3183" s="2"/>
    </row>
    <row r="3184" spans="1:25" ht="14.25" customHeight="1" x14ac:dyDescent="0.2">
      <c r="A3184" s="32"/>
      <c r="B3184" s="33"/>
      <c r="C3184" s="34"/>
      <c r="D3184" s="8"/>
      <c r="E3184" s="8"/>
      <c r="F3184" s="38">
        <v>450</v>
      </c>
      <c r="G3184" s="39"/>
      <c r="H3184" s="39"/>
      <c r="I3184" s="39"/>
      <c r="J3184" s="39"/>
      <c r="K3184" s="39"/>
      <c r="L3184" s="39"/>
      <c r="M3184" s="39"/>
      <c r="N3184" s="39"/>
      <c r="O3184" s="39"/>
      <c r="P3184" s="39"/>
      <c r="Q3184" s="40"/>
      <c r="R3184" s="13" t="s">
        <v>1597</v>
      </c>
      <c r="S3184" s="13" t="s">
        <v>41</v>
      </c>
      <c r="T3184" s="13" t="s">
        <v>42</v>
      </c>
      <c r="U3184" s="13" t="s">
        <v>42</v>
      </c>
      <c r="V3184" s="41" t="s">
        <v>1597</v>
      </c>
      <c r="W3184" s="42"/>
      <c r="X3184" s="13" t="s">
        <v>516</v>
      </c>
      <c r="Y3184" s="2"/>
    </row>
    <row r="3185" spans="1:25" ht="14.25" customHeight="1" x14ac:dyDescent="0.2">
      <c r="A3185" s="32"/>
      <c r="B3185" s="33"/>
      <c r="C3185" s="34"/>
      <c r="D3185" s="8"/>
      <c r="E3185" s="8"/>
      <c r="F3185" s="38">
        <v>500</v>
      </c>
      <c r="G3185" s="39"/>
      <c r="H3185" s="39"/>
      <c r="I3185" s="39"/>
      <c r="J3185" s="39"/>
      <c r="K3185" s="39"/>
      <c r="L3185" s="39"/>
      <c r="M3185" s="39"/>
      <c r="N3185" s="39"/>
      <c r="O3185" s="39"/>
      <c r="P3185" s="39"/>
      <c r="Q3185" s="40"/>
      <c r="R3185" s="13" t="s">
        <v>1598</v>
      </c>
      <c r="S3185" s="13" t="s">
        <v>41</v>
      </c>
      <c r="T3185" s="13" t="s">
        <v>42</v>
      </c>
      <c r="U3185" s="13" t="s">
        <v>42</v>
      </c>
      <c r="V3185" s="41" t="s">
        <v>1598</v>
      </c>
      <c r="W3185" s="42"/>
      <c r="X3185" s="13" t="s">
        <v>470</v>
      </c>
      <c r="Y3185" s="2"/>
    </row>
    <row r="3186" spans="1:25" ht="14.25" customHeight="1" x14ac:dyDescent="0.2">
      <c r="A3186" s="32"/>
      <c r="B3186" s="33"/>
      <c r="C3186" s="34"/>
      <c r="D3186" s="8"/>
      <c r="E3186" s="8"/>
      <c r="F3186" s="38">
        <v>250</v>
      </c>
      <c r="G3186" s="39"/>
      <c r="H3186" s="39"/>
      <c r="I3186" s="39"/>
      <c r="J3186" s="39"/>
      <c r="K3186" s="39"/>
      <c r="L3186" s="39"/>
      <c r="M3186" s="39"/>
      <c r="N3186" s="39"/>
      <c r="O3186" s="39"/>
      <c r="P3186" s="39"/>
      <c r="Q3186" s="40"/>
      <c r="R3186" s="13" t="s">
        <v>1599</v>
      </c>
      <c r="S3186" s="13" t="s">
        <v>41</v>
      </c>
      <c r="T3186" s="13" t="s">
        <v>42</v>
      </c>
      <c r="U3186" s="13" t="s">
        <v>42</v>
      </c>
      <c r="V3186" s="41" t="s">
        <v>1599</v>
      </c>
      <c r="W3186" s="42"/>
      <c r="X3186" s="13" t="s">
        <v>470</v>
      </c>
      <c r="Y3186" s="2"/>
    </row>
    <row r="3187" spans="1:25" ht="14.25" customHeight="1" x14ac:dyDescent="0.2">
      <c r="A3187" s="35"/>
      <c r="B3187" s="36"/>
      <c r="C3187" s="37"/>
      <c r="D3187" s="11"/>
      <c r="E3187" s="8"/>
      <c r="F3187" s="38">
        <v>700</v>
      </c>
      <c r="G3187" s="39"/>
      <c r="H3187" s="39"/>
      <c r="I3187" s="39"/>
      <c r="J3187" s="39"/>
      <c r="K3187" s="39"/>
      <c r="L3187" s="39"/>
      <c r="M3187" s="39"/>
      <c r="N3187" s="39"/>
      <c r="O3187" s="39"/>
      <c r="P3187" s="39"/>
      <c r="Q3187" s="40"/>
      <c r="R3187" s="13" t="s">
        <v>1600</v>
      </c>
      <c r="S3187" s="13" t="s">
        <v>41</v>
      </c>
      <c r="T3187" s="13" t="s">
        <v>42</v>
      </c>
      <c r="U3187" s="13" t="s">
        <v>453</v>
      </c>
      <c r="V3187" s="41" t="s">
        <v>1600</v>
      </c>
      <c r="W3187" s="42"/>
      <c r="X3187" s="13" t="s">
        <v>454</v>
      </c>
      <c r="Y3187" s="2"/>
    </row>
    <row r="3188" spans="1:25" ht="14.25" customHeight="1" x14ac:dyDescent="0.2">
      <c r="A3188" s="24">
        <v>439588</v>
      </c>
      <c r="B3188" s="25"/>
      <c r="C3188" s="26"/>
      <c r="D3188" s="4">
        <v>42549</v>
      </c>
      <c r="E3188" s="8"/>
      <c r="F3188" s="38">
        <v>450</v>
      </c>
      <c r="G3188" s="39"/>
      <c r="H3188" s="39"/>
      <c r="I3188" s="39"/>
      <c r="J3188" s="39"/>
      <c r="K3188" s="39"/>
      <c r="L3188" s="39"/>
      <c r="M3188" s="39"/>
      <c r="N3188" s="39"/>
      <c r="O3188" s="39"/>
      <c r="P3188" s="39"/>
      <c r="Q3188" s="40"/>
      <c r="R3188" s="13" t="s">
        <v>1601</v>
      </c>
      <c r="S3188" s="13" t="s">
        <v>41</v>
      </c>
      <c r="T3188" s="13" t="s">
        <v>42</v>
      </c>
      <c r="U3188" s="13" t="s">
        <v>42</v>
      </c>
      <c r="V3188" s="41" t="s">
        <v>1601</v>
      </c>
      <c r="W3188" s="42"/>
      <c r="X3188" s="13" t="s">
        <v>213</v>
      </c>
      <c r="Y3188" s="2"/>
    </row>
    <row r="3189" spans="1:25" ht="14.25" customHeight="1" x14ac:dyDescent="0.2">
      <c r="A3189" s="32"/>
      <c r="B3189" s="33"/>
      <c r="C3189" s="34"/>
      <c r="D3189" s="8"/>
      <c r="E3189" s="8"/>
      <c r="F3189" s="38">
        <v>1750</v>
      </c>
      <c r="G3189" s="39"/>
      <c r="H3189" s="39"/>
      <c r="I3189" s="39"/>
      <c r="J3189" s="39"/>
      <c r="K3189" s="39"/>
      <c r="L3189" s="39"/>
      <c r="M3189" s="39"/>
      <c r="N3189" s="39"/>
      <c r="O3189" s="39"/>
      <c r="P3189" s="39"/>
      <c r="Q3189" s="40"/>
      <c r="R3189" s="13" t="s">
        <v>1602</v>
      </c>
      <c r="S3189" s="13" t="s">
        <v>41</v>
      </c>
      <c r="T3189" s="13" t="s">
        <v>42</v>
      </c>
      <c r="U3189" s="13" t="s">
        <v>42</v>
      </c>
      <c r="V3189" s="41" t="s">
        <v>1602</v>
      </c>
      <c r="W3189" s="42"/>
      <c r="X3189" s="13" t="s">
        <v>1603</v>
      </c>
      <c r="Y3189" s="2"/>
    </row>
    <row r="3190" spans="1:25" ht="14.25" customHeight="1" x14ac:dyDescent="0.2">
      <c r="A3190" s="32"/>
      <c r="B3190" s="33"/>
      <c r="C3190" s="34"/>
      <c r="D3190" s="8"/>
      <c r="E3190" s="8"/>
      <c r="F3190" s="38">
        <v>750</v>
      </c>
      <c r="G3190" s="39"/>
      <c r="H3190" s="39"/>
      <c r="I3190" s="39"/>
      <c r="J3190" s="39"/>
      <c r="K3190" s="39"/>
      <c r="L3190" s="39"/>
      <c r="M3190" s="39"/>
      <c r="N3190" s="39"/>
      <c r="O3190" s="39"/>
      <c r="P3190" s="39"/>
      <c r="Q3190" s="40"/>
      <c r="R3190" s="13" t="s">
        <v>1604</v>
      </c>
      <c r="S3190" s="13" t="s">
        <v>41</v>
      </c>
      <c r="T3190" s="13" t="s">
        <v>42</v>
      </c>
      <c r="U3190" s="13" t="s">
        <v>42</v>
      </c>
      <c r="V3190" s="41" t="s">
        <v>1604</v>
      </c>
      <c r="W3190" s="42"/>
      <c r="X3190" s="13" t="s">
        <v>238</v>
      </c>
      <c r="Y3190" s="2"/>
    </row>
    <row r="3191" spans="1:25" ht="14.25" customHeight="1" x14ac:dyDescent="0.2">
      <c r="A3191" s="35"/>
      <c r="B3191" s="36"/>
      <c r="C3191" s="37"/>
      <c r="D3191" s="11"/>
      <c r="E3191" s="11"/>
      <c r="F3191" s="38">
        <v>500</v>
      </c>
      <c r="G3191" s="39"/>
      <c r="H3191" s="39"/>
      <c r="I3191" s="39"/>
      <c r="J3191" s="39"/>
      <c r="K3191" s="39"/>
      <c r="L3191" s="39"/>
      <c r="M3191" s="39"/>
      <c r="N3191" s="39"/>
      <c r="O3191" s="39"/>
      <c r="P3191" s="39"/>
      <c r="Q3191" s="40"/>
      <c r="R3191" s="13" t="s">
        <v>1605</v>
      </c>
      <c r="S3191" s="13" t="s">
        <v>41</v>
      </c>
      <c r="T3191" s="13" t="s">
        <v>42</v>
      </c>
      <c r="U3191" s="13" t="s">
        <v>42</v>
      </c>
      <c r="V3191" s="41" t="s">
        <v>1605</v>
      </c>
      <c r="W3191" s="42"/>
      <c r="X3191" s="13" t="s">
        <v>477</v>
      </c>
      <c r="Y3191" s="2"/>
    </row>
    <row r="3192" spans="1:25" ht="3" customHeight="1" x14ac:dyDescent="0.2">
      <c r="A3192" s="14"/>
      <c r="B3192" s="15"/>
      <c r="C3192" s="15"/>
      <c r="D3192" s="15"/>
      <c r="E3192" s="15"/>
      <c r="F3192" s="15"/>
      <c r="G3192" s="15"/>
      <c r="H3192" s="15"/>
      <c r="I3192" s="15"/>
      <c r="J3192" s="15"/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5"/>
      <c r="W3192" s="15"/>
      <c r="X3192" s="16"/>
      <c r="Y3192" s="2"/>
    </row>
    <row r="3193" spans="1:25" ht="13.5" customHeight="1" x14ac:dyDescent="0.2">
      <c r="A3193" s="7"/>
      <c r="B3193" s="2"/>
      <c r="C3193" s="2"/>
      <c r="D3193" s="2"/>
      <c r="E3193" s="2"/>
      <c r="F3193" s="2"/>
      <c r="G3193" s="2"/>
      <c r="H3193" s="2"/>
      <c r="I3193" s="2"/>
      <c r="J3193" s="2"/>
      <c r="K3193" s="43">
        <f>SUM(hList_Frame_1!B1962:B1971)</f>
        <v>6100</v>
      </c>
      <c r="L3193" s="43"/>
      <c r="M3193" s="43"/>
      <c r="N3193" s="43"/>
      <c r="O3193" s="43"/>
      <c r="P3193" s="43"/>
      <c r="Q3193" s="43"/>
      <c r="R3193" s="2"/>
      <c r="S3193" s="2"/>
      <c r="T3193" s="2"/>
      <c r="U3193" s="2"/>
      <c r="V3193" s="2"/>
      <c r="W3193" s="2"/>
      <c r="X3193" s="17"/>
      <c r="Y3193" s="2"/>
    </row>
    <row r="3194" spans="1:25" ht="12.75" customHeight="1" x14ac:dyDescent="0.2">
      <c r="A3194" s="10"/>
      <c r="B3194" s="18"/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8"/>
      <c r="N3194" s="18"/>
      <c r="O3194" s="18"/>
      <c r="P3194" s="18"/>
      <c r="Q3194" s="18"/>
      <c r="R3194" s="18"/>
      <c r="S3194" s="18"/>
      <c r="T3194" s="18"/>
      <c r="U3194" s="18"/>
      <c r="V3194" s="18"/>
      <c r="W3194" s="18"/>
      <c r="X3194" s="19"/>
      <c r="Y3194" s="2"/>
    </row>
    <row r="3195" spans="1:25" ht="14.25" customHeight="1" x14ac:dyDescent="0.2">
      <c r="A3195" s="24">
        <v>438592</v>
      </c>
      <c r="B3195" s="25"/>
      <c r="C3195" s="26"/>
      <c r="D3195" s="4">
        <v>42528</v>
      </c>
      <c r="E3195" s="5" t="s">
        <v>1606</v>
      </c>
      <c r="F3195" s="27">
        <v>251.65</v>
      </c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9"/>
      <c r="R3195" s="5" t="s">
        <v>11</v>
      </c>
      <c r="S3195" s="5" t="s">
        <v>12</v>
      </c>
      <c r="T3195" s="5" t="s">
        <v>13</v>
      </c>
      <c r="U3195" s="5" t="s">
        <v>14</v>
      </c>
      <c r="V3195" s="30" t="s">
        <v>11</v>
      </c>
      <c r="W3195" s="31"/>
      <c r="X3195" s="5" t="s">
        <v>15</v>
      </c>
      <c r="Y3195" s="2"/>
    </row>
    <row r="3196" spans="1:25" ht="13.5" customHeight="1" x14ac:dyDescent="0.2">
      <c r="A3196" s="32"/>
      <c r="B3196" s="33"/>
      <c r="C3196" s="34"/>
      <c r="D3196" s="8"/>
      <c r="E3196" s="8"/>
      <c r="F3196" s="32"/>
      <c r="G3196" s="33"/>
      <c r="H3196" s="33"/>
      <c r="I3196" s="33"/>
      <c r="J3196" s="33"/>
      <c r="K3196" s="33"/>
      <c r="L3196" s="33"/>
      <c r="M3196" s="33"/>
      <c r="N3196" s="33"/>
      <c r="O3196" s="33"/>
      <c r="P3196" s="33"/>
      <c r="Q3196" s="34"/>
      <c r="R3196" s="8"/>
      <c r="S3196" s="8"/>
      <c r="T3196" s="8"/>
      <c r="U3196" s="8"/>
      <c r="V3196" s="32"/>
      <c r="W3196" s="34"/>
      <c r="X3196" s="9" t="s">
        <v>15</v>
      </c>
      <c r="Y3196" s="2"/>
    </row>
    <row r="3197" spans="1:25" ht="13.5" customHeight="1" x14ac:dyDescent="0.2">
      <c r="A3197" s="32"/>
      <c r="B3197" s="33"/>
      <c r="C3197" s="34"/>
      <c r="D3197" s="8"/>
      <c r="E3197" s="8"/>
      <c r="F3197" s="32"/>
      <c r="G3197" s="33"/>
      <c r="H3197" s="33"/>
      <c r="I3197" s="33"/>
      <c r="J3197" s="33"/>
      <c r="K3197" s="33"/>
      <c r="L3197" s="33"/>
      <c r="M3197" s="33"/>
      <c r="N3197" s="33"/>
      <c r="O3197" s="33"/>
      <c r="P3197" s="33"/>
      <c r="Q3197" s="34"/>
      <c r="R3197" s="8"/>
      <c r="S3197" s="8"/>
      <c r="T3197" s="8"/>
      <c r="U3197" s="8"/>
      <c r="V3197" s="32"/>
      <c r="W3197" s="34"/>
      <c r="X3197" s="9" t="s">
        <v>15</v>
      </c>
      <c r="Y3197" s="2"/>
    </row>
    <row r="3198" spans="1:25" ht="13.5" customHeight="1" x14ac:dyDescent="0.2">
      <c r="A3198" s="32"/>
      <c r="B3198" s="33"/>
      <c r="C3198" s="34"/>
      <c r="D3198" s="8"/>
      <c r="E3198" s="8"/>
      <c r="F3198" s="32"/>
      <c r="G3198" s="33"/>
      <c r="H3198" s="33"/>
      <c r="I3198" s="33"/>
      <c r="J3198" s="33"/>
      <c r="K3198" s="33"/>
      <c r="L3198" s="33"/>
      <c r="M3198" s="33"/>
      <c r="N3198" s="33"/>
      <c r="O3198" s="33"/>
      <c r="P3198" s="33"/>
      <c r="Q3198" s="34"/>
      <c r="R3198" s="8"/>
      <c r="S3198" s="8"/>
      <c r="T3198" s="8"/>
      <c r="U3198" s="8"/>
      <c r="V3198" s="32"/>
      <c r="W3198" s="34"/>
      <c r="X3198" s="9" t="s">
        <v>15</v>
      </c>
      <c r="Y3198" s="2"/>
    </row>
    <row r="3199" spans="1:25" ht="13.5" customHeight="1" x14ac:dyDescent="0.2">
      <c r="A3199" s="32"/>
      <c r="B3199" s="33"/>
      <c r="C3199" s="34"/>
      <c r="D3199" s="8"/>
      <c r="E3199" s="8"/>
      <c r="F3199" s="32"/>
      <c r="G3199" s="33"/>
      <c r="H3199" s="33"/>
      <c r="I3199" s="33"/>
      <c r="J3199" s="33"/>
      <c r="K3199" s="33"/>
      <c r="L3199" s="33"/>
      <c r="M3199" s="33"/>
      <c r="N3199" s="33"/>
      <c r="O3199" s="33"/>
      <c r="P3199" s="33"/>
      <c r="Q3199" s="34"/>
      <c r="R3199" s="8"/>
      <c r="S3199" s="8"/>
      <c r="T3199" s="8"/>
      <c r="U3199" s="8"/>
      <c r="V3199" s="32"/>
      <c r="W3199" s="34"/>
      <c r="X3199" s="9" t="s">
        <v>15</v>
      </c>
      <c r="Y3199" s="2"/>
    </row>
    <row r="3200" spans="1:25" ht="13.5" customHeight="1" x14ac:dyDescent="0.2">
      <c r="A3200" s="32"/>
      <c r="B3200" s="33"/>
      <c r="C3200" s="34"/>
      <c r="D3200" s="8"/>
      <c r="E3200" s="8"/>
      <c r="F3200" s="32"/>
      <c r="G3200" s="33"/>
      <c r="H3200" s="33"/>
      <c r="I3200" s="33"/>
      <c r="J3200" s="33"/>
      <c r="K3200" s="33"/>
      <c r="L3200" s="33"/>
      <c r="M3200" s="33"/>
      <c r="N3200" s="33"/>
      <c r="O3200" s="33"/>
      <c r="P3200" s="33"/>
      <c r="Q3200" s="34"/>
      <c r="R3200" s="8"/>
      <c r="S3200" s="8"/>
      <c r="T3200" s="8"/>
      <c r="U3200" s="8"/>
      <c r="V3200" s="32"/>
      <c r="W3200" s="34"/>
      <c r="X3200" s="9" t="s">
        <v>15</v>
      </c>
      <c r="Y3200" s="2"/>
    </row>
    <row r="3201" spans="1:25" ht="13.5" customHeight="1" x14ac:dyDescent="0.2">
      <c r="A3201" s="35"/>
      <c r="B3201" s="36"/>
      <c r="C3201" s="37"/>
      <c r="D3201" s="11"/>
      <c r="E3201" s="8"/>
      <c r="F3201" s="35"/>
      <c r="G3201" s="36"/>
      <c r="H3201" s="36"/>
      <c r="I3201" s="36"/>
      <c r="J3201" s="36"/>
      <c r="K3201" s="36"/>
      <c r="L3201" s="36"/>
      <c r="M3201" s="36"/>
      <c r="N3201" s="36"/>
      <c r="O3201" s="36"/>
      <c r="P3201" s="36"/>
      <c r="Q3201" s="37"/>
      <c r="R3201" s="11"/>
      <c r="S3201" s="11"/>
      <c r="T3201" s="11"/>
      <c r="U3201" s="11"/>
      <c r="V3201" s="35"/>
      <c r="W3201" s="37"/>
      <c r="X3201" s="12" t="s">
        <v>15</v>
      </c>
      <c r="Y3201" s="2"/>
    </row>
    <row r="3202" spans="1:25" ht="14.25" customHeight="1" x14ac:dyDescent="0.2">
      <c r="A3202" s="24">
        <v>439251</v>
      </c>
      <c r="B3202" s="25"/>
      <c r="C3202" s="26"/>
      <c r="D3202" s="4">
        <v>42538</v>
      </c>
      <c r="E3202" s="8"/>
      <c r="F3202" s="27">
        <v>508.5</v>
      </c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9"/>
      <c r="R3202" s="5" t="s">
        <v>11</v>
      </c>
      <c r="S3202" s="5" t="s">
        <v>12</v>
      </c>
      <c r="T3202" s="5" t="s">
        <v>13</v>
      </c>
      <c r="U3202" s="5" t="s">
        <v>14</v>
      </c>
      <c r="V3202" s="30" t="s">
        <v>11</v>
      </c>
      <c r="W3202" s="31"/>
      <c r="X3202" s="5" t="s">
        <v>15</v>
      </c>
      <c r="Y3202" s="2"/>
    </row>
    <row r="3203" spans="1:25" ht="13.5" customHeight="1" x14ac:dyDescent="0.2">
      <c r="A3203" s="32"/>
      <c r="B3203" s="33"/>
      <c r="C3203" s="34"/>
      <c r="D3203" s="8"/>
      <c r="E3203" s="8"/>
      <c r="F3203" s="32"/>
      <c r="G3203" s="33"/>
      <c r="H3203" s="33"/>
      <c r="I3203" s="33"/>
      <c r="J3203" s="33"/>
      <c r="K3203" s="33"/>
      <c r="L3203" s="33"/>
      <c r="M3203" s="33"/>
      <c r="N3203" s="33"/>
      <c r="O3203" s="33"/>
      <c r="P3203" s="33"/>
      <c r="Q3203" s="34"/>
      <c r="R3203" s="8"/>
      <c r="S3203" s="8"/>
      <c r="T3203" s="8"/>
      <c r="U3203" s="8"/>
      <c r="V3203" s="32"/>
      <c r="W3203" s="34"/>
      <c r="X3203" s="9" t="s">
        <v>15</v>
      </c>
      <c r="Y3203" s="2"/>
    </row>
    <row r="3204" spans="1:25" ht="13.5" customHeight="1" x14ac:dyDescent="0.2">
      <c r="A3204" s="32"/>
      <c r="B3204" s="33"/>
      <c r="C3204" s="34"/>
      <c r="D3204" s="8"/>
      <c r="E3204" s="8"/>
      <c r="F3204" s="32"/>
      <c r="G3204" s="33"/>
      <c r="H3204" s="33"/>
      <c r="I3204" s="33"/>
      <c r="J3204" s="33"/>
      <c r="K3204" s="33"/>
      <c r="L3204" s="33"/>
      <c r="M3204" s="33"/>
      <c r="N3204" s="33"/>
      <c r="O3204" s="33"/>
      <c r="P3204" s="33"/>
      <c r="Q3204" s="34"/>
      <c r="R3204" s="8"/>
      <c r="S3204" s="8"/>
      <c r="T3204" s="8"/>
      <c r="U3204" s="8"/>
      <c r="V3204" s="32"/>
      <c r="W3204" s="34"/>
      <c r="X3204" s="9" t="s">
        <v>15</v>
      </c>
      <c r="Y3204" s="2"/>
    </row>
    <row r="3205" spans="1:25" ht="13.5" customHeight="1" x14ac:dyDescent="0.2">
      <c r="A3205" s="32"/>
      <c r="B3205" s="33"/>
      <c r="C3205" s="34"/>
      <c r="D3205" s="8"/>
      <c r="E3205" s="8"/>
      <c r="F3205" s="32"/>
      <c r="G3205" s="33"/>
      <c r="H3205" s="33"/>
      <c r="I3205" s="33"/>
      <c r="J3205" s="33"/>
      <c r="K3205" s="33"/>
      <c r="L3205" s="33"/>
      <c r="M3205" s="33"/>
      <c r="N3205" s="33"/>
      <c r="O3205" s="33"/>
      <c r="P3205" s="33"/>
      <c r="Q3205" s="34"/>
      <c r="R3205" s="8"/>
      <c r="S3205" s="8"/>
      <c r="T3205" s="8"/>
      <c r="U3205" s="8"/>
      <c r="V3205" s="32"/>
      <c r="W3205" s="34"/>
      <c r="X3205" s="9" t="s">
        <v>15</v>
      </c>
      <c r="Y3205" s="2"/>
    </row>
    <row r="3206" spans="1:25" ht="13.5" customHeight="1" x14ac:dyDescent="0.2">
      <c r="A3206" s="32"/>
      <c r="B3206" s="33"/>
      <c r="C3206" s="34"/>
      <c r="D3206" s="8"/>
      <c r="E3206" s="8"/>
      <c r="F3206" s="32"/>
      <c r="G3206" s="33"/>
      <c r="H3206" s="33"/>
      <c r="I3206" s="33"/>
      <c r="J3206" s="33"/>
      <c r="K3206" s="33"/>
      <c r="L3206" s="33"/>
      <c r="M3206" s="33"/>
      <c r="N3206" s="33"/>
      <c r="O3206" s="33"/>
      <c r="P3206" s="33"/>
      <c r="Q3206" s="34"/>
      <c r="R3206" s="8"/>
      <c r="S3206" s="8"/>
      <c r="T3206" s="8"/>
      <c r="U3206" s="8"/>
      <c r="V3206" s="32"/>
      <c r="W3206" s="34"/>
      <c r="X3206" s="9" t="s">
        <v>15</v>
      </c>
      <c r="Y3206" s="2"/>
    </row>
    <row r="3207" spans="1:25" ht="13.5" customHeight="1" x14ac:dyDescent="0.2">
      <c r="A3207" s="32"/>
      <c r="B3207" s="33"/>
      <c r="C3207" s="34"/>
      <c r="D3207" s="8"/>
      <c r="E3207" s="8"/>
      <c r="F3207" s="32"/>
      <c r="G3207" s="33"/>
      <c r="H3207" s="33"/>
      <c r="I3207" s="33"/>
      <c r="J3207" s="33"/>
      <c r="K3207" s="33"/>
      <c r="L3207" s="33"/>
      <c r="M3207" s="33"/>
      <c r="N3207" s="33"/>
      <c r="O3207" s="33"/>
      <c r="P3207" s="33"/>
      <c r="Q3207" s="34"/>
      <c r="R3207" s="8"/>
      <c r="S3207" s="8"/>
      <c r="T3207" s="8"/>
      <c r="U3207" s="8"/>
      <c r="V3207" s="32"/>
      <c r="W3207" s="34"/>
      <c r="X3207" s="9" t="s">
        <v>15</v>
      </c>
      <c r="Y3207" s="2"/>
    </row>
    <row r="3208" spans="1:25" ht="13.5" customHeight="1" x14ac:dyDescent="0.2">
      <c r="A3208" s="32"/>
      <c r="B3208" s="33"/>
      <c r="C3208" s="34"/>
      <c r="D3208" s="8"/>
      <c r="E3208" s="8"/>
      <c r="F3208" s="32"/>
      <c r="G3208" s="33"/>
      <c r="H3208" s="33"/>
      <c r="I3208" s="33"/>
      <c r="J3208" s="33"/>
      <c r="K3208" s="33"/>
      <c r="L3208" s="33"/>
      <c r="M3208" s="33"/>
      <c r="N3208" s="33"/>
      <c r="O3208" s="33"/>
      <c r="P3208" s="33"/>
      <c r="Q3208" s="34"/>
      <c r="R3208" s="8"/>
      <c r="S3208" s="8"/>
      <c r="T3208" s="8"/>
      <c r="U3208" s="8"/>
      <c r="V3208" s="32"/>
      <c r="W3208" s="34"/>
      <c r="X3208" s="9" t="s">
        <v>15</v>
      </c>
      <c r="Y3208" s="2"/>
    </row>
    <row r="3209" spans="1:25" ht="13.5" customHeight="1" x14ac:dyDescent="0.2">
      <c r="A3209" s="32"/>
      <c r="B3209" s="33"/>
      <c r="C3209" s="34"/>
      <c r="D3209" s="8"/>
      <c r="E3209" s="8"/>
      <c r="F3209" s="32"/>
      <c r="G3209" s="33"/>
      <c r="H3209" s="33"/>
      <c r="I3209" s="33"/>
      <c r="J3209" s="33"/>
      <c r="K3209" s="33"/>
      <c r="L3209" s="33"/>
      <c r="M3209" s="33"/>
      <c r="N3209" s="33"/>
      <c r="O3209" s="33"/>
      <c r="P3209" s="33"/>
      <c r="Q3209" s="34"/>
      <c r="R3209" s="8"/>
      <c r="S3209" s="8"/>
      <c r="T3209" s="8"/>
      <c r="U3209" s="8"/>
      <c r="V3209" s="32"/>
      <c r="W3209" s="34"/>
      <c r="X3209" s="9" t="s">
        <v>15</v>
      </c>
      <c r="Y3209" s="2"/>
    </row>
    <row r="3210" spans="1:25" ht="13.5" customHeight="1" x14ac:dyDescent="0.2">
      <c r="A3210" s="32"/>
      <c r="B3210" s="33"/>
      <c r="C3210" s="34"/>
      <c r="D3210" s="8"/>
      <c r="E3210" s="8"/>
      <c r="F3210" s="32"/>
      <c r="G3210" s="33"/>
      <c r="H3210" s="33"/>
      <c r="I3210" s="33"/>
      <c r="J3210" s="33"/>
      <c r="K3210" s="33"/>
      <c r="L3210" s="33"/>
      <c r="M3210" s="33"/>
      <c r="N3210" s="33"/>
      <c r="O3210" s="33"/>
      <c r="P3210" s="33"/>
      <c r="Q3210" s="34"/>
      <c r="R3210" s="8"/>
      <c r="S3210" s="8"/>
      <c r="T3210" s="8"/>
      <c r="U3210" s="8"/>
      <c r="V3210" s="32"/>
      <c r="W3210" s="34"/>
      <c r="X3210" s="9" t="s">
        <v>15</v>
      </c>
      <c r="Y3210" s="2"/>
    </row>
    <row r="3211" spans="1:25" ht="13.5" customHeight="1" x14ac:dyDescent="0.2">
      <c r="A3211" s="32"/>
      <c r="B3211" s="33"/>
      <c r="C3211" s="34"/>
      <c r="D3211" s="8"/>
      <c r="E3211" s="8"/>
      <c r="F3211" s="32"/>
      <c r="G3211" s="33"/>
      <c r="H3211" s="33"/>
      <c r="I3211" s="33"/>
      <c r="J3211" s="33"/>
      <c r="K3211" s="33"/>
      <c r="L3211" s="33"/>
      <c r="M3211" s="33"/>
      <c r="N3211" s="33"/>
      <c r="O3211" s="33"/>
      <c r="P3211" s="33"/>
      <c r="Q3211" s="34"/>
      <c r="R3211" s="8"/>
      <c r="S3211" s="8"/>
      <c r="T3211" s="8"/>
      <c r="U3211" s="8"/>
      <c r="V3211" s="32"/>
      <c r="W3211" s="34"/>
      <c r="X3211" s="9" t="s">
        <v>15</v>
      </c>
      <c r="Y3211" s="2"/>
    </row>
    <row r="3212" spans="1:25" ht="13.5" customHeight="1" x14ac:dyDescent="0.2">
      <c r="A3212" s="32"/>
      <c r="B3212" s="33"/>
      <c r="C3212" s="34"/>
      <c r="D3212" s="8"/>
      <c r="E3212" s="8"/>
      <c r="F3212" s="32"/>
      <c r="G3212" s="33"/>
      <c r="H3212" s="33"/>
      <c r="I3212" s="33"/>
      <c r="J3212" s="33"/>
      <c r="K3212" s="33"/>
      <c r="L3212" s="33"/>
      <c r="M3212" s="33"/>
      <c r="N3212" s="33"/>
      <c r="O3212" s="33"/>
      <c r="P3212" s="33"/>
      <c r="Q3212" s="34"/>
      <c r="R3212" s="8"/>
      <c r="S3212" s="8"/>
      <c r="T3212" s="8"/>
      <c r="U3212" s="8"/>
      <c r="V3212" s="32"/>
      <c r="W3212" s="34"/>
      <c r="X3212" s="9" t="s">
        <v>15</v>
      </c>
      <c r="Y3212" s="2"/>
    </row>
    <row r="3213" spans="1:25" ht="13.5" customHeight="1" x14ac:dyDescent="0.2">
      <c r="A3213" s="32"/>
      <c r="B3213" s="33"/>
      <c r="C3213" s="34"/>
      <c r="D3213" s="8"/>
      <c r="E3213" s="8"/>
      <c r="F3213" s="32"/>
      <c r="G3213" s="33"/>
      <c r="H3213" s="33"/>
      <c r="I3213" s="33"/>
      <c r="J3213" s="33"/>
      <c r="K3213" s="33"/>
      <c r="L3213" s="33"/>
      <c r="M3213" s="33"/>
      <c r="N3213" s="33"/>
      <c r="O3213" s="33"/>
      <c r="P3213" s="33"/>
      <c r="Q3213" s="34"/>
      <c r="R3213" s="8"/>
      <c r="S3213" s="8"/>
      <c r="T3213" s="8"/>
      <c r="U3213" s="8"/>
      <c r="V3213" s="32"/>
      <c r="W3213" s="34"/>
      <c r="X3213" s="9" t="s">
        <v>15</v>
      </c>
      <c r="Y3213" s="2"/>
    </row>
    <row r="3214" spans="1:25" ht="13.5" customHeight="1" x14ac:dyDescent="0.2">
      <c r="A3214" s="32"/>
      <c r="B3214" s="33"/>
      <c r="C3214" s="34"/>
      <c r="D3214" s="8"/>
      <c r="E3214" s="8"/>
      <c r="F3214" s="32"/>
      <c r="G3214" s="33"/>
      <c r="H3214" s="33"/>
      <c r="I3214" s="33"/>
      <c r="J3214" s="33"/>
      <c r="K3214" s="33"/>
      <c r="L3214" s="33"/>
      <c r="M3214" s="33"/>
      <c r="N3214" s="33"/>
      <c r="O3214" s="33"/>
      <c r="P3214" s="33"/>
      <c r="Q3214" s="34"/>
      <c r="R3214" s="8"/>
      <c r="S3214" s="8"/>
      <c r="T3214" s="8"/>
      <c r="U3214" s="8"/>
      <c r="V3214" s="32"/>
      <c r="W3214" s="34"/>
      <c r="X3214" s="9" t="s">
        <v>15</v>
      </c>
      <c r="Y3214" s="2"/>
    </row>
    <row r="3215" spans="1:25" ht="13.5" customHeight="1" x14ac:dyDescent="0.2">
      <c r="A3215" s="35"/>
      <c r="B3215" s="36"/>
      <c r="C3215" s="37"/>
      <c r="D3215" s="11"/>
      <c r="E3215" s="8"/>
      <c r="F3215" s="35"/>
      <c r="G3215" s="36"/>
      <c r="H3215" s="36"/>
      <c r="I3215" s="36"/>
      <c r="J3215" s="36"/>
      <c r="K3215" s="36"/>
      <c r="L3215" s="36"/>
      <c r="M3215" s="36"/>
      <c r="N3215" s="36"/>
      <c r="O3215" s="36"/>
      <c r="P3215" s="36"/>
      <c r="Q3215" s="37"/>
      <c r="R3215" s="11"/>
      <c r="S3215" s="11"/>
      <c r="T3215" s="11"/>
      <c r="U3215" s="11"/>
      <c r="V3215" s="35"/>
      <c r="W3215" s="37"/>
      <c r="X3215" s="12" t="s">
        <v>15</v>
      </c>
      <c r="Y3215" s="2"/>
    </row>
    <row r="3216" spans="1:25" ht="14.25" customHeight="1" x14ac:dyDescent="0.2">
      <c r="A3216" s="24">
        <v>439589</v>
      </c>
      <c r="B3216" s="25"/>
      <c r="C3216" s="26"/>
      <c r="D3216" s="4">
        <v>42549</v>
      </c>
      <c r="E3216" s="8"/>
      <c r="F3216" s="27">
        <v>183.75</v>
      </c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9"/>
      <c r="R3216" s="5" t="s">
        <v>11</v>
      </c>
      <c r="S3216" s="5" t="s">
        <v>12</v>
      </c>
      <c r="T3216" s="5" t="s">
        <v>13</v>
      </c>
      <c r="U3216" s="5" t="s">
        <v>14</v>
      </c>
      <c r="V3216" s="30" t="s">
        <v>11</v>
      </c>
      <c r="W3216" s="31"/>
      <c r="X3216" s="5" t="s">
        <v>15</v>
      </c>
      <c r="Y3216" s="2"/>
    </row>
    <row r="3217" spans="1:25" ht="13.5" customHeight="1" x14ac:dyDescent="0.2">
      <c r="A3217" s="32"/>
      <c r="B3217" s="33"/>
      <c r="C3217" s="34"/>
      <c r="D3217" s="8"/>
      <c r="E3217" s="8"/>
      <c r="F3217" s="32"/>
      <c r="G3217" s="33"/>
      <c r="H3217" s="33"/>
      <c r="I3217" s="33"/>
      <c r="J3217" s="33"/>
      <c r="K3217" s="33"/>
      <c r="L3217" s="33"/>
      <c r="M3217" s="33"/>
      <c r="N3217" s="33"/>
      <c r="O3217" s="33"/>
      <c r="P3217" s="33"/>
      <c r="Q3217" s="34"/>
      <c r="R3217" s="8"/>
      <c r="S3217" s="8"/>
      <c r="T3217" s="8"/>
      <c r="U3217" s="8"/>
      <c r="V3217" s="32"/>
      <c r="W3217" s="34"/>
      <c r="X3217" s="9" t="s">
        <v>15</v>
      </c>
      <c r="Y3217" s="2"/>
    </row>
    <row r="3218" spans="1:25" ht="13.5" customHeight="1" x14ac:dyDescent="0.2">
      <c r="A3218" s="32"/>
      <c r="B3218" s="33"/>
      <c r="C3218" s="34"/>
      <c r="D3218" s="8"/>
      <c r="E3218" s="8"/>
      <c r="F3218" s="32"/>
      <c r="G3218" s="33"/>
      <c r="H3218" s="33"/>
      <c r="I3218" s="33"/>
      <c r="J3218" s="33"/>
      <c r="K3218" s="33"/>
      <c r="L3218" s="33"/>
      <c r="M3218" s="33"/>
      <c r="N3218" s="33"/>
      <c r="O3218" s="33"/>
      <c r="P3218" s="33"/>
      <c r="Q3218" s="34"/>
      <c r="R3218" s="8"/>
      <c r="S3218" s="8"/>
      <c r="T3218" s="8"/>
      <c r="U3218" s="8"/>
      <c r="V3218" s="32"/>
      <c r="W3218" s="34"/>
      <c r="X3218" s="9" t="s">
        <v>15</v>
      </c>
      <c r="Y3218" s="2"/>
    </row>
    <row r="3219" spans="1:25" ht="13.5" customHeight="1" x14ac:dyDescent="0.2">
      <c r="A3219" s="32"/>
      <c r="B3219" s="33"/>
      <c r="C3219" s="34"/>
      <c r="D3219" s="8"/>
      <c r="E3219" s="8"/>
      <c r="F3219" s="32"/>
      <c r="G3219" s="33"/>
      <c r="H3219" s="33"/>
      <c r="I3219" s="33"/>
      <c r="J3219" s="33"/>
      <c r="K3219" s="33"/>
      <c r="L3219" s="33"/>
      <c r="M3219" s="33"/>
      <c r="N3219" s="33"/>
      <c r="O3219" s="33"/>
      <c r="P3219" s="33"/>
      <c r="Q3219" s="34"/>
      <c r="R3219" s="8"/>
      <c r="S3219" s="8"/>
      <c r="T3219" s="8"/>
      <c r="U3219" s="8"/>
      <c r="V3219" s="32"/>
      <c r="W3219" s="34"/>
      <c r="X3219" s="9" t="s">
        <v>15</v>
      </c>
      <c r="Y3219" s="2"/>
    </row>
    <row r="3220" spans="1:25" ht="13.5" customHeight="1" x14ac:dyDescent="0.2">
      <c r="A3220" s="35"/>
      <c r="B3220" s="36"/>
      <c r="C3220" s="37"/>
      <c r="D3220" s="11"/>
      <c r="E3220" s="11"/>
      <c r="F3220" s="35"/>
      <c r="G3220" s="36"/>
      <c r="H3220" s="36"/>
      <c r="I3220" s="36"/>
      <c r="J3220" s="36"/>
      <c r="K3220" s="36"/>
      <c r="L3220" s="36"/>
      <c r="M3220" s="36"/>
      <c r="N3220" s="36"/>
      <c r="O3220" s="36"/>
      <c r="P3220" s="36"/>
      <c r="Q3220" s="37"/>
      <c r="R3220" s="11"/>
      <c r="S3220" s="11"/>
      <c r="T3220" s="11"/>
      <c r="U3220" s="11"/>
      <c r="V3220" s="35"/>
      <c r="W3220" s="37"/>
      <c r="X3220" s="12" t="s">
        <v>15</v>
      </c>
      <c r="Y3220" s="2"/>
    </row>
    <row r="3221" spans="1:25" ht="2.25" customHeight="1" x14ac:dyDescent="0.2">
      <c r="A3221" s="14"/>
      <c r="B3221" s="15"/>
      <c r="C3221" s="15"/>
      <c r="D3221" s="15"/>
      <c r="E3221" s="15"/>
      <c r="F3221" s="15"/>
      <c r="G3221" s="15"/>
      <c r="H3221" s="15"/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6"/>
      <c r="Y3221" s="2"/>
    </row>
    <row r="3222" spans="1:25" ht="13.5" customHeight="1" x14ac:dyDescent="0.2">
      <c r="A3222" s="7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43">
        <f>SUM(hList_Frame_1!B1972:B1997)</f>
        <v>943.9</v>
      </c>
      <c r="N3222" s="43"/>
      <c r="O3222" s="43"/>
      <c r="P3222" s="43"/>
      <c r="Q3222" s="43"/>
      <c r="R3222" s="2"/>
      <c r="S3222" s="2"/>
      <c r="T3222" s="2"/>
      <c r="U3222" s="2"/>
      <c r="V3222" s="2"/>
      <c r="W3222" s="2"/>
      <c r="X3222" s="17"/>
      <c r="Y3222" s="2"/>
    </row>
    <row r="3223" spans="1:25" ht="13.5" customHeight="1" x14ac:dyDescent="0.2">
      <c r="A3223" s="10"/>
      <c r="B3223" s="18"/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/>
      <c r="W3223" s="18"/>
      <c r="X3223" s="19"/>
      <c r="Y3223" s="2"/>
    </row>
    <row r="3224" spans="1:25" ht="14.25" customHeight="1" x14ac:dyDescent="0.2">
      <c r="A3224" s="24">
        <v>439590</v>
      </c>
      <c r="B3224" s="25"/>
      <c r="C3224" s="26"/>
      <c r="D3224" s="4">
        <v>42549</v>
      </c>
      <c r="E3224" s="5" t="s">
        <v>1607</v>
      </c>
      <c r="F3224" s="38">
        <v>1250</v>
      </c>
      <c r="G3224" s="39"/>
      <c r="H3224" s="39"/>
      <c r="I3224" s="39"/>
      <c r="J3224" s="39"/>
      <c r="K3224" s="39"/>
      <c r="L3224" s="39"/>
      <c r="M3224" s="39"/>
      <c r="N3224" s="39"/>
      <c r="O3224" s="39"/>
      <c r="P3224" s="39"/>
      <c r="Q3224" s="40"/>
      <c r="R3224" s="13" t="s">
        <v>1608</v>
      </c>
      <c r="S3224" s="13" t="s">
        <v>41</v>
      </c>
      <c r="T3224" s="13" t="s">
        <v>42</v>
      </c>
      <c r="U3224" s="13" t="s">
        <v>42</v>
      </c>
      <c r="V3224" s="41" t="s">
        <v>1608</v>
      </c>
      <c r="W3224" s="42"/>
      <c r="X3224" s="13" t="s">
        <v>866</v>
      </c>
      <c r="Y3224" s="2"/>
    </row>
    <row r="3225" spans="1:25" ht="14.25" customHeight="1" x14ac:dyDescent="0.2">
      <c r="A3225" s="32"/>
      <c r="B3225" s="33"/>
      <c r="C3225" s="34"/>
      <c r="D3225" s="8"/>
      <c r="E3225" s="8"/>
      <c r="F3225" s="38">
        <v>750</v>
      </c>
      <c r="G3225" s="39"/>
      <c r="H3225" s="39"/>
      <c r="I3225" s="39"/>
      <c r="J3225" s="39"/>
      <c r="K3225" s="39"/>
      <c r="L3225" s="39"/>
      <c r="M3225" s="39"/>
      <c r="N3225" s="39"/>
      <c r="O3225" s="39"/>
      <c r="P3225" s="39"/>
      <c r="Q3225" s="40"/>
      <c r="R3225" s="13" t="s">
        <v>1609</v>
      </c>
      <c r="S3225" s="13" t="s">
        <v>41</v>
      </c>
      <c r="T3225" s="13" t="s">
        <v>42</v>
      </c>
      <c r="U3225" s="13" t="s">
        <v>42</v>
      </c>
      <c r="V3225" s="41" t="s">
        <v>1609</v>
      </c>
      <c r="W3225" s="42"/>
      <c r="X3225" s="13" t="s">
        <v>503</v>
      </c>
      <c r="Y3225" s="2"/>
    </row>
    <row r="3226" spans="1:25" ht="14.25" customHeight="1" x14ac:dyDescent="0.2">
      <c r="A3226" s="32"/>
      <c r="B3226" s="33"/>
      <c r="C3226" s="34"/>
      <c r="D3226" s="8"/>
      <c r="E3226" s="8"/>
      <c r="F3226" s="38">
        <v>250</v>
      </c>
      <c r="G3226" s="39"/>
      <c r="H3226" s="39"/>
      <c r="I3226" s="39"/>
      <c r="J3226" s="39"/>
      <c r="K3226" s="39"/>
      <c r="L3226" s="39"/>
      <c r="M3226" s="39"/>
      <c r="N3226" s="39"/>
      <c r="O3226" s="39"/>
      <c r="P3226" s="39"/>
      <c r="Q3226" s="40"/>
      <c r="R3226" s="13" t="s">
        <v>1610</v>
      </c>
      <c r="S3226" s="13" t="s">
        <v>41</v>
      </c>
      <c r="T3226" s="13" t="s">
        <v>42</v>
      </c>
      <c r="U3226" s="13" t="s">
        <v>42</v>
      </c>
      <c r="V3226" s="41" t="s">
        <v>1610</v>
      </c>
      <c r="W3226" s="42"/>
      <c r="X3226" s="13" t="s">
        <v>503</v>
      </c>
      <c r="Y3226" s="2"/>
    </row>
    <row r="3227" spans="1:25" ht="14.25" customHeight="1" x14ac:dyDescent="0.2">
      <c r="A3227" s="35"/>
      <c r="B3227" s="36"/>
      <c r="C3227" s="37"/>
      <c r="D3227" s="11"/>
      <c r="E3227" s="11"/>
      <c r="F3227" s="38">
        <v>250</v>
      </c>
      <c r="G3227" s="39"/>
      <c r="H3227" s="39"/>
      <c r="I3227" s="39"/>
      <c r="J3227" s="39"/>
      <c r="K3227" s="39"/>
      <c r="L3227" s="39"/>
      <c r="M3227" s="39"/>
      <c r="N3227" s="39"/>
      <c r="O3227" s="39"/>
      <c r="P3227" s="39"/>
      <c r="Q3227" s="40"/>
      <c r="R3227" s="13" t="s">
        <v>1611</v>
      </c>
      <c r="S3227" s="13" t="s">
        <v>41</v>
      </c>
      <c r="T3227" s="13" t="s">
        <v>42</v>
      </c>
      <c r="U3227" s="13" t="s">
        <v>42</v>
      </c>
      <c r="V3227" s="41" t="s">
        <v>1611</v>
      </c>
      <c r="W3227" s="42"/>
      <c r="X3227" s="13" t="s">
        <v>503</v>
      </c>
      <c r="Y3227" s="2"/>
    </row>
    <row r="3228" spans="1:25" ht="2.25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6"/>
      <c r="Y3228" s="2"/>
    </row>
    <row r="3229" spans="1:25" ht="13.5" customHeight="1" x14ac:dyDescent="0.2">
      <c r="A3229" s="7"/>
      <c r="B3229" s="2"/>
      <c r="C3229" s="2"/>
      <c r="D3229" s="2"/>
      <c r="E3229" s="2"/>
      <c r="F3229" s="2"/>
      <c r="G3229" s="2"/>
      <c r="H3229" s="2"/>
      <c r="I3229" s="2"/>
      <c r="J3229" s="2"/>
      <c r="K3229" s="43">
        <f>SUM(hList_Frame_1!B1998:B2001)</f>
        <v>2500</v>
      </c>
      <c r="L3229" s="43"/>
      <c r="M3229" s="43"/>
      <c r="N3229" s="43"/>
      <c r="O3229" s="43"/>
      <c r="P3229" s="43"/>
      <c r="Q3229" s="43"/>
      <c r="R3229" s="2"/>
      <c r="S3229" s="2"/>
      <c r="T3229" s="2"/>
      <c r="U3229" s="2"/>
      <c r="V3229" s="2"/>
      <c r="W3229" s="2"/>
      <c r="X3229" s="17"/>
      <c r="Y3229" s="2"/>
    </row>
    <row r="3230" spans="1:25" ht="13.5" customHeight="1" x14ac:dyDescent="0.2">
      <c r="A3230" s="10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8"/>
      <c r="X3230" s="19"/>
      <c r="Y3230" s="2"/>
    </row>
    <row r="3231" spans="1:25" ht="14.25" customHeight="1" x14ac:dyDescent="0.2">
      <c r="A3231" s="24">
        <v>439019</v>
      </c>
      <c r="B3231" s="25"/>
      <c r="C3231" s="26"/>
      <c r="D3231" s="4">
        <v>42535</v>
      </c>
      <c r="E3231" s="5" t="s">
        <v>1612</v>
      </c>
      <c r="F3231" s="27">
        <v>25.76</v>
      </c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9"/>
      <c r="R3231" s="5" t="s">
        <v>15</v>
      </c>
      <c r="S3231" s="5" t="s">
        <v>723</v>
      </c>
      <c r="T3231" s="5" t="s">
        <v>28</v>
      </c>
      <c r="U3231" s="5" t="s">
        <v>195</v>
      </c>
      <c r="V3231" s="30" t="s">
        <v>15</v>
      </c>
      <c r="W3231" s="31"/>
      <c r="X3231" s="5" t="s">
        <v>15</v>
      </c>
      <c r="Y3231" s="2"/>
    </row>
    <row r="3232" spans="1:25" ht="13.5" customHeight="1" x14ac:dyDescent="0.2">
      <c r="A3232" s="35"/>
      <c r="B3232" s="36"/>
      <c r="C3232" s="37"/>
      <c r="D3232" s="11"/>
      <c r="E3232" s="8"/>
      <c r="F3232" s="35"/>
      <c r="G3232" s="36"/>
      <c r="H3232" s="36"/>
      <c r="I3232" s="36"/>
      <c r="J3232" s="36"/>
      <c r="K3232" s="36"/>
      <c r="L3232" s="36"/>
      <c r="M3232" s="36"/>
      <c r="N3232" s="36"/>
      <c r="O3232" s="36"/>
      <c r="P3232" s="36"/>
      <c r="Q3232" s="37"/>
      <c r="R3232" s="11"/>
      <c r="S3232" s="11"/>
      <c r="T3232" s="11"/>
      <c r="U3232" s="11"/>
      <c r="V3232" s="35"/>
      <c r="W3232" s="37"/>
      <c r="X3232" s="12" t="s">
        <v>15</v>
      </c>
      <c r="Y3232" s="2"/>
    </row>
    <row r="3233" spans="1:25" ht="14.25" customHeight="1" x14ac:dyDescent="0.2">
      <c r="A3233" s="24">
        <v>439591</v>
      </c>
      <c r="B3233" s="25"/>
      <c r="C3233" s="26"/>
      <c r="D3233" s="4">
        <v>42549</v>
      </c>
      <c r="E3233" s="8"/>
      <c r="F3233" s="27">
        <v>39.71</v>
      </c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9"/>
      <c r="R3233" s="5" t="s">
        <v>15</v>
      </c>
      <c r="S3233" s="5" t="s">
        <v>723</v>
      </c>
      <c r="T3233" s="5" t="s">
        <v>28</v>
      </c>
      <c r="U3233" s="5" t="s">
        <v>195</v>
      </c>
      <c r="V3233" s="30" t="s">
        <v>15</v>
      </c>
      <c r="W3233" s="31"/>
      <c r="X3233" s="5" t="s">
        <v>15</v>
      </c>
      <c r="Y3233" s="2"/>
    </row>
    <row r="3234" spans="1:25" ht="13.5" customHeight="1" x14ac:dyDescent="0.2">
      <c r="A3234" s="32"/>
      <c r="B3234" s="33"/>
      <c r="C3234" s="34"/>
      <c r="D3234" s="8"/>
      <c r="E3234" s="8"/>
      <c r="F3234" s="32"/>
      <c r="G3234" s="33"/>
      <c r="H3234" s="33"/>
      <c r="I3234" s="33"/>
      <c r="J3234" s="33"/>
      <c r="K3234" s="33"/>
      <c r="L3234" s="33"/>
      <c r="M3234" s="33"/>
      <c r="N3234" s="33"/>
      <c r="O3234" s="33"/>
      <c r="P3234" s="33"/>
      <c r="Q3234" s="34"/>
      <c r="R3234" s="8"/>
      <c r="S3234" s="8"/>
      <c r="T3234" s="8"/>
      <c r="U3234" s="8"/>
      <c r="V3234" s="32"/>
      <c r="W3234" s="34"/>
      <c r="X3234" s="9" t="s">
        <v>15</v>
      </c>
      <c r="Y3234" s="2"/>
    </row>
    <row r="3235" spans="1:25" ht="13.5" customHeight="1" x14ac:dyDescent="0.2">
      <c r="A3235" s="35"/>
      <c r="B3235" s="36"/>
      <c r="C3235" s="37"/>
      <c r="D3235" s="11"/>
      <c r="E3235" s="11"/>
      <c r="F3235" s="35"/>
      <c r="G3235" s="36"/>
      <c r="H3235" s="36"/>
      <c r="I3235" s="36"/>
      <c r="J3235" s="36"/>
      <c r="K3235" s="36"/>
      <c r="L3235" s="36"/>
      <c r="M3235" s="36"/>
      <c r="N3235" s="36"/>
      <c r="O3235" s="36"/>
      <c r="P3235" s="36"/>
      <c r="Q3235" s="37"/>
      <c r="R3235" s="11"/>
      <c r="S3235" s="11"/>
      <c r="T3235" s="11"/>
      <c r="U3235" s="11"/>
      <c r="V3235" s="35"/>
      <c r="W3235" s="37"/>
      <c r="X3235" s="12" t="s">
        <v>15</v>
      </c>
      <c r="Y3235" s="2"/>
    </row>
    <row r="3236" spans="1:25" ht="2.25" customHeight="1" x14ac:dyDescent="0.2">
      <c r="A3236" s="14"/>
      <c r="B3236" s="15"/>
      <c r="C3236" s="15"/>
      <c r="D3236" s="15"/>
      <c r="E3236" s="15"/>
      <c r="F3236" s="15"/>
      <c r="G3236" s="15"/>
      <c r="H3236" s="15"/>
      <c r="I3236" s="15"/>
      <c r="J3236" s="15"/>
      <c r="K3236" s="15"/>
      <c r="L3236" s="15"/>
      <c r="M3236" s="15"/>
      <c r="N3236" s="15"/>
      <c r="O3236" s="15"/>
      <c r="P3236" s="15"/>
      <c r="Q3236" s="15"/>
      <c r="R3236" s="15"/>
      <c r="S3236" s="15"/>
      <c r="T3236" s="15"/>
      <c r="U3236" s="15"/>
      <c r="V3236" s="15"/>
      <c r="W3236" s="15"/>
      <c r="X3236" s="16"/>
      <c r="Y3236" s="2"/>
    </row>
    <row r="3237" spans="1:25" ht="13.5" customHeight="1" x14ac:dyDescent="0.2">
      <c r="A3237" s="7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43">
        <f>SUM(hList_Frame_1!B2002:B2006)</f>
        <v>65.47</v>
      </c>
      <c r="P3237" s="43"/>
      <c r="Q3237" s="43"/>
      <c r="R3237" s="2"/>
      <c r="S3237" s="2"/>
      <c r="T3237" s="2"/>
      <c r="U3237" s="2"/>
      <c r="V3237" s="2"/>
      <c r="W3237" s="2"/>
      <c r="X3237" s="17"/>
      <c r="Y3237" s="2"/>
    </row>
    <row r="3238" spans="1:25" ht="13.5" customHeight="1" x14ac:dyDescent="0.2">
      <c r="A3238" s="10"/>
      <c r="B3238" s="18"/>
      <c r="C3238" s="18"/>
      <c r="D3238" s="18"/>
      <c r="E3238" s="18"/>
      <c r="F3238" s="18"/>
      <c r="G3238" s="18"/>
      <c r="H3238" s="18"/>
      <c r="I3238" s="18"/>
      <c r="J3238" s="18"/>
      <c r="K3238" s="18"/>
      <c r="L3238" s="18"/>
      <c r="M3238" s="18"/>
      <c r="N3238" s="18"/>
      <c r="O3238" s="18"/>
      <c r="P3238" s="18"/>
      <c r="Q3238" s="18"/>
      <c r="R3238" s="18"/>
      <c r="S3238" s="18"/>
      <c r="T3238" s="18"/>
      <c r="U3238" s="18"/>
      <c r="V3238" s="18"/>
      <c r="W3238" s="18"/>
      <c r="X3238" s="19"/>
      <c r="Y3238" s="2"/>
    </row>
    <row r="3239" spans="1:25" ht="14.25" customHeight="1" x14ac:dyDescent="0.2">
      <c r="A3239" s="44">
        <v>438593</v>
      </c>
      <c r="B3239" s="45"/>
      <c r="C3239" s="46"/>
      <c r="D3239" s="20">
        <v>42528</v>
      </c>
      <c r="E3239" s="13" t="s">
        <v>1613</v>
      </c>
      <c r="F3239" s="38">
        <v>17.82</v>
      </c>
      <c r="G3239" s="39"/>
      <c r="H3239" s="39"/>
      <c r="I3239" s="39"/>
      <c r="J3239" s="39"/>
      <c r="K3239" s="39"/>
      <c r="L3239" s="39"/>
      <c r="M3239" s="39"/>
      <c r="N3239" s="39"/>
      <c r="O3239" s="39"/>
      <c r="P3239" s="39"/>
      <c r="Q3239" s="40"/>
      <c r="R3239" s="13" t="s">
        <v>15</v>
      </c>
      <c r="S3239" s="13" t="s">
        <v>104</v>
      </c>
      <c r="T3239" s="13" t="s">
        <v>105</v>
      </c>
      <c r="U3239" s="13" t="s">
        <v>1352</v>
      </c>
      <c r="V3239" s="41" t="s">
        <v>15</v>
      </c>
      <c r="W3239" s="42"/>
      <c r="X3239" s="13" t="s">
        <v>15</v>
      </c>
      <c r="Y3239" s="2"/>
    </row>
    <row r="3240" spans="1:25" ht="2.25" customHeight="1" x14ac:dyDescent="0.2">
      <c r="A3240" s="14"/>
      <c r="B3240" s="15"/>
      <c r="C3240" s="15"/>
      <c r="D3240" s="15"/>
      <c r="E3240" s="15"/>
      <c r="F3240" s="15"/>
      <c r="G3240" s="15"/>
      <c r="H3240" s="15"/>
      <c r="I3240" s="15"/>
      <c r="J3240" s="15"/>
      <c r="K3240" s="15"/>
      <c r="L3240" s="15"/>
      <c r="M3240" s="15"/>
      <c r="N3240" s="15"/>
      <c r="O3240" s="15"/>
      <c r="P3240" s="15"/>
      <c r="Q3240" s="15"/>
      <c r="R3240" s="15"/>
      <c r="S3240" s="15"/>
      <c r="T3240" s="15"/>
      <c r="U3240" s="15"/>
      <c r="V3240" s="15"/>
      <c r="W3240" s="15"/>
      <c r="X3240" s="16"/>
      <c r="Y3240" s="2"/>
    </row>
    <row r="3241" spans="1:25" ht="13.5" customHeight="1" x14ac:dyDescent="0.2">
      <c r="A3241" s="7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43">
        <f>SUM(hList_Frame_1!B2007:B2007)</f>
        <v>17.82</v>
      </c>
      <c r="P3241" s="43"/>
      <c r="Q3241" s="43"/>
      <c r="R3241" s="2"/>
      <c r="S3241" s="2"/>
      <c r="T3241" s="2"/>
      <c r="U3241" s="2"/>
      <c r="V3241" s="2"/>
      <c r="W3241" s="2"/>
      <c r="X3241" s="17"/>
      <c r="Y3241" s="2"/>
    </row>
    <row r="3242" spans="1:25" ht="13.5" customHeight="1" x14ac:dyDescent="0.2">
      <c r="A3242" s="10"/>
      <c r="B3242" s="18"/>
      <c r="C3242" s="18"/>
      <c r="D3242" s="18"/>
      <c r="E3242" s="18"/>
      <c r="F3242" s="18"/>
      <c r="G3242" s="18"/>
      <c r="H3242" s="18"/>
      <c r="I3242" s="18"/>
      <c r="J3242" s="18"/>
      <c r="K3242" s="18"/>
      <c r="L3242" s="18"/>
      <c r="M3242" s="18"/>
      <c r="N3242" s="18"/>
      <c r="O3242" s="18"/>
      <c r="P3242" s="18"/>
      <c r="Q3242" s="18"/>
      <c r="R3242" s="18"/>
      <c r="S3242" s="18"/>
      <c r="T3242" s="18"/>
      <c r="U3242" s="18"/>
      <c r="V3242" s="18"/>
      <c r="W3242" s="18"/>
      <c r="X3242" s="19"/>
      <c r="Y3242" s="2"/>
    </row>
    <row r="3243" spans="1:25" ht="14.25" customHeight="1" x14ac:dyDescent="0.2">
      <c r="A3243" s="44">
        <v>439020</v>
      </c>
      <c r="B3243" s="45"/>
      <c r="C3243" s="46"/>
      <c r="D3243" s="20">
        <v>42535</v>
      </c>
      <c r="E3243" s="5" t="s">
        <v>1614</v>
      </c>
      <c r="F3243" s="38">
        <v>336.85</v>
      </c>
      <c r="G3243" s="39"/>
      <c r="H3243" s="39"/>
      <c r="I3243" s="39"/>
      <c r="J3243" s="39"/>
      <c r="K3243" s="39"/>
      <c r="L3243" s="39"/>
      <c r="M3243" s="39"/>
      <c r="N3243" s="39"/>
      <c r="O3243" s="39"/>
      <c r="P3243" s="39"/>
      <c r="Q3243" s="40"/>
      <c r="R3243" s="13" t="s">
        <v>11</v>
      </c>
      <c r="S3243" s="13" t="s">
        <v>596</v>
      </c>
      <c r="T3243" s="13" t="s">
        <v>68</v>
      </c>
      <c r="U3243" s="13" t="s">
        <v>69</v>
      </c>
      <c r="V3243" s="41" t="s">
        <v>11</v>
      </c>
      <c r="W3243" s="42"/>
      <c r="X3243" s="13" t="s">
        <v>15</v>
      </c>
      <c r="Y3243" s="2"/>
    </row>
    <row r="3244" spans="1:25" ht="14.25" customHeight="1" x14ac:dyDescent="0.2">
      <c r="A3244" s="44">
        <v>439021</v>
      </c>
      <c r="B3244" s="45"/>
      <c r="C3244" s="46"/>
      <c r="D3244" s="20">
        <v>42535</v>
      </c>
      <c r="E3244" s="8"/>
      <c r="F3244" s="38">
        <v>130</v>
      </c>
      <c r="G3244" s="39"/>
      <c r="H3244" s="39"/>
      <c r="I3244" s="39"/>
      <c r="J3244" s="39"/>
      <c r="K3244" s="39"/>
      <c r="L3244" s="39"/>
      <c r="M3244" s="39"/>
      <c r="N3244" s="39"/>
      <c r="O3244" s="39"/>
      <c r="P3244" s="39"/>
      <c r="Q3244" s="40"/>
      <c r="R3244" s="13" t="s">
        <v>11</v>
      </c>
      <c r="S3244" s="13" t="s">
        <v>63</v>
      </c>
      <c r="T3244" s="13" t="s">
        <v>116</v>
      </c>
      <c r="U3244" s="13" t="s">
        <v>117</v>
      </c>
      <c r="V3244" s="41" t="s">
        <v>11</v>
      </c>
      <c r="W3244" s="42"/>
      <c r="X3244" s="13" t="s">
        <v>15</v>
      </c>
      <c r="Y3244" s="2"/>
    </row>
    <row r="3245" spans="1:25" ht="14.25" customHeight="1" x14ac:dyDescent="0.2">
      <c r="A3245" s="24">
        <v>439022</v>
      </c>
      <c r="B3245" s="25"/>
      <c r="C3245" s="26"/>
      <c r="D3245" s="4">
        <v>42535</v>
      </c>
      <c r="E3245" s="8"/>
      <c r="F3245" s="27">
        <v>230.35</v>
      </c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9"/>
      <c r="R3245" s="5" t="s">
        <v>11</v>
      </c>
      <c r="S3245" s="13" t="s">
        <v>784</v>
      </c>
      <c r="T3245" s="13" t="s">
        <v>28</v>
      </c>
      <c r="U3245" s="13" t="s">
        <v>195</v>
      </c>
      <c r="V3245" s="30" t="s">
        <v>11</v>
      </c>
      <c r="W3245" s="31"/>
      <c r="X3245" s="13" t="s">
        <v>15</v>
      </c>
      <c r="Y3245" s="2"/>
    </row>
    <row r="3246" spans="1:25" ht="14.25" customHeight="1" x14ac:dyDescent="0.2">
      <c r="A3246" s="35"/>
      <c r="B3246" s="36"/>
      <c r="C3246" s="37"/>
      <c r="D3246" s="11"/>
      <c r="E3246" s="8"/>
      <c r="F3246" s="35"/>
      <c r="G3246" s="36"/>
      <c r="H3246" s="36"/>
      <c r="I3246" s="36"/>
      <c r="J3246" s="36"/>
      <c r="K3246" s="36"/>
      <c r="L3246" s="36"/>
      <c r="M3246" s="36"/>
      <c r="N3246" s="36"/>
      <c r="O3246" s="36"/>
      <c r="P3246" s="36"/>
      <c r="Q3246" s="37"/>
      <c r="R3246" s="11"/>
      <c r="S3246" s="13" t="s">
        <v>1615</v>
      </c>
      <c r="T3246" s="13" t="s">
        <v>123</v>
      </c>
      <c r="U3246" s="13" t="s">
        <v>718</v>
      </c>
      <c r="V3246" s="35"/>
      <c r="W3246" s="37"/>
      <c r="X3246" s="13" t="s">
        <v>15</v>
      </c>
      <c r="Y3246" s="2"/>
    </row>
    <row r="3247" spans="1:25" ht="14.25" customHeight="1" x14ac:dyDescent="0.2">
      <c r="A3247" s="44">
        <v>439023</v>
      </c>
      <c r="B3247" s="45"/>
      <c r="C3247" s="46"/>
      <c r="D3247" s="20">
        <v>42535</v>
      </c>
      <c r="E3247" s="8"/>
      <c r="F3247" s="38">
        <v>200</v>
      </c>
      <c r="G3247" s="39"/>
      <c r="H3247" s="39"/>
      <c r="I3247" s="39"/>
      <c r="J3247" s="39"/>
      <c r="K3247" s="39"/>
      <c r="L3247" s="39"/>
      <c r="M3247" s="39"/>
      <c r="N3247" s="39"/>
      <c r="O3247" s="39"/>
      <c r="P3247" s="39"/>
      <c r="Q3247" s="40"/>
      <c r="R3247" s="13" t="s">
        <v>11</v>
      </c>
      <c r="S3247" s="13" t="s">
        <v>63</v>
      </c>
      <c r="T3247" s="13" t="s">
        <v>125</v>
      </c>
      <c r="U3247" s="13" t="s">
        <v>1616</v>
      </c>
      <c r="V3247" s="41" t="s">
        <v>11</v>
      </c>
      <c r="W3247" s="42"/>
      <c r="X3247" s="13" t="s">
        <v>15</v>
      </c>
      <c r="Y3247" s="2"/>
    </row>
    <row r="3248" spans="1:25" ht="14.25" customHeight="1" x14ac:dyDescent="0.2">
      <c r="A3248" s="44">
        <v>439024</v>
      </c>
      <c r="B3248" s="45"/>
      <c r="C3248" s="46"/>
      <c r="D3248" s="20">
        <v>42535</v>
      </c>
      <c r="E3248" s="11"/>
      <c r="F3248" s="38">
        <v>30</v>
      </c>
      <c r="G3248" s="39"/>
      <c r="H3248" s="39"/>
      <c r="I3248" s="39"/>
      <c r="J3248" s="39"/>
      <c r="K3248" s="39"/>
      <c r="L3248" s="39"/>
      <c r="M3248" s="39"/>
      <c r="N3248" s="39"/>
      <c r="O3248" s="39"/>
      <c r="P3248" s="39"/>
      <c r="Q3248" s="40"/>
      <c r="R3248" s="13" t="s">
        <v>11</v>
      </c>
      <c r="S3248" s="13" t="s">
        <v>63</v>
      </c>
      <c r="T3248" s="13" t="s">
        <v>138</v>
      </c>
      <c r="U3248" s="13" t="s">
        <v>139</v>
      </c>
      <c r="V3248" s="41" t="s">
        <v>11</v>
      </c>
      <c r="W3248" s="42"/>
      <c r="X3248" s="13" t="s">
        <v>15</v>
      </c>
      <c r="Y3248" s="2"/>
    </row>
    <row r="3249" spans="1:25" ht="2.25" customHeight="1" x14ac:dyDescent="0.2">
      <c r="A3249" s="14"/>
      <c r="B3249" s="15"/>
      <c r="C3249" s="15"/>
      <c r="D3249" s="15"/>
      <c r="E3249" s="15"/>
      <c r="F3249" s="15"/>
      <c r="G3249" s="15"/>
      <c r="H3249" s="15"/>
      <c r="I3249" s="15"/>
      <c r="J3249" s="15"/>
      <c r="K3249" s="15"/>
      <c r="L3249" s="15"/>
      <c r="M3249" s="15"/>
      <c r="N3249" s="15"/>
      <c r="O3249" s="15"/>
      <c r="P3249" s="15"/>
      <c r="Q3249" s="15"/>
      <c r="R3249" s="15"/>
      <c r="S3249" s="15"/>
      <c r="T3249" s="15"/>
      <c r="U3249" s="15"/>
      <c r="V3249" s="15"/>
      <c r="W3249" s="15"/>
      <c r="X3249" s="16"/>
      <c r="Y3249" s="2"/>
    </row>
    <row r="3250" spans="1:25" ht="13.5" customHeight="1" x14ac:dyDescent="0.2">
      <c r="A3250" s="7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43">
        <f>SUM(hList_Frame_1!B2008:B2013)</f>
        <v>927.2</v>
      </c>
      <c r="N3250" s="43"/>
      <c r="O3250" s="43"/>
      <c r="P3250" s="43"/>
      <c r="Q3250" s="43"/>
      <c r="R3250" s="2"/>
      <c r="S3250" s="2"/>
      <c r="T3250" s="2"/>
      <c r="U3250" s="2"/>
      <c r="V3250" s="2"/>
      <c r="W3250" s="2"/>
      <c r="X3250" s="17"/>
      <c r="Y3250" s="2"/>
    </row>
    <row r="3251" spans="1:25" ht="13.5" customHeight="1" x14ac:dyDescent="0.2">
      <c r="A3251" s="10"/>
      <c r="B3251" s="18"/>
      <c r="C3251" s="18"/>
      <c r="D3251" s="18"/>
      <c r="E3251" s="18"/>
      <c r="F3251" s="18"/>
      <c r="G3251" s="18"/>
      <c r="H3251" s="18"/>
      <c r="I3251" s="18"/>
      <c r="J3251" s="18"/>
      <c r="K3251" s="18"/>
      <c r="L3251" s="18"/>
      <c r="M3251" s="18"/>
      <c r="N3251" s="18"/>
      <c r="O3251" s="18"/>
      <c r="P3251" s="18"/>
      <c r="Q3251" s="18"/>
      <c r="R3251" s="18"/>
      <c r="S3251" s="18"/>
      <c r="T3251" s="18"/>
      <c r="U3251" s="18"/>
      <c r="V3251" s="18"/>
      <c r="W3251" s="18"/>
      <c r="X3251" s="19"/>
      <c r="Y3251" s="2"/>
    </row>
    <row r="3252" spans="1:25" ht="14.25" customHeight="1" x14ac:dyDescent="0.2">
      <c r="A3252" s="44">
        <v>439592</v>
      </c>
      <c r="B3252" s="45"/>
      <c r="C3252" s="46"/>
      <c r="D3252" s="20">
        <v>42549</v>
      </c>
      <c r="E3252" s="13" t="s">
        <v>1617</v>
      </c>
      <c r="F3252" s="38">
        <v>300</v>
      </c>
      <c r="G3252" s="39"/>
      <c r="H3252" s="39"/>
      <c r="I3252" s="39"/>
      <c r="J3252" s="39"/>
      <c r="K3252" s="39"/>
      <c r="L3252" s="39"/>
      <c r="M3252" s="39"/>
      <c r="N3252" s="39"/>
      <c r="O3252" s="39"/>
      <c r="P3252" s="39"/>
      <c r="Q3252" s="40"/>
      <c r="R3252" s="13" t="s">
        <v>572</v>
      </c>
      <c r="S3252" s="13" t="s">
        <v>281</v>
      </c>
      <c r="T3252" s="13" t="s">
        <v>93</v>
      </c>
      <c r="U3252" s="13" t="s">
        <v>94</v>
      </c>
      <c r="V3252" s="41" t="s">
        <v>572</v>
      </c>
      <c r="W3252" s="42"/>
      <c r="X3252" s="13" t="s">
        <v>909</v>
      </c>
      <c r="Y3252" s="2"/>
    </row>
    <row r="3253" spans="1:25" ht="2.25" customHeight="1" x14ac:dyDescent="0.2">
      <c r="A3253" s="14"/>
      <c r="B3253" s="15"/>
      <c r="C3253" s="15"/>
      <c r="D3253" s="15"/>
      <c r="E3253" s="15"/>
      <c r="F3253" s="15"/>
      <c r="G3253" s="15"/>
      <c r="H3253" s="15"/>
      <c r="I3253" s="15"/>
      <c r="J3253" s="15"/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/>
      <c r="W3253" s="15"/>
      <c r="X3253" s="16"/>
      <c r="Y3253" s="2"/>
    </row>
    <row r="3254" spans="1:25" ht="13.5" customHeight="1" x14ac:dyDescent="0.2">
      <c r="A3254" s="7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43">
        <f>SUM(hList_Frame_1!B2014:B2014)</f>
        <v>300</v>
      </c>
      <c r="N3254" s="43"/>
      <c r="O3254" s="43"/>
      <c r="P3254" s="43"/>
      <c r="Q3254" s="43"/>
      <c r="R3254" s="2"/>
      <c r="S3254" s="2"/>
      <c r="T3254" s="2"/>
      <c r="U3254" s="2"/>
      <c r="V3254" s="2"/>
      <c r="W3254" s="2"/>
      <c r="X3254" s="17"/>
      <c r="Y3254" s="2"/>
    </row>
    <row r="3255" spans="1:25" ht="13.5" customHeight="1" x14ac:dyDescent="0.2">
      <c r="A3255" s="10"/>
      <c r="B3255" s="18"/>
      <c r="C3255" s="18"/>
      <c r="D3255" s="18"/>
      <c r="E3255" s="18"/>
      <c r="F3255" s="18"/>
      <c r="G3255" s="18"/>
      <c r="H3255" s="18"/>
      <c r="I3255" s="18"/>
      <c r="J3255" s="18"/>
      <c r="K3255" s="18"/>
      <c r="L3255" s="18"/>
      <c r="M3255" s="18"/>
      <c r="N3255" s="18"/>
      <c r="O3255" s="18"/>
      <c r="P3255" s="18"/>
      <c r="Q3255" s="18"/>
      <c r="R3255" s="18"/>
      <c r="S3255" s="18"/>
      <c r="T3255" s="18"/>
      <c r="U3255" s="18"/>
      <c r="V3255" s="18"/>
      <c r="W3255" s="18"/>
      <c r="X3255" s="19"/>
      <c r="Y3255" s="2"/>
    </row>
    <row r="3256" spans="1:25" ht="14.25" customHeight="1" x14ac:dyDescent="0.2">
      <c r="A3256" s="44">
        <v>439593</v>
      </c>
      <c r="B3256" s="45"/>
      <c r="C3256" s="46"/>
      <c r="D3256" s="20">
        <v>42549</v>
      </c>
      <c r="E3256" s="13" t="s">
        <v>1618</v>
      </c>
      <c r="F3256" s="38">
        <v>62.16</v>
      </c>
      <c r="G3256" s="39"/>
      <c r="H3256" s="39"/>
      <c r="I3256" s="39"/>
      <c r="J3256" s="39"/>
      <c r="K3256" s="39"/>
      <c r="L3256" s="39"/>
      <c r="M3256" s="39"/>
      <c r="N3256" s="39"/>
      <c r="O3256" s="39"/>
      <c r="P3256" s="39"/>
      <c r="Q3256" s="40"/>
      <c r="R3256" s="13" t="s">
        <v>35</v>
      </c>
      <c r="S3256" s="13" t="s">
        <v>818</v>
      </c>
      <c r="T3256" s="13" t="s">
        <v>138</v>
      </c>
      <c r="U3256" s="13" t="s">
        <v>819</v>
      </c>
      <c r="V3256" s="41" t="s">
        <v>35</v>
      </c>
      <c r="W3256" s="42"/>
      <c r="X3256" s="13" t="s">
        <v>15</v>
      </c>
      <c r="Y3256" s="2"/>
    </row>
    <row r="3257" spans="1:25" ht="2.25" customHeight="1" x14ac:dyDescent="0.2">
      <c r="A3257" s="14"/>
      <c r="B3257" s="15"/>
      <c r="C3257" s="15"/>
      <c r="D3257" s="15"/>
      <c r="E3257" s="15"/>
      <c r="F3257" s="15"/>
      <c r="G3257" s="15"/>
      <c r="H3257" s="15"/>
      <c r="I3257" s="15"/>
      <c r="J3257" s="15"/>
      <c r="K3257" s="15"/>
      <c r="L3257" s="15"/>
      <c r="M3257" s="15"/>
      <c r="N3257" s="15"/>
      <c r="O3257" s="15"/>
      <c r="P3257" s="15"/>
      <c r="Q3257" s="15"/>
      <c r="R3257" s="15"/>
      <c r="S3257" s="15"/>
      <c r="T3257" s="15"/>
      <c r="U3257" s="15"/>
      <c r="V3257" s="15"/>
      <c r="W3257" s="15"/>
      <c r="X3257" s="16"/>
      <c r="Y3257" s="2"/>
    </row>
    <row r="3258" spans="1:25" ht="13.5" customHeight="1" x14ac:dyDescent="0.2">
      <c r="A3258" s="7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43">
        <f>SUM(hList_Frame_1!B2015:B2015)</f>
        <v>62.16</v>
      </c>
      <c r="P3258" s="43"/>
      <c r="Q3258" s="43"/>
      <c r="R3258" s="2"/>
      <c r="S3258" s="2"/>
      <c r="T3258" s="2"/>
      <c r="U3258" s="2"/>
      <c r="V3258" s="2"/>
      <c r="W3258" s="2"/>
      <c r="X3258" s="17"/>
      <c r="Y3258" s="2"/>
    </row>
    <row r="3259" spans="1:25" ht="13.5" customHeight="1" x14ac:dyDescent="0.2">
      <c r="A3259" s="10"/>
      <c r="B3259" s="18"/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8"/>
      <c r="N3259" s="18"/>
      <c r="O3259" s="18"/>
      <c r="P3259" s="18"/>
      <c r="Q3259" s="18"/>
      <c r="R3259" s="18"/>
      <c r="S3259" s="18"/>
      <c r="T3259" s="18"/>
      <c r="U3259" s="18"/>
      <c r="V3259" s="18"/>
      <c r="W3259" s="18"/>
      <c r="X3259" s="19"/>
      <c r="Y3259" s="2"/>
    </row>
    <row r="3260" spans="1:25" ht="14.25" customHeight="1" x14ac:dyDescent="0.2">
      <c r="A3260" s="44">
        <v>439594</v>
      </c>
      <c r="B3260" s="45"/>
      <c r="C3260" s="46"/>
      <c r="D3260" s="20">
        <v>42549</v>
      </c>
      <c r="E3260" s="13" t="s">
        <v>1619</v>
      </c>
      <c r="F3260" s="38">
        <v>15</v>
      </c>
      <c r="G3260" s="39"/>
      <c r="H3260" s="39"/>
      <c r="I3260" s="39"/>
      <c r="J3260" s="39"/>
      <c r="K3260" s="39"/>
      <c r="L3260" s="39"/>
      <c r="M3260" s="39"/>
      <c r="N3260" s="39"/>
      <c r="O3260" s="39"/>
      <c r="P3260" s="39"/>
      <c r="Q3260" s="40"/>
      <c r="R3260" s="13" t="s">
        <v>35</v>
      </c>
      <c r="S3260" s="13" t="s">
        <v>63</v>
      </c>
      <c r="T3260" s="13" t="s">
        <v>116</v>
      </c>
      <c r="U3260" s="13" t="s">
        <v>117</v>
      </c>
      <c r="V3260" s="41" t="s">
        <v>35</v>
      </c>
      <c r="W3260" s="42"/>
      <c r="X3260" s="13" t="s">
        <v>15</v>
      </c>
      <c r="Y3260" s="2"/>
    </row>
    <row r="3261" spans="1:25" ht="2.25" customHeight="1" x14ac:dyDescent="0.2">
      <c r="A3261" s="14"/>
      <c r="B3261" s="15"/>
      <c r="C3261" s="15"/>
      <c r="D3261" s="15"/>
      <c r="E3261" s="15"/>
      <c r="F3261" s="15"/>
      <c r="G3261" s="15"/>
      <c r="H3261" s="15"/>
      <c r="I3261" s="15"/>
      <c r="J3261" s="15"/>
      <c r="K3261" s="15"/>
      <c r="L3261" s="15"/>
      <c r="M3261" s="15"/>
      <c r="N3261" s="15"/>
      <c r="O3261" s="15"/>
      <c r="P3261" s="15"/>
      <c r="Q3261" s="15"/>
      <c r="R3261" s="15"/>
      <c r="S3261" s="15"/>
      <c r="T3261" s="15"/>
      <c r="U3261" s="15"/>
      <c r="V3261" s="15"/>
      <c r="W3261" s="15"/>
      <c r="X3261" s="16"/>
      <c r="Y3261" s="2"/>
    </row>
    <row r="3262" spans="1:25" ht="13.5" customHeight="1" x14ac:dyDescent="0.2">
      <c r="A3262" s="7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43">
        <f>SUM(hList_Frame_1!B2016:B2016)</f>
        <v>15</v>
      </c>
      <c r="P3262" s="43"/>
      <c r="Q3262" s="43"/>
      <c r="R3262" s="2"/>
      <c r="S3262" s="2"/>
      <c r="T3262" s="2"/>
      <c r="U3262" s="2"/>
      <c r="V3262" s="2"/>
      <c r="W3262" s="2"/>
      <c r="X3262" s="17"/>
      <c r="Y3262" s="2"/>
    </row>
    <row r="3263" spans="1:25" ht="13.5" customHeight="1" x14ac:dyDescent="0.2">
      <c r="A3263" s="10"/>
      <c r="B3263" s="18"/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8"/>
      <c r="N3263" s="18"/>
      <c r="O3263" s="18"/>
      <c r="P3263" s="18"/>
      <c r="Q3263" s="18"/>
      <c r="R3263" s="18"/>
      <c r="S3263" s="18"/>
      <c r="T3263" s="18"/>
      <c r="U3263" s="18"/>
      <c r="V3263" s="18"/>
      <c r="W3263" s="18"/>
      <c r="X3263" s="19"/>
      <c r="Y3263" s="2"/>
    </row>
    <row r="3264" spans="1:25" ht="14.25" customHeight="1" x14ac:dyDescent="0.2">
      <c r="A3264" s="24">
        <v>439595</v>
      </c>
      <c r="B3264" s="25"/>
      <c r="C3264" s="26"/>
      <c r="D3264" s="4">
        <v>42549</v>
      </c>
      <c r="E3264" s="5" t="s">
        <v>1620</v>
      </c>
      <c r="F3264" s="38">
        <v>250</v>
      </c>
      <c r="G3264" s="39"/>
      <c r="H3264" s="39"/>
      <c r="I3264" s="39"/>
      <c r="J3264" s="39"/>
      <c r="K3264" s="39"/>
      <c r="L3264" s="39"/>
      <c r="M3264" s="39"/>
      <c r="N3264" s="39"/>
      <c r="O3264" s="39"/>
      <c r="P3264" s="39"/>
      <c r="Q3264" s="40"/>
      <c r="R3264" s="13" t="s">
        <v>1621</v>
      </c>
      <c r="S3264" s="13" t="s">
        <v>41</v>
      </c>
      <c r="T3264" s="13" t="s">
        <v>42</v>
      </c>
      <c r="U3264" s="13" t="s">
        <v>42</v>
      </c>
      <c r="V3264" s="41" t="s">
        <v>1621</v>
      </c>
      <c r="W3264" s="42"/>
      <c r="X3264" s="13" t="s">
        <v>470</v>
      </c>
      <c r="Y3264" s="2"/>
    </row>
    <row r="3265" spans="1:25" ht="14.25" customHeight="1" x14ac:dyDescent="0.2">
      <c r="A3265" s="35"/>
      <c r="B3265" s="36"/>
      <c r="C3265" s="37"/>
      <c r="D3265" s="11"/>
      <c r="E3265" s="11"/>
      <c r="F3265" s="38">
        <v>500</v>
      </c>
      <c r="G3265" s="39"/>
      <c r="H3265" s="39"/>
      <c r="I3265" s="39"/>
      <c r="J3265" s="39"/>
      <c r="K3265" s="39"/>
      <c r="L3265" s="39"/>
      <c r="M3265" s="39"/>
      <c r="N3265" s="39"/>
      <c r="O3265" s="39"/>
      <c r="P3265" s="39"/>
      <c r="Q3265" s="40"/>
      <c r="R3265" s="13" t="s">
        <v>1622</v>
      </c>
      <c r="S3265" s="13" t="s">
        <v>41</v>
      </c>
      <c r="T3265" s="13" t="s">
        <v>42</v>
      </c>
      <c r="U3265" s="13" t="s">
        <v>42</v>
      </c>
      <c r="V3265" s="41" t="s">
        <v>1622</v>
      </c>
      <c r="W3265" s="42"/>
      <c r="X3265" s="13" t="s">
        <v>470</v>
      </c>
      <c r="Y3265" s="2"/>
    </row>
    <row r="3266" spans="1:25" ht="3" customHeight="1" x14ac:dyDescent="0.2">
      <c r="A3266" s="14"/>
      <c r="B3266" s="15"/>
      <c r="C3266" s="15"/>
      <c r="D3266" s="15"/>
      <c r="E3266" s="15"/>
      <c r="F3266" s="15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6"/>
      <c r="Y3266" s="2"/>
    </row>
    <row r="3267" spans="1:25" ht="13.5" customHeight="1" x14ac:dyDescent="0.2">
      <c r="A3267" s="7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43">
        <f>SUM(hList_Frame_1!B2017:B2018)</f>
        <v>750</v>
      </c>
      <c r="N3267" s="43"/>
      <c r="O3267" s="43"/>
      <c r="P3267" s="43"/>
      <c r="Q3267" s="43"/>
      <c r="R3267" s="2"/>
      <c r="S3267" s="2"/>
      <c r="T3267" s="2"/>
      <c r="U3267" s="2"/>
      <c r="V3267" s="2"/>
      <c r="W3267" s="2"/>
      <c r="X3267" s="17"/>
      <c r="Y3267" s="2"/>
    </row>
    <row r="3268" spans="1:25" ht="12.75" customHeight="1" x14ac:dyDescent="0.2">
      <c r="A3268" s="10"/>
      <c r="B3268" s="18"/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8"/>
      <c r="W3268" s="18"/>
      <c r="X3268" s="19"/>
      <c r="Y3268" s="2"/>
    </row>
    <row r="3269" spans="1:25" ht="14.25" customHeight="1" x14ac:dyDescent="0.2">
      <c r="A3269" s="44">
        <v>439025</v>
      </c>
      <c r="B3269" s="45"/>
      <c r="C3269" s="46"/>
      <c r="D3269" s="20">
        <v>42535</v>
      </c>
      <c r="E3269" s="13" t="s">
        <v>1623</v>
      </c>
      <c r="F3269" s="38">
        <v>58.32</v>
      </c>
      <c r="G3269" s="39"/>
      <c r="H3269" s="39"/>
      <c r="I3269" s="39"/>
      <c r="J3269" s="39"/>
      <c r="K3269" s="39"/>
      <c r="L3269" s="39"/>
      <c r="M3269" s="39"/>
      <c r="N3269" s="39"/>
      <c r="O3269" s="39"/>
      <c r="P3269" s="39"/>
      <c r="Q3269" s="40"/>
      <c r="R3269" s="13" t="s">
        <v>15</v>
      </c>
      <c r="S3269" s="13" t="s">
        <v>104</v>
      </c>
      <c r="T3269" s="13" t="s">
        <v>28</v>
      </c>
      <c r="U3269" s="13" t="s">
        <v>822</v>
      </c>
      <c r="V3269" s="41" t="s">
        <v>15</v>
      </c>
      <c r="W3269" s="42"/>
      <c r="X3269" s="13" t="s">
        <v>15</v>
      </c>
      <c r="Y3269" s="2"/>
    </row>
    <row r="3270" spans="1:25" ht="2.25" customHeight="1" x14ac:dyDescent="0.2">
      <c r="A3270" s="14"/>
      <c r="B3270" s="15"/>
      <c r="C3270" s="15"/>
      <c r="D3270" s="15"/>
      <c r="E3270" s="15"/>
      <c r="F3270" s="15"/>
      <c r="G3270" s="15"/>
      <c r="H3270" s="15"/>
      <c r="I3270" s="15"/>
      <c r="J3270" s="15"/>
      <c r="K3270" s="15"/>
      <c r="L3270" s="15"/>
      <c r="M3270" s="15"/>
      <c r="N3270" s="15"/>
      <c r="O3270" s="15"/>
      <c r="P3270" s="15"/>
      <c r="Q3270" s="15"/>
      <c r="R3270" s="15"/>
      <c r="S3270" s="15"/>
      <c r="T3270" s="15"/>
      <c r="U3270" s="15"/>
      <c r="V3270" s="15"/>
      <c r="W3270" s="15"/>
      <c r="X3270" s="16"/>
      <c r="Y3270" s="2"/>
    </row>
    <row r="3271" spans="1:25" ht="13.5" customHeight="1" x14ac:dyDescent="0.2">
      <c r="A3271" s="7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43">
        <f>SUM(hList_Frame_1!B2019:B2019)</f>
        <v>58.32</v>
      </c>
      <c r="P3271" s="43"/>
      <c r="Q3271" s="43"/>
      <c r="R3271" s="2"/>
      <c r="S3271" s="2"/>
      <c r="T3271" s="2"/>
      <c r="U3271" s="2"/>
      <c r="V3271" s="2"/>
      <c r="W3271" s="2"/>
      <c r="X3271" s="17"/>
      <c r="Y3271" s="2"/>
    </row>
    <row r="3272" spans="1:25" ht="13.5" customHeight="1" x14ac:dyDescent="0.2">
      <c r="A3272" s="10"/>
      <c r="B3272" s="18"/>
      <c r="C3272" s="18"/>
      <c r="D3272" s="18"/>
      <c r="E3272" s="18"/>
      <c r="F3272" s="18"/>
      <c r="G3272" s="18"/>
      <c r="H3272" s="18"/>
      <c r="I3272" s="18"/>
      <c r="J3272" s="18"/>
      <c r="K3272" s="18"/>
      <c r="L3272" s="18"/>
      <c r="M3272" s="18"/>
      <c r="N3272" s="18"/>
      <c r="O3272" s="18"/>
      <c r="P3272" s="18"/>
      <c r="Q3272" s="18"/>
      <c r="R3272" s="18"/>
      <c r="S3272" s="18"/>
      <c r="T3272" s="18"/>
      <c r="U3272" s="18"/>
      <c r="V3272" s="18"/>
      <c r="W3272" s="18"/>
      <c r="X3272" s="19"/>
      <c r="Y3272" s="2"/>
    </row>
    <row r="3273" spans="1:25" ht="14.25" customHeight="1" x14ac:dyDescent="0.2">
      <c r="A3273" s="24">
        <v>439026</v>
      </c>
      <c r="B3273" s="25"/>
      <c r="C3273" s="26"/>
      <c r="D3273" s="4">
        <v>42535</v>
      </c>
      <c r="E3273" s="5" t="s">
        <v>1624</v>
      </c>
      <c r="F3273" s="38">
        <v>300</v>
      </c>
      <c r="G3273" s="39"/>
      <c r="H3273" s="39"/>
      <c r="I3273" s="39"/>
      <c r="J3273" s="39"/>
      <c r="K3273" s="39"/>
      <c r="L3273" s="39"/>
      <c r="M3273" s="39"/>
      <c r="N3273" s="39"/>
      <c r="O3273" s="39"/>
      <c r="P3273" s="39"/>
      <c r="Q3273" s="40"/>
      <c r="R3273" s="13" t="s">
        <v>1625</v>
      </c>
      <c r="S3273" s="13" t="s">
        <v>41</v>
      </c>
      <c r="T3273" s="13" t="s">
        <v>42</v>
      </c>
      <c r="U3273" s="13" t="s">
        <v>42</v>
      </c>
      <c r="V3273" s="41" t="s">
        <v>1625</v>
      </c>
      <c r="W3273" s="42"/>
      <c r="X3273" s="13" t="s">
        <v>233</v>
      </c>
      <c r="Y3273" s="2"/>
    </row>
    <row r="3274" spans="1:25" ht="14.25" customHeight="1" x14ac:dyDescent="0.2">
      <c r="A3274" s="32"/>
      <c r="B3274" s="33"/>
      <c r="C3274" s="34"/>
      <c r="D3274" s="8"/>
      <c r="E3274" s="8"/>
      <c r="F3274" s="38">
        <v>450</v>
      </c>
      <c r="G3274" s="39"/>
      <c r="H3274" s="39"/>
      <c r="I3274" s="39"/>
      <c r="J3274" s="39"/>
      <c r="K3274" s="39"/>
      <c r="L3274" s="39"/>
      <c r="M3274" s="39"/>
      <c r="N3274" s="39"/>
      <c r="O3274" s="39"/>
      <c r="P3274" s="39"/>
      <c r="Q3274" s="40"/>
      <c r="R3274" s="13" t="s">
        <v>1626</v>
      </c>
      <c r="S3274" s="13" t="s">
        <v>41</v>
      </c>
      <c r="T3274" s="13" t="s">
        <v>42</v>
      </c>
      <c r="U3274" s="13" t="s">
        <v>42</v>
      </c>
      <c r="V3274" s="41" t="s">
        <v>1626</v>
      </c>
      <c r="W3274" s="42"/>
      <c r="X3274" s="13" t="s">
        <v>211</v>
      </c>
      <c r="Y3274" s="2"/>
    </row>
    <row r="3275" spans="1:25" ht="14.25" customHeight="1" x14ac:dyDescent="0.2">
      <c r="A3275" s="32"/>
      <c r="B3275" s="33"/>
      <c r="C3275" s="34"/>
      <c r="D3275" s="8"/>
      <c r="E3275" s="8"/>
      <c r="F3275" s="38">
        <v>625</v>
      </c>
      <c r="G3275" s="39"/>
      <c r="H3275" s="39"/>
      <c r="I3275" s="39"/>
      <c r="J3275" s="39"/>
      <c r="K3275" s="39"/>
      <c r="L3275" s="39"/>
      <c r="M3275" s="39"/>
      <c r="N3275" s="39"/>
      <c r="O3275" s="39"/>
      <c r="P3275" s="39"/>
      <c r="Q3275" s="40"/>
      <c r="R3275" s="13" t="s">
        <v>1627</v>
      </c>
      <c r="S3275" s="13" t="s">
        <v>41</v>
      </c>
      <c r="T3275" s="13" t="s">
        <v>42</v>
      </c>
      <c r="U3275" s="13" t="s">
        <v>42</v>
      </c>
      <c r="V3275" s="41" t="s">
        <v>1627</v>
      </c>
      <c r="W3275" s="42"/>
      <c r="X3275" s="13" t="s">
        <v>213</v>
      </c>
      <c r="Y3275" s="2"/>
    </row>
    <row r="3276" spans="1:25" ht="14.25" customHeight="1" x14ac:dyDescent="0.2">
      <c r="A3276" s="35"/>
      <c r="B3276" s="36"/>
      <c r="C3276" s="37"/>
      <c r="D3276" s="11"/>
      <c r="E3276" s="8"/>
      <c r="F3276" s="38">
        <v>625</v>
      </c>
      <c r="G3276" s="39"/>
      <c r="H3276" s="39"/>
      <c r="I3276" s="39"/>
      <c r="J3276" s="39"/>
      <c r="K3276" s="39"/>
      <c r="L3276" s="39"/>
      <c r="M3276" s="39"/>
      <c r="N3276" s="39"/>
      <c r="O3276" s="39"/>
      <c r="P3276" s="39"/>
      <c r="Q3276" s="40"/>
      <c r="R3276" s="13" t="s">
        <v>1628</v>
      </c>
      <c r="S3276" s="13" t="s">
        <v>41</v>
      </c>
      <c r="T3276" s="13" t="s">
        <v>42</v>
      </c>
      <c r="U3276" s="13" t="s">
        <v>42</v>
      </c>
      <c r="V3276" s="41" t="s">
        <v>1628</v>
      </c>
      <c r="W3276" s="42"/>
      <c r="X3276" s="13" t="s">
        <v>213</v>
      </c>
      <c r="Y3276" s="2"/>
    </row>
    <row r="3277" spans="1:25" ht="14.25" customHeight="1" x14ac:dyDescent="0.2">
      <c r="A3277" s="24">
        <v>439596</v>
      </c>
      <c r="B3277" s="25"/>
      <c r="C3277" s="26"/>
      <c r="D3277" s="4">
        <v>42549</v>
      </c>
      <c r="E3277" s="8"/>
      <c r="F3277" s="38">
        <v>450</v>
      </c>
      <c r="G3277" s="39"/>
      <c r="H3277" s="39"/>
      <c r="I3277" s="39"/>
      <c r="J3277" s="39"/>
      <c r="K3277" s="39"/>
      <c r="L3277" s="39"/>
      <c r="M3277" s="39"/>
      <c r="N3277" s="39"/>
      <c r="O3277" s="39"/>
      <c r="P3277" s="39"/>
      <c r="Q3277" s="40"/>
      <c r="R3277" s="13" t="s">
        <v>1629</v>
      </c>
      <c r="S3277" s="13" t="s">
        <v>41</v>
      </c>
      <c r="T3277" s="13" t="s">
        <v>42</v>
      </c>
      <c r="U3277" s="13" t="s">
        <v>42</v>
      </c>
      <c r="V3277" s="41" t="s">
        <v>1629</v>
      </c>
      <c r="W3277" s="42"/>
      <c r="X3277" s="13" t="s">
        <v>511</v>
      </c>
      <c r="Y3277" s="2"/>
    </row>
    <row r="3278" spans="1:25" ht="14.25" customHeight="1" x14ac:dyDescent="0.2">
      <c r="A3278" s="32"/>
      <c r="B3278" s="33"/>
      <c r="C3278" s="34"/>
      <c r="D3278" s="8"/>
      <c r="E3278" s="8"/>
      <c r="F3278" s="38">
        <v>1250</v>
      </c>
      <c r="G3278" s="39"/>
      <c r="H3278" s="39"/>
      <c r="I3278" s="39"/>
      <c r="J3278" s="39"/>
      <c r="K3278" s="39"/>
      <c r="L3278" s="39"/>
      <c r="M3278" s="39"/>
      <c r="N3278" s="39"/>
      <c r="O3278" s="39"/>
      <c r="P3278" s="39"/>
      <c r="Q3278" s="40"/>
      <c r="R3278" s="13" t="s">
        <v>1630</v>
      </c>
      <c r="S3278" s="13" t="s">
        <v>41</v>
      </c>
      <c r="T3278" s="13" t="s">
        <v>42</v>
      </c>
      <c r="U3278" s="13" t="s">
        <v>42</v>
      </c>
      <c r="V3278" s="41" t="s">
        <v>1630</v>
      </c>
      <c r="W3278" s="42"/>
      <c r="X3278" s="13" t="s">
        <v>562</v>
      </c>
      <c r="Y3278" s="2"/>
    </row>
    <row r="3279" spans="1:25" ht="14.25" customHeight="1" x14ac:dyDescent="0.2">
      <c r="A3279" s="32"/>
      <c r="B3279" s="33"/>
      <c r="C3279" s="34"/>
      <c r="D3279" s="8"/>
      <c r="E3279" s="8"/>
      <c r="F3279" s="38">
        <v>450</v>
      </c>
      <c r="G3279" s="39"/>
      <c r="H3279" s="39"/>
      <c r="I3279" s="39"/>
      <c r="J3279" s="39"/>
      <c r="K3279" s="39"/>
      <c r="L3279" s="39"/>
      <c r="M3279" s="39"/>
      <c r="N3279" s="39"/>
      <c r="O3279" s="39"/>
      <c r="P3279" s="39"/>
      <c r="Q3279" s="40"/>
      <c r="R3279" s="13" t="s">
        <v>1631</v>
      </c>
      <c r="S3279" s="13" t="s">
        <v>41</v>
      </c>
      <c r="T3279" s="13" t="s">
        <v>42</v>
      </c>
      <c r="U3279" s="13" t="s">
        <v>42</v>
      </c>
      <c r="V3279" s="41" t="s">
        <v>1631</v>
      </c>
      <c r="W3279" s="42"/>
      <c r="X3279" s="13" t="s">
        <v>236</v>
      </c>
      <c r="Y3279" s="2"/>
    </row>
    <row r="3280" spans="1:25" ht="14.25" customHeight="1" x14ac:dyDescent="0.2">
      <c r="A3280" s="32"/>
      <c r="B3280" s="33"/>
      <c r="C3280" s="34"/>
      <c r="D3280" s="8"/>
      <c r="E3280" s="8"/>
      <c r="F3280" s="38">
        <v>500</v>
      </c>
      <c r="G3280" s="39"/>
      <c r="H3280" s="39"/>
      <c r="I3280" s="39"/>
      <c r="J3280" s="39"/>
      <c r="K3280" s="39"/>
      <c r="L3280" s="39"/>
      <c r="M3280" s="39"/>
      <c r="N3280" s="39"/>
      <c r="O3280" s="39"/>
      <c r="P3280" s="39"/>
      <c r="Q3280" s="40"/>
      <c r="R3280" s="13" t="s">
        <v>1632</v>
      </c>
      <c r="S3280" s="13" t="s">
        <v>41</v>
      </c>
      <c r="T3280" s="13" t="s">
        <v>42</v>
      </c>
      <c r="U3280" s="13" t="s">
        <v>42</v>
      </c>
      <c r="V3280" s="41" t="s">
        <v>1632</v>
      </c>
      <c r="W3280" s="42"/>
      <c r="X3280" s="13" t="s">
        <v>301</v>
      </c>
      <c r="Y3280" s="2"/>
    </row>
    <row r="3281" spans="1:25" ht="14.25" customHeight="1" x14ac:dyDescent="0.2">
      <c r="A3281" s="32"/>
      <c r="B3281" s="33"/>
      <c r="C3281" s="34"/>
      <c r="D3281" s="8"/>
      <c r="E3281" s="8"/>
      <c r="F3281" s="38">
        <v>500</v>
      </c>
      <c r="G3281" s="39"/>
      <c r="H3281" s="39"/>
      <c r="I3281" s="39"/>
      <c r="J3281" s="39"/>
      <c r="K3281" s="39"/>
      <c r="L3281" s="39"/>
      <c r="M3281" s="39"/>
      <c r="N3281" s="39"/>
      <c r="O3281" s="39"/>
      <c r="P3281" s="39"/>
      <c r="Q3281" s="40"/>
      <c r="R3281" s="13" t="s">
        <v>1633</v>
      </c>
      <c r="S3281" s="13" t="s">
        <v>41</v>
      </c>
      <c r="T3281" s="13" t="s">
        <v>42</v>
      </c>
      <c r="U3281" s="13" t="s">
        <v>42</v>
      </c>
      <c r="V3281" s="41" t="s">
        <v>1633</v>
      </c>
      <c r="W3281" s="42"/>
      <c r="X3281" s="13" t="s">
        <v>303</v>
      </c>
      <c r="Y3281" s="2"/>
    </row>
    <row r="3282" spans="1:25" ht="14.25" customHeight="1" x14ac:dyDescent="0.2">
      <c r="A3282" s="35"/>
      <c r="B3282" s="36"/>
      <c r="C3282" s="37"/>
      <c r="D3282" s="11"/>
      <c r="E3282" s="11"/>
      <c r="F3282" s="38">
        <v>1187.5</v>
      </c>
      <c r="G3282" s="39"/>
      <c r="H3282" s="39"/>
      <c r="I3282" s="39"/>
      <c r="J3282" s="39"/>
      <c r="K3282" s="39"/>
      <c r="L3282" s="39"/>
      <c r="M3282" s="39"/>
      <c r="N3282" s="39"/>
      <c r="O3282" s="39"/>
      <c r="P3282" s="39"/>
      <c r="Q3282" s="40"/>
      <c r="R3282" s="13" t="s">
        <v>1634</v>
      </c>
      <c r="S3282" s="13" t="s">
        <v>41</v>
      </c>
      <c r="T3282" s="13" t="s">
        <v>42</v>
      </c>
      <c r="U3282" s="13" t="s">
        <v>42</v>
      </c>
      <c r="V3282" s="41" t="s">
        <v>1634</v>
      </c>
      <c r="W3282" s="42"/>
      <c r="X3282" s="13" t="s">
        <v>329</v>
      </c>
      <c r="Y3282" s="2"/>
    </row>
    <row r="3283" spans="1:25" ht="2.25" customHeight="1" x14ac:dyDescent="0.2">
      <c r="A3283" s="14"/>
      <c r="B3283" s="15"/>
      <c r="C3283" s="15"/>
      <c r="D3283" s="15"/>
      <c r="E3283" s="15"/>
      <c r="F3283" s="15"/>
      <c r="G3283" s="15"/>
      <c r="H3283" s="15"/>
      <c r="I3283" s="15"/>
      <c r="J3283" s="15"/>
      <c r="K3283" s="15"/>
      <c r="L3283" s="15"/>
      <c r="M3283" s="15"/>
      <c r="N3283" s="15"/>
      <c r="O3283" s="15"/>
      <c r="P3283" s="15"/>
      <c r="Q3283" s="15"/>
      <c r="R3283" s="15"/>
      <c r="S3283" s="15"/>
      <c r="T3283" s="15"/>
      <c r="U3283" s="15"/>
      <c r="V3283" s="15"/>
      <c r="W3283" s="15"/>
      <c r="X3283" s="16"/>
      <c r="Y3283" s="2"/>
    </row>
    <row r="3284" spans="1:25" ht="13.5" customHeight="1" x14ac:dyDescent="0.2">
      <c r="A3284" s="7"/>
      <c r="B3284" s="2"/>
      <c r="C3284" s="2"/>
      <c r="D3284" s="2"/>
      <c r="E3284" s="2"/>
      <c r="F3284" s="2"/>
      <c r="G3284" s="2"/>
      <c r="H3284" s="2"/>
      <c r="I3284" s="2"/>
      <c r="J3284" s="2"/>
      <c r="K3284" s="43">
        <f>SUM(hList_Frame_1!B2020:B2029)</f>
        <v>6337.5</v>
      </c>
      <c r="L3284" s="43"/>
      <c r="M3284" s="43"/>
      <c r="N3284" s="43"/>
      <c r="O3284" s="43"/>
      <c r="P3284" s="43"/>
      <c r="Q3284" s="43"/>
      <c r="R3284" s="2"/>
      <c r="S3284" s="2"/>
      <c r="T3284" s="2"/>
      <c r="U3284" s="2"/>
      <c r="V3284" s="2"/>
      <c r="W3284" s="2"/>
      <c r="X3284" s="17"/>
      <c r="Y3284" s="2"/>
    </row>
    <row r="3285" spans="1:25" ht="13.5" customHeight="1" x14ac:dyDescent="0.2">
      <c r="A3285" s="10"/>
      <c r="B3285" s="18"/>
      <c r="C3285" s="18"/>
      <c r="D3285" s="18"/>
      <c r="E3285" s="18"/>
      <c r="F3285" s="18"/>
      <c r="G3285" s="18"/>
      <c r="H3285" s="18"/>
      <c r="I3285" s="18"/>
      <c r="J3285" s="18"/>
      <c r="K3285" s="18"/>
      <c r="L3285" s="18"/>
      <c r="M3285" s="18"/>
      <c r="N3285" s="18"/>
      <c r="O3285" s="18"/>
      <c r="P3285" s="18"/>
      <c r="Q3285" s="18"/>
      <c r="R3285" s="18"/>
      <c r="S3285" s="18"/>
      <c r="T3285" s="18"/>
      <c r="U3285" s="18"/>
      <c r="V3285" s="18"/>
      <c r="W3285" s="18"/>
      <c r="X3285" s="19"/>
      <c r="Y3285" s="2"/>
    </row>
    <row r="3286" spans="1:25" ht="14.25" customHeight="1" x14ac:dyDescent="0.2">
      <c r="A3286" s="24">
        <v>439260</v>
      </c>
      <c r="B3286" s="25"/>
      <c r="C3286" s="26"/>
      <c r="D3286" s="4">
        <v>42538</v>
      </c>
      <c r="E3286" s="5" t="s">
        <v>1635</v>
      </c>
      <c r="F3286" s="27">
        <v>27205.01</v>
      </c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9"/>
      <c r="R3286" s="5" t="s">
        <v>15</v>
      </c>
      <c r="S3286" s="5" t="s">
        <v>1636</v>
      </c>
      <c r="T3286" s="5" t="s">
        <v>140</v>
      </c>
      <c r="U3286" s="13" t="s">
        <v>224</v>
      </c>
      <c r="V3286" s="30" t="s">
        <v>15</v>
      </c>
      <c r="W3286" s="31"/>
      <c r="X3286" s="13" t="s">
        <v>15</v>
      </c>
      <c r="Y3286" s="2"/>
    </row>
    <row r="3287" spans="1:25" ht="14.25" customHeight="1" x14ac:dyDescent="0.2">
      <c r="A3287" s="35"/>
      <c r="B3287" s="36"/>
      <c r="C3287" s="37"/>
      <c r="D3287" s="11"/>
      <c r="E3287" s="8"/>
      <c r="F3287" s="35"/>
      <c r="G3287" s="36"/>
      <c r="H3287" s="36"/>
      <c r="I3287" s="36"/>
      <c r="J3287" s="36"/>
      <c r="K3287" s="36"/>
      <c r="L3287" s="36"/>
      <c r="M3287" s="36"/>
      <c r="N3287" s="36"/>
      <c r="O3287" s="36"/>
      <c r="P3287" s="36"/>
      <c r="Q3287" s="37"/>
      <c r="R3287" s="11"/>
      <c r="S3287" s="11"/>
      <c r="T3287" s="11"/>
      <c r="U3287" s="13" t="s">
        <v>284</v>
      </c>
      <c r="V3287" s="35"/>
      <c r="W3287" s="37"/>
      <c r="X3287" s="13" t="s">
        <v>15</v>
      </c>
      <c r="Y3287" s="2"/>
    </row>
    <row r="3288" spans="1:25" ht="14.25" customHeight="1" x14ac:dyDescent="0.2">
      <c r="A3288" s="44">
        <v>439261</v>
      </c>
      <c r="B3288" s="45"/>
      <c r="C3288" s="46"/>
      <c r="D3288" s="20">
        <v>42538</v>
      </c>
      <c r="E3288" s="11"/>
      <c r="F3288" s="38">
        <v>166960.56</v>
      </c>
      <c r="G3288" s="39"/>
      <c r="H3288" s="39"/>
      <c r="I3288" s="39"/>
      <c r="J3288" s="39"/>
      <c r="K3288" s="39"/>
      <c r="L3288" s="39"/>
      <c r="M3288" s="39"/>
      <c r="N3288" s="39"/>
      <c r="O3288" s="39"/>
      <c r="P3288" s="39"/>
      <c r="Q3288" s="40"/>
      <c r="R3288" s="13" t="s">
        <v>15</v>
      </c>
      <c r="S3288" s="13" t="s">
        <v>692</v>
      </c>
      <c r="T3288" s="13" t="s">
        <v>140</v>
      </c>
      <c r="U3288" s="13" t="s">
        <v>284</v>
      </c>
      <c r="V3288" s="41" t="s">
        <v>15</v>
      </c>
      <c r="W3288" s="42"/>
      <c r="X3288" s="13" t="s">
        <v>15</v>
      </c>
      <c r="Y3288" s="2"/>
    </row>
    <row r="3289" spans="1:25" ht="2.25" customHeight="1" x14ac:dyDescent="0.2">
      <c r="A3289" s="14"/>
      <c r="B3289" s="15"/>
      <c r="C3289" s="15"/>
      <c r="D3289" s="15"/>
      <c r="E3289" s="15"/>
      <c r="F3289" s="15"/>
      <c r="G3289" s="15"/>
      <c r="H3289" s="15"/>
      <c r="I3289" s="15"/>
      <c r="J3289" s="15"/>
      <c r="K3289" s="15"/>
      <c r="L3289" s="15"/>
      <c r="M3289" s="15"/>
      <c r="N3289" s="15"/>
      <c r="O3289" s="15"/>
      <c r="P3289" s="15"/>
      <c r="Q3289" s="15"/>
      <c r="R3289" s="15"/>
      <c r="S3289" s="15"/>
      <c r="T3289" s="15"/>
      <c r="U3289" s="15"/>
      <c r="V3289" s="15"/>
      <c r="W3289" s="15"/>
      <c r="X3289" s="16"/>
      <c r="Y3289" s="2"/>
    </row>
    <row r="3290" spans="1:25" ht="13.5" customHeight="1" x14ac:dyDescent="0.2">
      <c r="A3290" s="7"/>
      <c r="B3290" s="2"/>
      <c r="C3290" s="2"/>
      <c r="D3290" s="2"/>
      <c r="E3290" s="2"/>
      <c r="F3290" s="2"/>
      <c r="G3290" s="2"/>
      <c r="H3290" s="43">
        <f>SUM(hList_Frame_1!B2030:B2032)</f>
        <v>194165.57</v>
      </c>
      <c r="I3290" s="43"/>
      <c r="J3290" s="43"/>
      <c r="K3290" s="43"/>
      <c r="L3290" s="43"/>
      <c r="M3290" s="43"/>
      <c r="N3290" s="43"/>
      <c r="O3290" s="43"/>
      <c r="P3290" s="43"/>
      <c r="Q3290" s="43"/>
      <c r="R3290" s="2"/>
      <c r="S3290" s="2"/>
      <c r="T3290" s="2"/>
      <c r="U3290" s="2"/>
      <c r="V3290" s="2"/>
      <c r="W3290" s="2"/>
      <c r="X3290" s="17"/>
      <c r="Y3290" s="2"/>
    </row>
    <row r="3291" spans="1:25" ht="13.5" customHeight="1" x14ac:dyDescent="0.2">
      <c r="A3291" s="10"/>
      <c r="B3291" s="18"/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8"/>
      <c r="N3291" s="18"/>
      <c r="O3291" s="18"/>
      <c r="P3291" s="18"/>
      <c r="Q3291" s="18"/>
      <c r="R3291" s="18"/>
      <c r="S3291" s="18"/>
      <c r="T3291" s="18"/>
      <c r="U3291" s="18"/>
      <c r="V3291" s="18"/>
      <c r="W3291" s="18"/>
      <c r="X3291" s="19"/>
      <c r="Y3291" s="2"/>
    </row>
    <row r="3292" spans="1:25" ht="14.25" customHeight="1" x14ac:dyDescent="0.2">
      <c r="A3292" s="44">
        <v>438594</v>
      </c>
      <c r="B3292" s="45"/>
      <c r="C3292" s="46"/>
      <c r="D3292" s="20">
        <v>42528</v>
      </c>
      <c r="E3292" s="13" t="s">
        <v>1637</v>
      </c>
      <c r="F3292" s="38">
        <v>500</v>
      </c>
      <c r="G3292" s="39"/>
      <c r="H3292" s="39"/>
      <c r="I3292" s="39"/>
      <c r="J3292" s="39"/>
      <c r="K3292" s="39"/>
      <c r="L3292" s="39"/>
      <c r="M3292" s="39"/>
      <c r="N3292" s="39"/>
      <c r="O3292" s="39"/>
      <c r="P3292" s="39"/>
      <c r="Q3292" s="40"/>
      <c r="R3292" s="13" t="s">
        <v>1638</v>
      </c>
      <c r="S3292" s="13" t="s">
        <v>41</v>
      </c>
      <c r="T3292" s="13" t="s">
        <v>42</v>
      </c>
      <c r="U3292" s="13" t="s">
        <v>42</v>
      </c>
      <c r="V3292" s="41" t="s">
        <v>1638</v>
      </c>
      <c r="W3292" s="42"/>
      <c r="X3292" s="13" t="s">
        <v>355</v>
      </c>
      <c r="Y3292" s="2"/>
    </row>
    <row r="3293" spans="1:25" ht="3" customHeight="1" x14ac:dyDescent="0.2">
      <c r="A3293" s="14"/>
      <c r="B3293" s="15"/>
      <c r="C3293" s="15"/>
      <c r="D3293" s="15"/>
      <c r="E3293" s="15"/>
      <c r="F3293" s="15"/>
      <c r="G3293" s="15"/>
      <c r="H3293" s="15"/>
      <c r="I3293" s="15"/>
      <c r="J3293" s="15"/>
      <c r="K3293" s="15"/>
      <c r="L3293" s="15"/>
      <c r="M3293" s="15"/>
      <c r="N3293" s="15"/>
      <c r="O3293" s="15"/>
      <c r="P3293" s="15"/>
      <c r="Q3293" s="15"/>
      <c r="R3293" s="15"/>
      <c r="S3293" s="15"/>
      <c r="T3293" s="15"/>
      <c r="U3293" s="15"/>
      <c r="V3293" s="15"/>
      <c r="W3293" s="15"/>
      <c r="X3293" s="16"/>
      <c r="Y3293" s="2"/>
    </row>
    <row r="3294" spans="1:25" ht="13.5" customHeight="1" x14ac:dyDescent="0.2">
      <c r="A3294" s="7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43">
        <f>SUM(hList_Frame_1!B2033:B2033)</f>
        <v>500</v>
      </c>
      <c r="N3294" s="43"/>
      <c r="O3294" s="43"/>
      <c r="P3294" s="43"/>
      <c r="Q3294" s="43"/>
      <c r="R3294" s="2"/>
      <c r="S3294" s="2"/>
      <c r="T3294" s="2"/>
      <c r="U3294" s="2"/>
      <c r="V3294" s="2"/>
      <c r="W3294" s="2"/>
      <c r="X3294" s="17"/>
      <c r="Y3294" s="2"/>
    </row>
    <row r="3295" spans="1:25" ht="12.75" customHeight="1" x14ac:dyDescent="0.2">
      <c r="A3295" s="10"/>
      <c r="B3295" s="18"/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8"/>
      <c r="N3295" s="18"/>
      <c r="O3295" s="18"/>
      <c r="P3295" s="18"/>
      <c r="Q3295" s="18"/>
      <c r="R3295" s="18"/>
      <c r="S3295" s="18"/>
      <c r="T3295" s="18"/>
      <c r="U3295" s="18"/>
      <c r="V3295" s="18"/>
      <c r="W3295" s="18"/>
      <c r="X3295" s="19"/>
      <c r="Y3295" s="2"/>
    </row>
    <row r="3296" spans="1:25" ht="14.25" customHeight="1" x14ac:dyDescent="0.2">
      <c r="A3296" s="44">
        <v>439027</v>
      </c>
      <c r="B3296" s="45"/>
      <c r="C3296" s="46"/>
      <c r="D3296" s="20">
        <v>42535</v>
      </c>
      <c r="E3296" s="13" t="s">
        <v>1639</v>
      </c>
      <c r="F3296" s="38">
        <v>76</v>
      </c>
      <c r="G3296" s="39"/>
      <c r="H3296" s="39"/>
      <c r="I3296" s="39"/>
      <c r="J3296" s="39"/>
      <c r="K3296" s="39"/>
      <c r="L3296" s="39"/>
      <c r="M3296" s="39"/>
      <c r="N3296" s="39"/>
      <c r="O3296" s="39"/>
      <c r="P3296" s="39"/>
      <c r="Q3296" s="40"/>
      <c r="R3296" s="13" t="s">
        <v>1640</v>
      </c>
      <c r="S3296" s="13" t="s">
        <v>111</v>
      </c>
      <c r="T3296" s="13" t="s">
        <v>187</v>
      </c>
      <c r="U3296" s="13" t="s">
        <v>188</v>
      </c>
      <c r="V3296" s="41" t="s">
        <v>1640</v>
      </c>
      <c r="W3296" s="42"/>
      <c r="X3296" s="13" t="s">
        <v>15</v>
      </c>
      <c r="Y3296" s="2"/>
    </row>
    <row r="3297" spans="1:25" ht="2.25" customHeight="1" x14ac:dyDescent="0.2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6"/>
      <c r="Y3297" s="2"/>
    </row>
    <row r="3298" spans="1:25" ht="13.5" customHeight="1" x14ac:dyDescent="0.2">
      <c r="A3298" s="7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43">
        <f>SUM(hList_Frame_1!B2034:B2034)</f>
        <v>76</v>
      </c>
      <c r="P3298" s="43"/>
      <c r="Q3298" s="43"/>
      <c r="R3298" s="2"/>
      <c r="S3298" s="2"/>
      <c r="T3298" s="2"/>
      <c r="U3298" s="2"/>
      <c r="V3298" s="2"/>
      <c r="W3298" s="2"/>
      <c r="X3298" s="17"/>
      <c r="Y3298" s="2"/>
    </row>
    <row r="3299" spans="1:25" ht="13.5" customHeight="1" x14ac:dyDescent="0.2">
      <c r="A3299" s="10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9"/>
      <c r="Y3299" s="2"/>
    </row>
    <row r="3300" spans="1:25" ht="14.25" customHeight="1" x14ac:dyDescent="0.2">
      <c r="A3300" s="44">
        <v>438595</v>
      </c>
      <c r="B3300" s="45"/>
      <c r="C3300" s="46"/>
      <c r="D3300" s="20">
        <v>42528</v>
      </c>
      <c r="E3300" s="13" t="s">
        <v>1641</v>
      </c>
      <c r="F3300" s="38">
        <v>36.72</v>
      </c>
      <c r="G3300" s="39"/>
      <c r="H3300" s="39"/>
      <c r="I3300" s="39"/>
      <c r="J3300" s="39"/>
      <c r="K3300" s="39"/>
      <c r="L3300" s="39"/>
      <c r="M3300" s="39"/>
      <c r="N3300" s="39"/>
      <c r="O3300" s="39"/>
      <c r="P3300" s="39"/>
      <c r="Q3300" s="40"/>
      <c r="R3300" s="13" t="s">
        <v>15</v>
      </c>
      <c r="S3300" s="13" t="s">
        <v>104</v>
      </c>
      <c r="T3300" s="13" t="s">
        <v>154</v>
      </c>
      <c r="U3300" s="13" t="s">
        <v>174</v>
      </c>
      <c r="V3300" s="41" t="s">
        <v>15</v>
      </c>
      <c r="W3300" s="42"/>
      <c r="X3300" s="13" t="s">
        <v>725</v>
      </c>
      <c r="Y3300" s="2"/>
    </row>
    <row r="3301" spans="1:25" ht="3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6"/>
      <c r="Y3301" s="2"/>
    </row>
    <row r="3302" spans="1:25" ht="13.5" customHeight="1" x14ac:dyDescent="0.2">
      <c r="A3302" s="7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43">
        <f>SUM(hList_Frame_1!B2035:B2035)</f>
        <v>36.72</v>
      </c>
      <c r="P3302" s="43"/>
      <c r="Q3302" s="43"/>
      <c r="R3302" s="2"/>
      <c r="S3302" s="2"/>
      <c r="T3302" s="2"/>
      <c r="U3302" s="2"/>
      <c r="V3302" s="2"/>
      <c r="W3302" s="2"/>
      <c r="X3302" s="17"/>
      <c r="Y3302" s="2"/>
    </row>
    <row r="3303" spans="1:25" ht="12.75" customHeight="1" x14ac:dyDescent="0.2">
      <c r="A3303" s="10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9"/>
      <c r="Y3303" s="2"/>
    </row>
    <row r="3304" spans="1:25" ht="14.25" customHeight="1" x14ac:dyDescent="0.2">
      <c r="A3304" s="24">
        <v>439030</v>
      </c>
      <c r="B3304" s="25"/>
      <c r="C3304" s="26"/>
      <c r="D3304" s="4">
        <v>42535</v>
      </c>
      <c r="E3304" s="5" t="s">
        <v>1642</v>
      </c>
      <c r="F3304" s="27">
        <v>1584.86</v>
      </c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9"/>
      <c r="R3304" s="5" t="s">
        <v>27</v>
      </c>
      <c r="S3304" s="5" t="s">
        <v>778</v>
      </c>
      <c r="T3304" s="5" t="s">
        <v>138</v>
      </c>
      <c r="U3304" s="5" t="s">
        <v>139</v>
      </c>
      <c r="V3304" s="30" t="s">
        <v>27</v>
      </c>
      <c r="W3304" s="31"/>
      <c r="X3304" s="5" t="s">
        <v>15</v>
      </c>
      <c r="Y3304" s="2"/>
    </row>
    <row r="3305" spans="1:25" ht="13.5" customHeight="1" x14ac:dyDescent="0.2">
      <c r="A3305" s="32"/>
      <c r="B3305" s="33"/>
      <c r="C3305" s="34"/>
      <c r="D3305" s="8"/>
      <c r="E3305" s="8"/>
      <c r="F3305" s="32"/>
      <c r="G3305" s="33"/>
      <c r="H3305" s="33"/>
      <c r="I3305" s="33"/>
      <c r="J3305" s="33"/>
      <c r="K3305" s="33"/>
      <c r="L3305" s="33"/>
      <c r="M3305" s="33"/>
      <c r="N3305" s="33"/>
      <c r="O3305" s="33"/>
      <c r="P3305" s="33"/>
      <c r="Q3305" s="34"/>
      <c r="R3305" s="8"/>
      <c r="S3305" s="8"/>
      <c r="T3305" s="8"/>
      <c r="U3305" s="8"/>
      <c r="V3305" s="32"/>
      <c r="W3305" s="34"/>
      <c r="X3305" s="9" t="s">
        <v>15</v>
      </c>
      <c r="Y3305" s="2"/>
    </row>
    <row r="3306" spans="1:25" ht="13.5" customHeight="1" x14ac:dyDescent="0.2">
      <c r="A3306" s="32"/>
      <c r="B3306" s="33"/>
      <c r="C3306" s="34"/>
      <c r="D3306" s="8"/>
      <c r="E3306" s="8"/>
      <c r="F3306" s="32"/>
      <c r="G3306" s="33"/>
      <c r="H3306" s="33"/>
      <c r="I3306" s="33"/>
      <c r="J3306" s="33"/>
      <c r="K3306" s="33"/>
      <c r="L3306" s="33"/>
      <c r="M3306" s="33"/>
      <c r="N3306" s="33"/>
      <c r="O3306" s="33"/>
      <c r="P3306" s="33"/>
      <c r="Q3306" s="34"/>
      <c r="R3306" s="8"/>
      <c r="S3306" s="8"/>
      <c r="T3306" s="8"/>
      <c r="U3306" s="8"/>
      <c r="V3306" s="32"/>
      <c r="W3306" s="34"/>
      <c r="X3306" s="9" t="s">
        <v>15</v>
      </c>
      <c r="Y3306" s="2"/>
    </row>
    <row r="3307" spans="1:25" ht="13.5" customHeight="1" x14ac:dyDescent="0.2">
      <c r="A3307" s="32"/>
      <c r="B3307" s="33"/>
      <c r="C3307" s="34"/>
      <c r="D3307" s="8"/>
      <c r="E3307" s="8"/>
      <c r="F3307" s="32"/>
      <c r="G3307" s="33"/>
      <c r="H3307" s="33"/>
      <c r="I3307" s="33"/>
      <c r="J3307" s="33"/>
      <c r="K3307" s="33"/>
      <c r="L3307" s="33"/>
      <c r="M3307" s="33"/>
      <c r="N3307" s="33"/>
      <c r="O3307" s="33"/>
      <c r="P3307" s="33"/>
      <c r="Q3307" s="34"/>
      <c r="R3307" s="8"/>
      <c r="S3307" s="8"/>
      <c r="T3307" s="8"/>
      <c r="U3307" s="8"/>
      <c r="V3307" s="32"/>
      <c r="W3307" s="34"/>
      <c r="X3307" s="9" t="s">
        <v>15</v>
      </c>
      <c r="Y3307" s="2"/>
    </row>
    <row r="3308" spans="1:25" ht="13.5" customHeight="1" x14ac:dyDescent="0.2">
      <c r="A3308" s="32"/>
      <c r="B3308" s="33"/>
      <c r="C3308" s="34"/>
      <c r="D3308" s="8"/>
      <c r="E3308" s="8"/>
      <c r="F3308" s="32"/>
      <c r="G3308" s="33"/>
      <c r="H3308" s="33"/>
      <c r="I3308" s="33"/>
      <c r="J3308" s="33"/>
      <c r="K3308" s="33"/>
      <c r="L3308" s="33"/>
      <c r="M3308" s="33"/>
      <c r="N3308" s="33"/>
      <c r="O3308" s="33"/>
      <c r="P3308" s="33"/>
      <c r="Q3308" s="34"/>
      <c r="R3308" s="8"/>
      <c r="S3308" s="8"/>
      <c r="T3308" s="8"/>
      <c r="U3308" s="8"/>
      <c r="V3308" s="32"/>
      <c r="W3308" s="34"/>
      <c r="X3308" s="9" t="s">
        <v>15</v>
      </c>
      <c r="Y3308" s="2"/>
    </row>
    <row r="3309" spans="1:25" ht="13.5" customHeight="1" x14ac:dyDescent="0.2">
      <c r="A3309" s="32"/>
      <c r="B3309" s="33"/>
      <c r="C3309" s="34"/>
      <c r="D3309" s="8"/>
      <c r="E3309" s="8"/>
      <c r="F3309" s="32"/>
      <c r="G3309" s="33"/>
      <c r="H3309" s="33"/>
      <c r="I3309" s="33"/>
      <c r="J3309" s="33"/>
      <c r="K3309" s="33"/>
      <c r="L3309" s="33"/>
      <c r="M3309" s="33"/>
      <c r="N3309" s="33"/>
      <c r="O3309" s="33"/>
      <c r="P3309" s="33"/>
      <c r="Q3309" s="34"/>
      <c r="R3309" s="8"/>
      <c r="S3309" s="8"/>
      <c r="T3309" s="8"/>
      <c r="U3309" s="8"/>
      <c r="V3309" s="32"/>
      <c r="W3309" s="34"/>
      <c r="X3309" s="9" t="s">
        <v>15</v>
      </c>
      <c r="Y3309" s="2"/>
    </row>
    <row r="3310" spans="1:25" ht="13.5" customHeight="1" x14ac:dyDescent="0.2">
      <c r="A3310" s="32"/>
      <c r="B3310" s="33"/>
      <c r="C3310" s="34"/>
      <c r="D3310" s="8"/>
      <c r="E3310" s="8"/>
      <c r="F3310" s="32"/>
      <c r="G3310" s="33"/>
      <c r="H3310" s="33"/>
      <c r="I3310" s="33"/>
      <c r="J3310" s="33"/>
      <c r="K3310" s="33"/>
      <c r="L3310" s="33"/>
      <c r="M3310" s="33"/>
      <c r="N3310" s="33"/>
      <c r="O3310" s="33"/>
      <c r="P3310" s="33"/>
      <c r="Q3310" s="34"/>
      <c r="R3310" s="8"/>
      <c r="S3310" s="8"/>
      <c r="T3310" s="8"/>
      <c r="U3310" s="8"/>
      <c r="V3310" s="32"/>
      <c r="W3310" s="34"/>
      <c r="X3310" s="9" t="s">
        <v>15</v>
      </c>
      <c r="Y3310" s="2"/>
    </row>
    <row r="3311" spans="1:25" ht="13.5" customHeight="1" x14ac:dyDescent="0.2">
      <c r="A3311" s="32"/>
      <c r="B3311" s="33"/>
      <c r="C3311" s="34"/>
      <c r="D3311" s="8"/>
      <c r="E3311" s="8"/>
      <c r="F3311" s="32"/>
      <c r="G3311" s="33"/>
      <c r="H3311" s="33"/>
      <c r="I3311" s="33"/>
      <c r="J3311" s="33"/>
      <c r="K3311" s="33"/>
      <c r="L3311" s="33"/>
      <c r="M3311" s="33"/>
      <c r="N3311" s="33"/>
      <c r="O3311" s="33"/>
      <c r="P3311" s="33"/>
      <c r="Q3311" s="34"/>
      <c r="R3311" s="8"/>
      <c r="S3311" s="8"/>
      <c r="T3311" s="8"/>
      <c r="U3311" s="8"/>
      <c r="V3311" s="32"/>
      <c r="W3311" s="34"/>
      <c r="X3311" s="9" t="s">
        <v>15</v>
      </c>
      <c r="Y3311" s="2"/>
    </row>
    <row r="3312" spans="1:25" ht="13.5" customHeight="1" x14ac:dyDescent="0.2">
      <c r="A3312" s="32"/>
      <c r="B3312" s="33"/>
      <c r="C3312" s="34"/>
      <c r="D3312" s="8"/>
      <c r="E3312" s="8"/>
      <c r="F3312" s="32"/>
      <c r="G3312" s="33"/>
      <c r="H3312" s="33"/>
      <c r="I3312" s="33"/>
      <c r="J3312" s="33"/>
      <c r="K3312" s="33"/>
      <c r="L3312" s="33"/>
      <c r="M3312" s="33"/>
      <c r="N3312" s="33"/>
      <c r="O3312" s="33"/>
      <c r="P3312" s="33"/>
      <c r="Q3312" s="34"/>
      <c r="R3312" s="8"/>
      <c r="S3312" s="8"/>
      <c r="T3312" s="8"/>
      <c r="U3312" s="8"/>
      <c r="V3312" s="32"/>
      <c r="W3312" s="34"/>
      <c r="X3312" s="9" t="s">
        <v>15</v>
      </c>
      <c r="Y3312" s="2"/>
    </row>
    <row r="3313" spans="1:25" ht="13.5" customHeight="1" x14ac:dyDescent="0.2">
      <c r="A3313" s="32"/>
      <c r="B3313" s="33"/>
      <c r="C3313" s="34"/>
      <c r="D3313" s="8"/>
      <c r="E3313" s="8"/>
      <c r="F3313" s="32"/>
      <c r="G3313" s="33"/>
      <c r="H3313" s="33"/>
      <c r="I3313" s="33"/>
      <c r="J3313" s="33"/>
      <c r="K3313" s="33"/>
      <c r="L3313" s="33"/>
      <c r="M3313" s="33"/>
      <c r="N3313" s="33"/>
      <c r="O3313" s="33"/>
      <c r="P3313" s="33"/>
      <c r="Q3313" s="34"/>
      <c r="R3313" s="8"/>
      <c r="S3313" s="8"/>
      <c r="T3313" s="8"/>
      <c r="U3313" s="8"/>
      <c r="V3313" s="32"/>
      <c r="W3313" s="34"/>
      <c r="X3313" s="9" t="s">
        <v>15</v>
      </c>
      <c r="Y3313" s="2"/>
    </row>
    <row r="3314" spans="1:25" ht="13.5" customHeight="1" x14ac:dyDescent="0.2">
      <c r="A3314" s="32"/>
      <c r="B3314" s="33"/>
      <c r="C3314" s="34"/>
      <c r="D3314" s="8"/>
      <c r="E3314" s="8"/>
      <c r="F3314" s="32"/>
      <c r="G3314" s="33"/>
      <c r="H3314" s="33"/>
      <c r="I3314" s="33"/>
      <c r="J3314" s="33"/>
      <c r="K3314" s="33"/>
      <c r="L3314" s="33"/>
      <c r="M3314" s="33"/>
      <c r="N3314" s="33"/>
      <c r="O3314" s="33"/>
      <c r="P3314" s="33"/>
      <c r="Q3314" s="34"/>
      <c r="R3314" s="8"/>
      <c r="S3314" s="8"/>
      <c r="T3314" s="8"/>
      <c r="U3314" s="8"/>
      <c r="V3314" s="32"/>
      <c r="W3314" s="34"/>
      <c r="X3314" s="9" t="s">
        <v>15</v>
      </c>
      <c r="Y3314" s="2"/>
    </row>
    <row r="3315" spans="1:25" ht="13.5" customHeight="1" x14ac:dyDescent="0.2">
      <c r="A3315" s="32"/>
      <c r="B3315" s="33"/>
      <c r="C3315" s="34"/>
      <c r="D3315" s="8"/>
      <c r="E3315" s="8"/>
      <c r="F3315" s="32"/>
      <c r="G3315" s="33"/>
      <c r="H3315" s="33"/>
      <c r="I3315" s="33"/>
      <c r="J3315" s="33"/>
      <c r="K3315" s="33"/>
      <c r="L3315" s="33"/>
      <c r="M3315" s="33"/>
      <c r="N3315" s="33"/>
      <c r="O3315" s="33"/>
      <c r="P3315" s="33"/>
      <c r="Q3315" s="34"/>
      <c r="R3315" s="8"/>
      <c r="S3315" s="8"/>
      <c r="T3315" s="8"/>
      <c r="U3315" s="8"/>
      <c r="V3315" s="32"/>
      <c r="W3315" s="34"/>
      <c r="X3315" s="9" t="s">
        <v>15</v>
      </c>
      <c r="Y3315" s="2"/>
    </row>
    <row r="3316" spans="1:25" ht="13.5" customHeight="1" x14ac:dyDescent="0.2">
      <c r="A3316" s="32"/>
      <c r="B3316" s="33"/>
      <c r="C3316" s="34"/>
      <c r="D3316" s="8"/>
      <c r="E3316" s="8"/>
      <c r="F3316" s="32"/>
      <c r="G3316" s="33"/>
      <c r="H3316" s="33"/>
      <c r="I3316" s="33"/>
      <c r="J3316" s="33"/>
      <c r="K3316" s="33"/>
      <c r="L3316" s="33"/>
      <c r="M3316" s="33"/>
      <c r="N3316" s="33"/>
      <c r="O3316" s="33"/>
      <c r="P3316" s="33"/>
      <c r="Q3316" s="34"/>
      <c r="R3316" s="8"/>
      <c r="S3316" s="8"/>
      <c r="T3316" s="8"/>
      <c r="U3316" s="8"/>
      <c r="V3316" s="32"/>
      <c r="W3316" s="34"/>
      <c r="X3316" s="9" t="s">
        <v>15</v>
      </c>
      <c r="Y3316" s="2"/>
    </row>
    <row r="3317" spans="1:25" ht="13.5" customHeight="1" x14ac:dyDescent="0.2">
      <c r="A3317" s="32"/>
      <c r="B3317" s="33"/>
      <c r="C3317" s="34"/>
      <c r="D3317" s="8"/>
      <c r="E3317" s="8"/>
      <c r="F3317" s="32"/>
      <c r="G3317" s="33"/>
      <c r="H3317" s="33"/>
      <c r="I3317" s="33"/>
      <c r="J3317" s="33"/>
      <c r="K3317" s="33"/>
      <c r="L3317" s="33"/>
      <c r="M3317" s="33"/>
      <c r="N3317" s="33"/>
      <c r="O3317" s="33"/>
      <c r="P3317" s="33"/>
      <c r="Q3317" s="34"/>
      <c r="R3317" s="8"/>
      <c r="S3317" s="8"/>
      <c r="T3317" s="8"/>
      <c r="U3317" s="8"/>
      <c r="V3317" s="32"/>
      <c r="W3317" s="34"/>
      <c r="X3317" s="9" t="s">
        <v>15</v>
      </c>
      <c r="Y3317" s="2"/>
    </row>
    <row r="3318" spans="1:25" ht="13.5" customHeight="1" x14ac:dyDescent="0.2">
      <c r="A3318" s="32"/>
      <c r="B3318" s="33"/>
      <c r="C3318" s="34"/>
      <c r="D3318" s="8"/>
      <c r="E3318" s="8"/>
      <c r="F3318" s="32"/>
      <c r="G3318" s="33"/>
      <c r="H3318" s="33"/>
      <c r="I3318" s="33"/>
      <c r="J3318" s="33"/>
      <c r="K3318" s="33"/>
      <c r="L3318" s="33"/>
      <c r="M3318" s="33"/>
      <c r="N3318" s="33"/>
      <c r="O3318" s="33"/>
      <c r="P3318" s="33"/>
      <c r="Q3318" s="34"/>
      <c r="R3318" s="8"/>
      <c r="S3318" s="8"/>
      <c r="T3318" s="8"/>
      <c r="U3318" s="8"/>
      <c r="V3318" s="32"/>
      <c r="W3318" s="34"/>
      <c r="X3318" s="9" t="s">
        <v>15</v>
      </c>
      <c r="Y3318" s="2"/>
    </row>
    <row r="3319" spans="1:25" ht="13.5" customHeight="1" x14ac:dyDescent="0.2">
      <c r="A3319" s="32"/>
      <c r="B3319" s="33"/>
      <c r="C3319" s="34"/>
      <c r="D3319" s="8"/>
      <c r="E3319" s="8"/>
      <c r="F3319" s="32"/>
      <c r="G3319" s="33"/>
      <c r="H3319" s="33"/>
      <c r="I3319" s="33"/>
      <c r="J3319" s="33"/>
      <c r="K3319" s="33"/>
      <c r="L3319" s="33"/>
      <c r="M3319" s="33"/>
      <c r="N3319" s="33"/>
      <c r="O3319" s="33"/>
      <c r="P3319" s="33"/>
      <c r="Q3319" s="34"/>
      <c r="R3319" s="8"/>
      <c r="S3319" s="8"/>
      <c r="T3319" s="8"/>
      <c r="U3319" s="8"/>
      <c r="V3319" s="32"/>
      <c r="W3319" s="34"/>
      <c r="X3319" s="9" t="s">
        <v>15</v>
      </c>
      <c r="Y3319" s="2"/>
    </row>
    <row r="3320" spans="1:25" ht="13.5" customHeight="1" x14ac:dyDescent="0.2">
      <c r="A3320" s="32"/>
      <c r="B3320" s="33"/>
      <c r="C3320" s="34"/>
      <c r="D3320" s="8"/>
      <c r="E3320" s="8"/>
      <c r="F3320" s="32"/>
      <c r="G3320" s="33"/>
      <c r="H3320" s="33"/>
      <c r="I3320" s="33"/>
      <c r="J3320" s="33"/>
      <c r="K3320" s="33"/>
      <c r="L3320" s="33"/>
      <c r="M3320" s="33"/>
      <c r="N3320" s="33"/>
      <c r="O3320" s="33"/>
      <c r="P3320" s="33"/>
      <c r="Q3320" s="34"/>
      <c r="R3320" s="8"/>
      <c r="S3320" s="8"/>
      <c r="T3320" s="8"/>
      <c r="U3320" s="8"/>
      <c r="V3320" s="32"/>
      <c r="W3320" s="34"/>
      <c r="X3320" s="9" t="s">
        <v>15</v>
      </c>
      <c r="Y3320" s="2"/>
    </row>
    <row r="3321" spans="1:25" ht="13.5" customHeight="1" x14ac:dyDescent="0.2">
      <c r="A3321" s="32"/>
      <c r="B3321" s="33"/>
      <c r="C3321" s="34"/>
      <c r="D3321" s="8"/>
      <c r="E3321" s="8"/>
      <c r="F3321" s="32"/>
      <c r="G3321" s="33"/>
      <c r="H3321" s="33"/>
      <c r="I3321" s="33"/>
      <c r="J3321" s="33"/>
      <c r="K3321" s="33"/>
      <c r="L3321" s="33"/>
      <c r="M3321" s="33"/>
      <c r="N3321" s="33"/>
      <c r="O3321" s="33"/>
      <c r="P3321" s="33"/>
      <c r="Q3321" s="34"/>
      <c r="R3321" s="8"/>
      <c r="S3321" s="8"/>
      <c r="T3321" s="8"/>
      <c r="U3321" s="8"/>
      <c r="V3321" s="32"/>
      <c r="W3321" s="34"/>
      <c r="X3321" s="9" t="s">
        <v>15</v>
      </c>
      <c r="Y3321" s="2"/>
    </row>
    <row r="3322" spans="1:25" ht="13.5" customHeight="1" x14ac:dyDescent="0.2">
      <c r="A3322" s="32"/>
      <c r="B3322" s="33"/>
      <c r="C3322" s="34"/>
      <c r="D3322" s="8"/>
      <c r="E3322" s="8"/>
      <c r="F3322" s="32"/>
      <c r="G3322" s="33"/>
      <c r="H3322" s="33"/>
      <c r="I3322" s="33"/>
      <c r="J3322" s="33"/>
      <c r="K3322" s="33"/>
      <c r="L3322" s="33"/>
      <c r="M3322" s="33"/>
      <c r="N3322" s="33"/>
      <c r="O3322" s="33"/>
      <c r="P3322" s="33"/>
      <c r="Q3322" s="34"/>
      <c r="R3322" s="8"/>
      <c r="S3322" s="8"/>
      <c r="T3322" s="8"/>
      <c r="U3322" s="8"/>
      <c r="V3322" s="32"/>
      <c r="W3322" s="34"/>
      <c r="X3322" s="9" t="s">
        <v>15</v>
      </c>
      <c r="Y3322" s="2"/>
    </row>
    <row r="3323" spans="1:25" ht="13.5" customHeight="1" x14ac:dyDescent="0.2">
      <c r="A3323" s="32"/>
      <c r="B3323" s="33"/>
      <c r="C3323" s="34"/>
      <c r="D3323" s="8"/>
      <c r="E3323" s="8"/>
      <c r="F3323" s="32"/>
      <c r="G3323" s="33"/>
      <c r="H3323" s="33"/>
      <c r="I3323" s="33"/>
      <c r="J3323" s="33"/>
      <c r="K3323" s="33"/>
      <c r="L3323" s="33"/>
      <c r="M3323" s="33"/>
      <c r="N3323" s="33"/>
      <c r="O3323" s="33"/>
      <c r="P3323" s="33"/>
      <c r="Q3323" s="34"/>
      <c r="R3323" s="8"/>
      <c r="S3323" s="8"/>
      <c r="T3323" s="8"/>
      <c r="U3323" s="8"/>
      <c r="V3323" s="32"/>
      <c r="W3323" s="34"/>
      <c r="X3323" s="9" t="s">
        <v>15</v>
      </c>
      <c r="Y3323" s="2"/>
    </row>
    <row r="3324" spans="1:25" ht="13.5" customHeight="1" x14ac:dyDescent="0.2">
      <c r="A3324" s="32"/>
      <c r="B3324" s="33"/>
      <c r="C3324" s="34"/>
      <c r="D3324" s="8"/>
      <c r="E3324" s="8"/>
      <c r="F3324" s="32"/>
      <c r="G3324" s="33"/>
      <c r="H3324" s="33"/>
      <c r="I3324" s="33"/>
      <c r="J3324" s="33"/>
      <c r="K3324" s="33"/>
      <c r="L3324" s="33"/>
      <c r="M3324" s="33"/>
      <c r="N3324" s="33"/>
      <c r="O3324" s="33"/>
      <c r="P3324" s="33"/>
      <c r="Q3324" s="34"/>
      <c r="R3324" s="8"/>
      <c r="S3324" s="8"/>
      <c r="T3324" s="8"/>
      <c r="U3324" s="8"/>
      <c r="V3324" s="32"/>
      <c r="W3324" s="34"/>
      <c r="X3324" s="9" t="s">
        <v>15</v>
      </c>
      <c r="Y3324" s="2"/>
    </row>
    <row r="3325" spans="1:25" ht="13.5" customHeight="1" x14ac:dyDescent="0.2">
      <c r="A3325" s="32"/>
      <c r="B3325" s="33"/>
      <c r="C3325" s="34"/>
      <c r="D3325" s="8"/>
      <c r="E3325" s="8"/>
      <c r="F3325" s="32"/>
      <c r="G3325" s="33"/>
      <c r="H3325" s="33"/>
      <c r="I3325" s="33"/>
      <c r="J3325" s="33"/>
      <c r="K3325" s="33"/>
      <c r="L3325" s="33"/>
      <c r="M3325" s="33"/>
      <c r="N3325" s="33"/>
      <c r="O3325" s="33"/>
      <c r="P3325" s="33"/>
      <c r="Q3325" s="34"/>
      <c r="R3325" s="8"/>
      <c r="S3325" s="8"/>
      <c r="T3325" s="8"/>
      <c r="U3325" s="8"/>
      <c r="V3325" s="32"/>
      <c r="W3325" s="34"/>
      <c r="X3325" s="9" t="s">
        <v>15</v>
      </c>
      <c r="Y3325" s="2"/>
    </row>
    <row r="3326" spans="1:25" ht="13.5" customHeight="1" x14ac:dyDescent="0.2">
      <c r="A3326" s="32"/>
      <c r="B3326" s="33"/>
      <c r="C3326" s="34"/>
      <c r="D3326" s="8"/>
      <c r="E3326" s="8"/>
      <c r="F3326" s="32"/>
      <c r="G3326" s="33"/>
      <c r="H3326" s="33"/>
      <c r="I3326" s="33"/>
      <c r="J3326" s="33"/>
      <c r="K3326" s="33"/>
      <c r="L3326" s="33"/>
      <c r="M3326" s="33"/>
      <c r="N3326" s="33"/>
      <c r="O3326" s="33"/>
      <c r="P3326" s="33"/>
      <c r="Q3326" s="34"/>
      <c r="R3326" s="8"/>
      <c r="S3326" s="8"/>
      <c r="T3326" s="8"/>
      <c r="U3326" s="8"/>
      <c r="V3326" s="32"/>
      <c r="W3326" s="34"/>
      <c r="X3326" s="9" t="s">
        <v>15</v>
      </c>
      <c r="Y3326" s="2"/>
    </row>
    <row r="3327" spans="1:25" ht="13.5" customHeight="1" x14ac:dyDescent="0.2">
      <c r="A3327" s="32"/>
      <c r="B3327" s="33"/>
      <c r="C3327" s="34"/>
      <c r="D3327" s="8"/>
      <c r="E3327" s="8"/>
      <c r="F3327" s="32"/>
      <c r="G3327" s="33"/>
      <c r="H3327" s="33"/>
      <c r="I3327" s="33"/>
      <c r="J3327" s="33"/>
      <c r="K3327" s="33"/>
      <c r="L3327" s="33"/>
      <c r="M3327" s="33"/>
      <c r="N3327" s="33"/>
      <c r="O3327" s="33"/>
      <c r="P3327" s="33"/>
      <c r="Q3327" s="34"/>
      <c r="R3327" s="8"/>
      <c r="S3327" s="8"/>
      <c r="T3327" s="8"/>
      <c r="U3327" s="8"/>
      <c r="V3327" s="32"/>
      <c r="W3327" s="34"/>
      <c r="X3327" s="9" t="s">
        <v>15</v>
      </c>
      <c r="Y3327" s="2"/>
    </row>
    <row r="3328" spans="1:25" ht="13.5" customHeight="1" x14ac:dyDescent="0.2">
      <c r="A3328" s="32"/>
      <c r="B3328" s="33"/>
      <c r="C3328" s="34"/>
      <c r="D3328" s="8"/>
      <c r="E3328" s="8"/>
      <c r="F3328" s="32"/>
      <c r="G3328" s="33"/>
      <c r="H3328" s="33"/>
      <c r="I3328" s="33"/>
      <c r="J3328" s="33"/>
      <c r="K3328" s="33"/>
      <c r="L3328" s="33"/>
      <c r="M3328" s="33"/>
      <c r="N3328" s="33"/>
      <c r="O3328" s="33"/>
      <c r="P3328" s="33"/>
      <c r="Q3328" s="34"/>
      <c r="R3328" s="8"/>
      <c r="S3328" s="8"/>
      <c r="T3328" s="8"/>
      <c r="U3328" s="8"/>
      <c r="V3328" s="32"/>
      <c r="W3328" s="34"/>
      <c r="X3328" s="9" t="s">
        <v>15</v>
      </c>
      <c r="Y3328" s="2"/>
    </row>
    <row r="3329" spans="1:25" ht="13.5" customHeight="1" x14ac:dyDescent="0.2">
      <c r="A3329" s="32"/>
      <c r="B3329" s="33"/>
      <c r="C3329" s="34"/>
      <c r="D3329" s="8"/>
      <c r="E3329" s="8"/>
      <c r="F3329" s="32"/>
      <c r="G3329" s="33"/>
      <c r="H3329" s="33"/>
      <c r="I3329" s="33"/>
      <c r="J3329" s="33"/>
      <c r="K3329" s="33"/>
      <c r="L3329" s="33"/>
      <c r="M3329" s="33"/>
      <c r="N3329" s="33"/>
      <c r="O3329" s="33"/>
      <c r="P3329" s="33"/>
      <c r="Q3329" s="34"/>
      <c r="R3329" s="8"/>
      <c r="S3329" s="8"/>
      <c r="T3329" s="8"/>
      <c r="U3329" s="8"/>
      <c r="V3329" s="32"/>
      <c r="W3329" s="34"/>
      <c r="X3329" s="9" t="s">
        <v>15</v>
      </c>
      <c r="Y3329" s="2"/>
    </row>
    <row r="3330" spans="1:25" ht="13.5" customHeight="1" x14ac:dyDescent="0.2">
      <c r="A3330" s="32"/>
      <c r="B3330" s="33"/>
      <c r="C3330" s="34"/>
      <c r="D3330" s="8"/>
      <c r="E3330" s="8"/>
      <c r="F3330" s="32"/>
      <c r="G3330" s="33"/>
      <c r="H3330" s="33"/>
      <c r="I3330" s="33"/>
      <c r="J3330" s="33"/>
      <c r="K3330" s="33"/>
      <c r="L3330" s="33"/>
      <c r="M3330" s="33"/>
      <c r="N3330" s="33"/>
      <c r="O3330" s="33"/>
      <c r="P3330" s="33"/>
      <c r="Q3330" s="34"/>
      <c r="R3330" s="8"/>
      <c r="S3330" s="8"/>
      <c r="T3330" s="8"/>
      <c r="U3330" s="8"/>
      <c r="V3330" s="32"/>
      <c r="W3330" s="34"/>
      <c r="X3330" s="9" t="s">
        <v>15</v>
      </c>
      <c r="Y3330" s="2"/>
    </row>
    <row r="3331" spans="1:25" ht="13.5" customHeight="1" x14ac:dyDescent="0.2">
      <c r="A3331" s="32"/>
      <c r="B3331" s="33"/>
      <c r="C3331" s="34"/>
      <c r="D3331" s="8"/>
      <c r="E3331" s="8"/>
      <c r="F3331" s="32"/>
      <c r="G3331" s="33"/>
      <c r="H3331" s="33"/>
      <c r="I3331" s="33"/>
      <c r="J3331" s="33"/>
      <c r="K3331" s="33"/>
      <c r="L3331" s="33"/>
      <c r="M3331" s="33"/>
      <c r="N3331" s="33"/>
      <c r="O3331" s="33"/>
      <c r="P3331" s="33"/>
      <c r="Q3331" s="34"/>
      <c r="R3331" s="8"/>
      <c r="S3331" s="8"/>
      <c r="T3331" s="8"/>
      <c r="U3331" s="8"/>
      <c r="V3331" s="32"/>
      <c r="W3331" s="34"/>
      <c r="X3331" s="9" t="s">
        <v>15</v>
      </c>
      <c r="Y3331" s="2"/>
    </row>
    <row r="3332" spans="1:25" ht="13.5" customHeight="1" x14ac:dyDescent="0.2">
      <c r="A3332" s="32"/>
      <c r="B3332" s="33"/>
      <c r="C3332" s="34"/>
      <c r="D3332" s="8"/>
      <c r="E3332" s="8"/>
      <c r="F3332" s="32"/>
      <c r="G3332" s="33"/>
      <c r="H3332" s="33"/>
      <c r="I3332" s="33"/>
      <c r="J3332" s="33"/>
      <c r="K3332" s="33"/>
      <c r="L3332" s="33"/>
      <c r="M3332" s="33"/>
      <c r="N3332" s="33"/>
      <c r="O3332" s="33"/>
      <c r="P3332" s="33"/>
      <c r="Q3332" s="34"/>
      <c r="R3332" s="8"/>
      <c r="S3332" s="8"/>
      <c r="T3332" s="8"/>
      <c r="U3332" s="8"/>
      <c r="V3332" s="32"/>
      <c r="W3332" s="34"/>
      <c r="X3332" s="9" t="s">
        <v>15</v>
      </c>
      <c r="Y3332" s="2"/>
    </row>
    <row r="3333" spans="1:25" ht="13.5" customHeight="1" x14ac:dyDescent="0.2">
      <c r="A3333" s="32"/>
      <c r="B3333" s="33"/>
      <c r="C3333" s="34"/>
      <c r="D3333" s="8"/>
      <c r="E3333" s="8"/>
      <c r="F3333" s="32"/>
      <c r="G3333" s="33"/>
      <c r="H3333" s="33"/>
      <c r="I3333" s="33"/>
      <c r="J3333" s="33"/>
      <c r="K3333" s="33"/>
      <c r="L3333" s="33"/>
      <c r="M3333" s="33"/>
      <c r="N3333" s="33"/>
      <c r="O3333" s="33"/>
      <c r="P3333" s="33"/>
      <c r="Q3333" s="34"/>
      <c r="R3333" s="8"/>
      <c r="S3333" s="8"/>
      <c r="T3333" s="8"/>
      <c r="U3333" s="8"/>
      <c r="V3333" s="32"/>
      <c r="W3333" s="34"/>
      <c r="X3333" s="9" t="s">
        <v>15</v>
      </c>
      <c r="Y3333" s="2"/>
    </row>
    <row r="3334" spans="1:25" ht="13.5" customHeight="1" x14ac:dyDescent="0.2">
      <c r="A3334" s="32"/>
      <c r="B3334" s="33"/>
      <c r="C3334" s="34"/>
      <c r="D3334" s="8"/>
      <c r="E3334" s="8"/>
      <c r="F3334" s="32"/>
      <c r="G3334" s="33"/>
      <c r="H3334" s="33"/>
      <c r="I3334" s="33"/>
      <c r="J3334" s="33"/>
      <c r="K3334" s="33"/>
      <c r="L3334" s="33"/>
      <c r="M3334" s="33"/>
      <c r="N3334" s="33"/>
      <c r="O3334" s="33"/>
      <c r="P3334" s="33"/>
      <c r="Q3334" s="34"/>
      <c r="R3334" s="8"/>
      <c r="S3334" s="8"/>
      <c r="T3334" s="8"/>
      <c r="U3334" s="8"/>
      <c r="V3334" s="32"/>
      <c r="W3334" s="34"/>
      <c r="X3334" s="9" t="s">
        <v>15</v>
      </c>
      <c r="Y3334" s="2"/>
    </row>
    <row r="3335" spans="1:25" ht="13.5" customHeight="1" x14ac:dyDescent="0.2">
      <c r="A3335" s="35"/>
      <c r="B3335" s="36"/>
      <c r="C3335" s="37"/>
      <c r="D3335" s="11"/>
      <c r="E3335" s="11"/>
      <c r="F3335" s="35"/>
      <c r="G3335" s="36"/>
      <c r="H3335" s="36"/>
      <c r="I3335" s="36"/>
      <c r="J3335" s="36"/>
      <c r="K3335" s="36"/>
      <c r="L3335" s="36"/>
      <c r="M3335" s="36"/>
      <c r="N3335" s="36"/>
      <c r="O3335" s="36"/>
      <c r="P3335" s="36"/>
      <c r="Q3335" s="37"/>
      <c r="R3335" s="11"/>
      <c r="S3335" s="11"/>
      <c r="T3335" s="11"/>
      <c r="U3335" s="11"/>
      <c r="V3335" s="35"/>
      <c r="W3335" s="37"/>
      <c r="X3335" s="12" t="s">
        <v>15</v>
      </c>
      <c r="Y3335" s="2"/>
    </row>
    <row r="3336" spans="1:25" ht="2.25" customHeight="1" x14ac:dyDescent="0.2">
      <c r="A3336" s="14"/>
      <c r="B3336" s="15"/>
      <c r="C3336" s="15"/>
      <c r="D3336" s="15"/>
      <c r="E3336" s="15"/>
      <c r="F3336" s="15"/>
      <c r="G3336" s="15"/>
      <c r="H3336" s="15"/>
      <c r="I3336" s="15"/>
      <c r="J3336" s="15"/>
      <c r="K3336" s="15"/>
      <c r="L3336" s="15"/>
      <c r="M3336" s="15"/>
      <c r="N3336" s="15"/>
      <c r="O3336" s="15"/>
      <c r="P3336" s="15"/>
      <c r="Q3336" s="15"/>
      <c r="R3336" s="15"/>
      <c r="S3336" s="15"/>
      <c r="T3336" s="15"/>
      <c r="U3336" s="15"/>
      <c r="V3336" s="15"/>
      <c r="W3336" s="15"/>
      <c r="X3336" s="16"/>
      <c r="Y3336" s="2"/>
    </row>
    <row r="3337" spans="1:25" ht="13.5" customHeight="1" x14ac:dyDescent="0.2">
      <c r="A3337" s="7"/>
      <c r="B3337" s="2"/>
      <c r="C3337" s="2"/>
      <c r="D3337" s="2"/>
      <c r="E3337" s="2"/>
      <c r="F3337" s="2"/>
      <c r="G3337" s="2"/>
      <c r="H3337" s="2"/>
      <c r="I3337" s="2"/>
      <c r="J3337" s="2"/>
      <c r="K3337" s="43">
        <f>SUM(hList_Frame_1!B2036:B2067)</f>
        <v>1584.86</v>
      </c>
      <c r="L3337" s="43"/>
      <c r="M3337" s="43"/>
      <c r="N3337" s="43"/>
      <c r="O3337" s="43"/>
      <c r="P3337" s="43"/>
      <c r="Q3337" s="43"/>
      <c r="R3337" s="2"/>
      <c r="S3337" s="2"/>
      <c r="T3337" s="2"/>
      <c r="U3337" s="2"/>
      <c r="V3337" s="2"/>
      <c r="W3337" s="2"/>
      <c r="X3337" s="17"/>
      <c r="Y3337" s="2"/>
    </row>
    <row r="3338" spans="1:25" ht="13.5" customHeight="1" x14ac:dyDescent="0.2">
      <c r="A3338" s="10"/>
      <c r="B3338" s="18"/>
      <c r="C3338" s="18"/>
      <c r="D3338" s="18"/>
      <c r="E3338" s="18"/>
      <c r="F3338" s="18"/>
      <c r="G3338" s="18"/>
      <c r="H3338" s="18"/>
      <c r="I3338" s="18"/>
      <c r="J3338" s="18"/>
      <c r="K3338" s="18"/>
      <c r="L3338" s="18"/>
      <c r="M3338" s="18"/>
      <c r="N3338" s="18"/>
      <c r="O3338" s="18"/>
      <c r="P3338" s="18"/>
      <c r="Q3338" s="18"/>
      <c r="R3338" s="18"/>
      <c r="S3338" s="18"/>
      <c r="T3338" s="18"/>
      <c r="U3338" s="18"/>
      <c r="V3338" s="18"/>
      <c r="W3338" s="18"/>
      <c r="X3338" s="19"/>
      <c r="Y3338" s="2"/>
    </row>
    <row r="3339" spans="1:25" ht="14.25" customHeight="1" x14ac:dyDescent="0.2">
      <c r="A3339" s="24">
        <v>438772</v>
      </c>
      <c r="B3339" s="25"/>
      <c r="C3339" s="26"/>
      <c r="D3339" s="4">
        <v>42531</v>
      </c>
      <c r="E3339" s="5" t="s">
        <v>1643</v>
      </c>
      <c r="F3339" s="27">
        <v>2541.9299999999998</v>
      </c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9"/>
      <c r="R3339" s="5" t="s">
        <v>35</v>
      </c>
      <c r="S3339" s="5" t="s">
        <v>846</v>
      </c>
      <c r="T3339" s="5" t="s">
        <v>138</v>
      </c>
      <c r="U3339" s="5" t="s">
        <v>139</v>
      </c>
      <c r="V3339" s="30" t="s">
        <v>35</v>
      </c>
      <c r="W3339" s="31"/>
      <c r="X3339" s="5" t="s">
        <v>15</v>
      </c>
      <c r="Y3339" s="2"/>
    </row>
    <row r="3340" spans="1:25" ht="13.5" customHeight="1" x14ac:dyDescent="0.2">
      <c r="A3340" s="32"/>
      <c r="B3340" s="33"/>
      <c r="C3340" s="34"/>
      <c r="D3340" s="8"/>
      <c r="E3340" s="8"/>
      <c r="F3340" s="32"/>
      <c r="G3340" s="33"/>
      <c r="H3340" s="33"/>
      <c r="I3340" s="33"/>
      <c r="J3340" s="33"/>
      <c r="K3340" s="33"/>
      <c r="L3340" s="33"/>
      <c r="M3340" s="33"/>
      <c r="N3340" s="33"/>
      <c r="O3340" s="33"/>
      <c r="P3340" s="33"/>
      <c r="Q3340" s="34"/>
      <c r="R3340" s="8"/>
      <c r="S3340" s="8"/>
      <c r="T3340" s="8"/>
      <c r="U3340" s="8"/>
      <c r="V3340" s="32"/>
      <c r="W3340" s="34"/>
      <c r="X3340" s="9" t="s">
        <v>15</v>
      </c>
      <c r="Y3340" s="2"/>
    </row>
    <row r="3341" spans="1:25" ht="13.5" customHeight="1" x14ac:dyDescent="0.2">
      <c r="A3341" s="32"/>
      <c r="B3341" s="33"/>
      <c r="C3341" s="34"/>
      <c r="D3341" s="8"/>
      <c r="E3341" s="8"/>
      <c r="F3341" s="32"/>
      <c r="G3341" s="33"/>
      <c r="H3341" s="33"/>
      <c r="I3341" s="33"/>
      <c r="J3341" s="33"/>
      <c r="K3341" s="33"/>
      <c r="L3341" s="33"/>
      <c r="M3341" s="33"/>
      <c r="N3341" s="33"/>
      <c r="O3341" s="33"/>
      <c r="P3341" s="33"/>
      <c r="Q3341" s="34"/>
      <c r="R3341" s="8"/>
      <c r="S3341" s="8"/>
      <c r="T3341" s="8"/>
      <c r="U3341" s="8"/>
      <c r="V3341" s="32"/>
      <c r="W3341" s="34"/>
      <c r="X3341" s="9" t="s">
        <v>15</v>
      </c>
      <c r="Y3341" s="2"/>
    </row>
    <row r="3342" spans="1:25" ht="13.5" customHeight="1" x14ac:dyDescent="0.2">
      <c r="A3342" s="32"/>
      <c r="B3342" s="33"/>
      <c r="C3342" s="34"/>
      <c r="D3342" s="8"/>
      <c r="E3342" s="8"/>
      <c r="F3342" s="32"/>
      <c r="G3342" s="33"/>
      <c r="H3342" s="33"/>
      <c r="I3342" s="33"/>
      <c r="J3342" s="33"/>
      <c r="K3342" s="33"/>
      <c r="L3342" s="33"/>
      <c r="M3342" s="33"/>
      <c r="N3342" s="33"/>
      <c r="O3342" s="33"/>
      <c r="P3342" s="33"/>
      <c r="Q3342" s="34"/>
      <c r="R3342" s="8"/>
      <c r="S3342" s="8"/>
      <c r="T3342" s="8"/>
      <c r="U3342" s="8"/>
      <c r="V3342" s="32"/>
      <c r="W3342" s="34"/>
      <c r="X3342" s="9" t="s">
        <v>15</v>
      </c>
      <c r="Y3342" s="2"/>
    </row>
    <row r="3343" spans="1:25" ht="13.5" customHeight="1" x14ac:dyDescent="0.2">
      <c r="A3343" s="32"/>
      <c r="B3343" s="33"/>
      <c r="C3343" s="34"/>
      <c r="D3343" s="8"/>
      <c r="E3343" s="8"/>
      <c r="F3343" s="32"/>
      <c r="G3343" s="33"/>
      <c r="H3343" s="33"/>
      <c r="I3343" s="33"/>
      <c r="J3343" s="33"/>
      <c r="K3343" s="33"/>
      <c r="L3343" s="33"/>
      <c r="M3343" s="33"/>
      <c r="N3343" s="33"/>
      <c r="O3343" s="33"/>
      <c r="P3343" s="33"/>
      <c r="Q3343" s="34"/>
      <c r="R3343" s="8"/>
      <c r="S3343" s="8"/>
      <c r="T3343" s="8"/>
      <c r="U3343" s="8"/>
      <c r="V3343" s="32"/>
      <c r="W3343" s="34"/>
      <c r="X3343" s="9" t="s">
        <v>15</v>
      </c>
      <c r="Y3343" s="2"/>
    </row>
    <row r="3344" spans="1:25" ht="13.5" customHeight="1" x14ac:dyDescent="0.2">
      <c r="A3344" s="32"/>
      <c r="B3344" s="33"/>
      <c r="C3344" s="34"/>
      <c r="D3344" s="8"/>
      <c r="E3344" s="8"/>
      <c r="F3344" s="32"/>
      <c r="G3344" s="33"/>
      <c r="H3344" s="33"/>
      <c r="I3344" s="33"/>
      <c r="J3344" s="33"/>
      <c r="K3344" s="33"/>
      <c r="L3344" s="33"/>
      <c r="M3344" s="33"/>
      <c r="N3344" s="33"/>
      <c r="O3344" s="33"/>
      <c r="P3344" s="33"/>
      <c r="Q3344" s="34"/>
      <c r="R3344" s="8"/>
      <c r="S3344" s="8"/>
      <c r="T3344" s="8"/>
      <c r="U3344" s="8"/>
      <c r="V3344" s="32"/>
      <c r="W3344" s="34"/>
      <c r="X3344" s="9" t="s">
        <v>15</v>
      </c>
      <c r="Y3344" s="2"/>
    </row>
    <row r="3345" spans="1:25" ht="13.5" customHeight="1" x14ac:dyDescent="0.2">
      <c r="A3345" s="32"/>
      <c r="B3345" s="33"/>
      <c r="C3345" s="34"/>
      <c r="D3345" s="8"/>
      <c r="E3345" s="8"/>
      <c r="F3345" s="32"/>
      <c r="G3345" s="33"/>
      <c r="H3345" s="33"/>
      <c r="I3345" s="33"/>
      <c r="J3345" s="33"/>
      <c r="K3345" s="33"/>
      <c r="L3345" s="33"/>
      <c r="M3345" s="33"/>
      <c r="N3345" s="33"/>
      <c r="O3345" s="33"/>
      <c r="P3345" s="33"/>
      <c r="Q3345" s="34"/>
      <c r="R3345" s="8"/>
      <c r="S3345" s="8"/>
      <c r="T3345" s="8"/>
      <c r="U3345" s="8"/>
      <c r="V3345" s="32"/>
      <c r="W3345" s="34"/>
      <c r="X3345" s="9" t="s">
        <v>15</v>
      </c>
      <c r="Y3345" s="2"/>
    </row>
    <row r="3346" spans="1:25" ht="13.5" customHeight="1" x14ac:dyDescent="0.2">
      <c r="A3346" s="32"/>
      <c r="B3346" s="33"/>
      <c r="C3346" s="34"/>
      <c r="D3346" s="8"/>
      <c r="E3346" s="8"/>
      <c r="F3346" s="32"/>
      <c r="G3346" s="33"/>
      <c r="H3346" s="33"/>
      <c r="I3346" s="33"/>
      <c r="J3346" s="33"/>
      <c r="K3346" s="33"/>
      <c r="L3346" s="33"/>
      <c r="M3346" s="33"/>
      <c r="N3346" s="33"/>
      <c r="O3346" s="33"/>
      <c r="P3346" s="33"/>
      <c r="Q3346" s="34"/>
      <c r="R3346" s="8"/>
      <c r="S3346" s="8"/>
      <c r="T3346" s="8"/>
      <c r="U3346" s="8"/>
      <c r="V3346" s="32"/>
      <c r="W3346" s="34"/>
      <c r="X3346" s="9" t="s">
        <v>15</v>
      </c>
      <c r="Y3346" s="2"/>
    </row>
    <row r="3347" spans="1:25" ht="13.5" customHeight="1" x14ac:dyDescent="0.2">
      <c r="A3347" s="32"/>
      <c r="B3347" s="33"/>
      <c r="C3347" s="34"/>
      <c r="D3347" s="8"/>
      <c r="E3347" s="8"/>
      <c r="F3347" s="32"/>
      <c r="G3347" s="33"/>
      <c r="H3347" s="33"/>
      <c r="I3347" s="33"/>
      <c r="J3347" s="33"/>
      <c r="K3347" s="33"/>
      <c r="L3347" s="33"/>
      <c r="M3347" s="33"/>
      <c r="N3347" s="33"/>
      <c r="O3347" s="33"/>
      <c r="P3347" s="33"/>
      <c r="Q3347" s="34"/>
      <c r="R3347" s="8"/>
      <c r="S3347" s="8"/>
      <c r="T3347" s="8"/>
      <c r="U3347" s="8"/>
      <c r="V3347" s="32"/>
      <c r="W3347" s="34"/>
      <c r="X3347" s="9" t="s">
        <v>15</v>
      </c>
      <c r="Y3347" s="2"/>
    </row>
    <row r="3348" spans="1:25" ht="13.5" customHeight="1" x14ac:dyDescent="0.2">
      <c r="A3348" s="32"/>
      <c r="B3348" s="33"/>
      <c r="C3348" s="34"/>
      <c r="D3348" s="8"/>
      <c r="E3348" s="8"/>
      <c r="F3348" s="32"/>
      <c r="G3348" s="33"/>
      <c r="H3348" s="33"/>
      <c r="I3348" s="33"/>
      <c r="J3348" s="33"/>
      <c r="K3348" s="33"/>
      <c r="L3348" s="33"/>
      <c r="M3348" s="33"/>
      <c r="N3348" s="33"/>
      <c r="O3348" s="33"/>
      <c r="P3348" s="33"/>
      <c r="Q3348" s="34"/>
      <c r="R3348" s="8"/>
      <c r="S3348" s="8"/>
      <c r="T3348" s="8"/>
      <c r="U3348" s="8"/>
      <c r="V3348" s="32"/>
      <c r="W3348" s="34"/>
      <c r="X3348" s="9" t="s">
        <v>15</v>
      </c>
      <c r="Y3348" s="2"/>
    </row>
    <row r="3349" spans="1:25" ht="13.5" customHeight="1" x14ac:dyDescent="0.2">
      <c r="A3349" s="32"/>
      <c r="B3349" s="33"/>
      <c r="C3349" s="34"/>
      <c r="D3349" s="8"/>
      <c r="E3349" s="8"/>
      <c r="F3349" s="32"/>
      <c r="G3349" s="33"/>
      <c r="H3349" s="33"/>
      <c r="I3349" s="33"/>
      <c r="J3349" s="33"/>
      <c r="K3349" s="33"/>
      <c r="L3349" s="33"/>
      <c r="M3349" s="33"/>
      <c r="N3349" s="33"/>
      <c r="O3349" s="33"/>
      <c r="P3349" s="33"/>
      <c r="Q3349" s="34"/>
      <c r="R3349" s="8"/>
      <c r="S3349" s="8"/>
      <c r="T3349" s="8"/>
      <c r="U3349" s="8"/>
      <c r="V3349" s="32"/>
      <c r="W3349" s="34"/>
      <c r="X3349" s="9" t="s">
        <v>15</v>
      </c>
      <c r="Y3349" s="2"/>
    </row>
    <row r="3350" spans="1:25" ht="13.5" customHeight="1" x14ac:dyDescent="0.2">
      <c r="A3350" s="32"/>
      <c r="B3350" s="33"/>
      <c r="C3350" s="34"/>
      <c r="D3350" s="8"/>
      <c r="E3350" s="8"/>
      <c r="F3350" s="32"/>
      <c r="G3350" s="33"/>
      <c r="H3350" s="33"/>
      <c r="I3350" s="33"/>
      <c r="J3350" s="33"/>
      <c r="K3350" s="33"/>
      <c r="L3350" s="33"/>
      <c r="M3350" s="33"/>
      <c r="N3350" s="33"/>
      <c r="O3350" s="33"/>
      <c r="P3350" s="33"/>
      <c r="Q3350" s="34"/>
      <c r="R3350" s="8"/>
      <c r="S3350" s="8"/>
      <c r="T3350" s="8"/>
      <c r="U3350" s="8"/>
      <c r="V3350" s="32"/>
      <c r="W3350" s="34"/>
      <c r="X3350" s="9" t="s">
        <v>15</v>
      </c>
      <c r="Y3350" s="2"/>
    </row>
    <row r="3351" spans="1:25" ht="13.5" customHeight="1" x14ac:dyDescent="0.2">
      <c r="A3351" s="32"/>
      <c r="B3351" s="33"/>
      <c r="C3351" s="34"/>
      <c r="D3351" s="8"/>
      <c r="E3351" s="8"/>
      <c r="F3351" s="32"/>
      <c r="G3351" s="33"/>
      <c r="H3351" s="33"/>
      <c r="I3351" s="33"/>
      <c r="J3351" s="33"/>
      <c r="K3351" s="33"/>
      <c r="L3351" s="33"/>
      <c r="M3351" s="33"/>
      <c r="N3351" s="33"/>
      <c r="O3351" s="33"/>
      <c r="P3351" s="33"/>
      <c r="Q3351" s="34"/>
      <c r="R3351" s="8"/>
      <c r="S3351" s="8"/>
      <c r="T3351" s="8"/>
      <c r="U3351" s="8"/>
      <c r="V3351" s="32"/>
      <c r="W3351" s="34"/>
      <c r="X3351" s="9" t="s">
        <v>15</v>
      </c>
      <c r="Y3351" s="2"/>
    </row>
    <row r="3352" spans="1:25" ht="13.5" customHeight="1" x14ac:dyDescent="0.2">
      <c r="A3352" s="32"/>
      <c r="B3352" s="33"/>
      <c r="C3352" s="34"/>
      <c r="D3352" s="8"/>
      <c r="E3352" s="8"/>
      <c r="F3352" s="32"/>
      <c r="G3352" s="33"/>
      <c r="H3352" s="33"/>
      <c r="I3352" s="33"/>
      <c r="J3352" s="33"/>
      <c r="K3352" s="33"/>
      <c r="L3352" s="33"/>
      <c r="M3352" s="33"/>
      <c r="N3352" s="33"/>
      <c r="O3352" s="33"/>
      <c r="P3352" s="33"/>
      <c r="Q3352" s="34"/>
      <c r="R3352" s="8"/>
      <c r="S3352" s="8"/>
      <c r="T3352" s="8"/>
      <c r="U3352" s="8"/>
      <c r="V3352" s="32"/>
      <c r="W3352" s="34"/>
      <c r="X3352" s="9" t="s">
        <v>15</v>
      </c>
      <c r="Y3352" s="2"/>
    </row>
    <row r="3353" spans="1:25" ht="13.5" customHeight="1" x14ac:dyDescent="0.2">
      <c r="A3353" s="32"/>
      <c r="B3353" s="33"/>
      <c r="C3353" s="34"/>
      <c r="D3353" s="8"/>
      <c r="E3353" s="8"/>
      <c r="F3353" s="32"/>
      <c r="G3353" s="33"/>
      <c r="H3353" s="33"/>
      <c r="I3353" s="33"/>
      <c r="J3353" s="33"/>
      <c r="K3353" s="33"/>
      <c r="L3353" s="33"/>
      <c r="M3353" s="33"/>
      <c r="N3353" s="33"/>
      <c r="O3353" s="33"/>
      <c r="P3353" s="33"/>
      <c r="Q3353" s="34"/>
      <c r="R3353" s="8"/>
      <c r="S3353" s="8"/>
      <c r="T3353" s="8"/>
      <c r="U3353" s="8"/>
      <c r="V3353" s="32"/>
      <c r="W3353" s="34"/>
      <c r="X3353" s="9" t="s">
        <v>15</v>
      </c>
      <c r="Y3353" s="2"/>
    </row>
    <row r="3354" spans="1:25" ht="13.5" customHeight="1" x14ac:dyDescent="0.2">
      <c r="A3354" s="32"/>
      <c r="B3354" s="33"/>
      <c r="C3354" s="34"/>
      <c r="D3354" s="8"/>
      <c r="E3354" s="8"/>
      <c r="F3354" s="32"/>
      <c r="G3354" s="33"/>
      <c r="H3354" s="33"/>
      <c r="I3354" s="33"/>
      <c r="J3354" s="33"/>
      <c r="K3354" s="33"/>
      <c r="L3354" s="33"/>
      <c r="M3354" s="33"/>
      <c r="N3354" s="33"/>
      <c r="O3354" s="33"/>
      <c r="P3354" s="33"/>
      <c r="Q3354" s="34"/>
      <c r="R3354" s="8"/>
      <c r="S3354" s="8"/>
      <c r="T3354" s="8"/>
      <c r="U3354" s="8"/>
      <c r="V3354" s="32"/>
      <c r="W3354" s="34"/>
      <c r="X3354" s="9" t="s">
        <v>15</v>
      </c>
      <c r="Y3354" s="2"/>
    </row>
    <row r="3355" spans="1:25" ht="13.5" customHeight="1" x14ac:dyDescent="0.2">
      <c r="A3355" s="32"/>
      <c r="B3355" s="33"/>
      <c r="C3355" s="34"/>
      <c r="D3355" s="8"/>
      <c r="E3355" s="8"/>
      <c r="F3355" s="32"/>
      <c r="G3355" s="33"/>
      <c r="H3355" s="33"/>
      <c r="I3355" s="33"/>
      <c r="J3355" s="33"/>
      <c r="K3355" s="33"/>
      <c r="L3355" s="33"/>
      <c r="M3355" s="33"/>
      <c r="N3355" s="33"/>
      <c r="O3355" s="33"/>
      <c r="P3355" s="33"/>
      <c r="Q3355" s="34"/>
      <c r="R3355" s="8"/>
      <c r="S3355" s="8"/>
      <c r="T3355" s="8"/>
      <c r="U3355" s="8"/>
      <c r="V3355" s="32"/>
      <c r="W3355" s="34"/>
      <c r="X3355" s="9" t="s">
        <v>15</v>
      </c>
      <c r="Y3355" s="2"/>
    </row>
    <row r="3356" spans="1:25" ht="13.5" customHeight="1" x14ac:dyDescent="0.2">
      <c r="A3356" s="32"/>
      <c r="B3356" s="33"/>
      <c r="C3356" s="34"/>
      <c r="D3356" s="8"/>
      <c r="E3356" s="8"/>
      <c r="F3356" s="32"/>
      <c r="G3356" s="33"/>
      <c r="H3356" s="33"/>
      <c r="I3356" s="33"/>
      <c r="J3356" s="33"/>
      <c r="K3356" s="33"/>
      <c r="L3356" s="33"/>
      <c r="M3356" s="33"/>
      <c r="N3356" s="33"/>
      <c r="O3356" s="33"/>
      <c r="P3356" s="33"/>
      <c r="Q3356" s="34"/>
      <c r="R3356" s="8"/>
      <c r="S3356" s="8"/>
      <c r="T3356" s="8"/>
      <c r="U3356" s="8"/>
      <c r="V3356" s="32"/>
      <c r="W3356" s="34"/>
      <c r="X3356" s="9" t="s">
        <v>15</v>
      </c>
      <c r="Y3356" s="2"/>
    </row>
    <row r="3357" spans="1:25" ht="13.5" customHeight="1" x14ac:dyDescent="0.2">
      <c r="A3357" s="32"/>
      <c r="B3357" s="33"/>
      <c r="C3357" s="34"/>
      <c r="D3357" s="8"/>
      <c r="E3357" s="8"/>
      <c r="F3357" s="32"/>
      <c r="G3357" s="33"/>
      <c r="H3357" s="33"/>
      <c r="I3357" s="33"/>
      <c r="J3357" s="33"/>
      <c r="K3357" s="33"/>
      <c r="L3357" s="33"/>
      <c r="M3357" s="33"/>
      <c r="N3357" s="33"/>
      <c r="O3357" s="33"/>
      <c r="P3357" s="33"/>
      <c r="Q3357" s="34"/>
      <c r="R3357" s="8"/>
      <c r="S3357" s="8"/>
      <c r="T3357" s="8"/>
      <c r="U3357" s="8"/>
      <c r="V3357" s="32"/>
      <c r="W3357" s="34"/>
      <c r="X3357" s="9" t="s">
        <v>15</v>
      </c>
      <c r="Y3357" s="2"/>
    </row>
    <row r="3358" spans="1:25" ht="13.5" customHeight="1" x14ac:dyDescent="0.2">
      <c r="A3358" s="32"/>
      <c r="B3358" s="33"/>
      <c r="C3358" s="34"/>
      <c r="D3358" s="8"/>
      <c r="E3358" s="8"/>
      <c r="F3358" s="32"/>
      <c r="G3358" s="33"/>
      <c r="H3358" s="33"/>
      <c r="I3358" s="33"/>
      <c r="J3358" s="33"/>
      <c r="K3358" s="33"/>
      <c r="L3358" s="33"/>
      <c r="M3358" s="33"/>
      <c r="N3358" s="33"/>
      <c r="O3358" s="33"/>
      <c r="P3358" s="33"/>
      <c r="Q3358" s="34"/>
      <c r="R3358" s="8"/>
      <c r="S3358" s="8"/>
      <c r="T3358" s="8"/>
      <c r="U3358" s="8"/>
      <c r="V3358" s="32"/>
      <c r="W3358" s="34"/>
      <c r="X3358" s="9" t="s">
        <v>15</v>
      </c>
      <c r="Y3358" s="2"/>
    </row>
    <row r="3359" spans="1:25" ht="13.5" customHeight="1" x14ac:dyDescent="0.2">
      <c r="A3359" s="32"/>
      <c r="B3359" s="33"/>
      <c r="C3359" s="34"/>
      <c r="D3359" s="8"/>
      <c r="E3359" s="8"/>
      <c r="F3359" s="32"/>
      <c r="G3359" s="33"/>
      <c r="H3359" s="33"/>
      <c r="I3359" s="33"/>
      <c r="J3359" s="33"/>
      <c r="K3359" s="33"/>
      <c r="L3359" s="33"/>
      <c r="M3359" s="33"/>
      <c r="N3359" s="33"/>
      <c r="O3359" s="33"/>
      <c r="P3359" s="33"/>
      <c r="Q3359" s="34"/>
      <c r="R3359" s="8"/>
      <c r="S3359" s="8"/>
      <c r="T3359" s="8"/>
      <c r="U3359" s="8"/>
      <c r="V3359" s="32"/>
      <c r="W3359" s="34"/>
      <c r="X3359" s="9" t="s">
        <v>15</v>
      </c>
      <c r="Y3359" s="2"/>
    </row>
    <row r="3360" spans="1:25" ht="13.5" customHeight="1" x14ac:dyDescent="0.2">
      <c r="A3360" s="32"/>
      <c r="B3360" s="33"/>
      <c r="C3360" s="34"/>
      <c r="D3360" s="8"/>
      <c r="E3360" s="8"/>
      <c r="F3360" s="32"/>
      <c r="G3360" s="33"/>
      <c r="H3360" s="33"/>
      <c r="I3360" s="33"/>
      <c r="J3360" s="33"/>
      <c r="K3360" s="33"/>
      <c r="L3360" s="33"/>
      <c r="M3360" s="33"/>
      <c r="N3360" s="33"/>
      <c r="O3360" s="33"/>
      <c r="P3360" s="33"/>
      <c r="Q3360" s="34"/>
      <c r="R3360" s="8"/>
      <c r="S3360" s="8"/>
      <c r="T3360" s="8"/>
      <c r="U3360" s="8"/>
      <c r="V3360" s="32"/>
      <c r="W3360" s="34"/>
      <c r="X3360" s="9" t="s">
        <v>15</v>
      </c>
      <c r="Y3360" s="2"/>
    </row>
    <row r="3361" spans="1:25" ht="13.5" customHeight="1" x14ac:dyDescent="0.2">
      <c r="A3361" s="32"/>
      <c r="B3361" s="33"/>
      <c r="C3361" s="34"/>
      <c r="D3361" s="8"/>
      <c r="E3361" s="8"/>
      <c r="F3361" s="32"/>
      <c r="G3361" s="33"/>
      <c r="H3361" s="33"/>
      <c r="I3361" s="33"/>
      <c r="J3361" s="33"/>
      <c r="K3361" s="33"/>
      <c r="L3361" s="33"/>
      <c r="M3361" s="33"/>
      <c r="N3361" s="33"/>
      <c r="O3361" s="33"/>
      <c r="P3361" s="33"/>
      <c r="Q3361" s="34"/>
      <c r="R3361" s="8"/>
      <c r="S3361" s="8"/>
      <c r="T3361" s="8"/>
      <c r="U3361" s="8"/>
      <c r="V3361" s="32"/>
      <c r="W3361" s="34"/>
      <c r="X3361" s="9" t="s">
        <v>15</v>
      </c>
      <c r="Y3361" s="2"/>
    </row>
    <row r="3362" spans="1:25" ht="13.5" customHeight="1" x14ac:dyDescent="0.2">
      <c r="A3362" s="32"/>
      <c r="B3362" s="33"/>
      <c r="C3362" s="34"/>
      <c r="D3362" s="8"/>
      <c r="E3362" s="8"/>
      <c r="F3362" s="32"/>
      <c r="G3362" s="33"/>
      <c r="H3362" s="33"/>
      <c r="I3362" s="33"/>
      <c r="J3362" s="33"/>
      <c r="K3362" s="33"/>
      <c r="L3362" s="33"/>
      <c r="M3362" s="33"/>
      <c r="N3362" s="33"/>
      <c r="O3362" s="33"/>
      <c r="P3362" s="33"/>
      <c r="Q3362" s="34"/>
      <c r="R3362" s="8"/>
      <c r="S3362" s="8"/>
      <c r="T3362" s="8"/>
      <c r="U3362" s="8"/>
      <c r="V3362" s="32"/>
      <c r="W3362" s="34"/>
      <c r="X3362" s="9" t="s">
        <v>15</v>
      </c>
      <c r="Y3362" s="2"/>
    </row>
    <row r="3363" spans="1:25" ht="13.5" customHeight="1" x14ac:dyDescent="0.2">
      <c r="A3363" s="32"/>
      <c r="B3363" s="33"/>
      <c r="C3363" s="34"/>
      <c r="D3363" s="8"/>
      <c r="E3363" s="8"/>
      <c r="F3363" s="32"/>
      <c r="G3363" s="33"/>
      <c r="H3363" s="33"/>
      <c r="I3363" s="33"/>
      <c r="J3363" s="33"/>
      <c r="K3363" s="33"/>
      <c r="L3363" s="33"/>
      <c r="M3363" s="33"/>
      <c r="N3363" s="33"/>
      <c r="O3363" s="33"/>
      <c r="P3363" s="33"/>
      <c r="Q3363" s="34"/>
      <c r="R3363" s="8"/>
      <c r="S3363" s="8"/>
      <c r="T3363" s="8"/>
      <c r="U3363" s="8"/>
      <c r="V3363" s="32"/>
      <c r="W3363" s="34"/>
      <c r="X3363" s="9" t="s">
        <v>15</v>
      </c>
      <c r="Y3363" s="2"/>
    </row>
    <row r="3364" spans="1:25" ht="13.5" customHeight="1" x14ac:dyDescent="0.2">
      <c r="A3364" s="32"/>
      <c r="B3364" s="33"/>
      <c r="C3364" s="34"/>
      <c r="D3364" s="8"/>
      <c r="E3364" s="8"/>
      <c r="F3364" s="32"/>
      <c r="G3364" s="33"/>
      <c r="H3364" s="33"/>
      <c r="I3364" s="33"/>
      <c r="J3364" s="33"/>
      <c r="K3364" s="33"/>
      <c r="L3364" s="33"/>
      <c r="M3364" s="33"/>
      <c r="N3364" s="33"/>
      <c r="O3364" s="33"/>
      <c r="P3364" s="33"/>
      <c r="Q3364" s="34"/>
      <c r="R3364" s="8"/>
      <c r="S3364" s="8"/>
      <c r="T3364" s="8"/>
      <c r="U3364" s="8"/>
      <c r="V3364" s="32"/>
      <c r="W3364" s="34"/>
      <c r="X3364" s="9" t="s">
        <v>15</v>
      </c>
      <c r="Y3364" s="2"/>
    </row>
    <row r="3365" spans="1:25" ht="13.5" customHeight="1" x14ac:dyDescent="0.2">
      <c r="A3365" s="32"/>
      <c r="B3365" s="33"/>
      <c r="C3365" s="34"/>
      <c r="D3365" s="8"/>
      <c r="E3365" s="8"/>
      <c r="F3365" s="32"/>
      <c r="G3365" s="33"/>
      <c r="H3365" s="33"/>
      <c r="I3365" s="33"/>
      <c r="J3365" s="33"/>
      <c r="K3365" s="33"/>
      <c r="L3365" s="33"/>
      <c r="M3365" s="33"/>
      <c r="N3365" s="33"/>
      <c r="O3365" s="33"/>
      <c r="P3365" s="33"/>
      <c r="Q3365" s="34"/>
      <c r="R3365" s="8"/>
      <c r="S3365" s="8"/>
      <c r="T3365" s="8"/>
      <c r="U3365" s="8"/>
      <c r="V3365" s="32"/>
      <c r="W3365" s="34"/>
      <c r="X3365" s="9" t="s">
        <v>15</v>
      </c>
      <c r="Y3365" s="2"/>
    </row>
    <row r="3366" spans="1:25" ht="13.5" customHeight="1" x14ac:dyDescent="0.2">
      <c r="A3366" s="32"/>
      <c r="B3366" s="33"/>
      <c r="C3366" s="34"/>
      <c r="D3366" s="8"/>
      <c r="E3366" s="8"/>
      <c r="F3366" s="32"/>
      <c r="G3366" s="33"/>
      <c r="H3366" s="33"/>
      <c r="I3366" s="33"/>
      <c r="J3366" s="33"/>
      <c r="K3366" s="33"/>
      <c r="L3366" s="33"/>
      <c r="M3366" s="33"/>
      <c r="N3366" s="33"/>
      <c r="O3366" s="33"/>
      <c r="P3366" s="33"/>
      <c r="Q3366" s="34"/>
      <c r="R3366" s="8"/>
      <c r="S3366" s="8"/>
      <c r="T3366" s="8"/>
      <c r="U3366" s="8"/>
      <c r="V3366" s="32"/>
      <c r="W3366" s="34"/>
      <c r="X3366" s="9" t="s">
        <v>15</v>
      </c>
      <c r="Y3366" s="2"/>
    </row>
    <row r="3367" spans="1:25" ht="13.5" customHeight="1" x14ac:dyDescent="0.2">
      <c r="A3367" s="32"/>
      <c r="B3367" s="33"/>
      <c r="C3367" s="34"/>
      <c r="D3367" s="8"/>
      <c r="E3367" s="8"/>
      <c r="F3367" s="32"/>
      <c r="G3367" s="33"/>
      <c r="H3367" s="33"/>
      <c r="I3367" s="33"/>
      <c r="J3367" s="33"/>
      <c r="K3367" s="33"/>
      <c r="L3367" s="33"/>
      <c r="M3367" s="33"/>
      <c r="N3367" s="33"/>
      <c r="O3367" s="33"/>
      <c r="P3367" s="33"/>
      <c r="Q3367" s="34"/>
      <c r="R3367" s="8"/>
      <c r="S3367" s="8"/>
      <c r="T3367" s="8"/>
      <c r="U3367" s="8"/>
      <c r="V3367" s="32"/>
      <c r="W3367" s="34"/>
      <c r="X3367" s="9" t="s">
        <v>15</v>
      </c>
      <c r="Y3367" s="2"/>
    </row>
    <row r="3368" spans="1:25" ht="13.5" customHeight="1" x14ac:dyDescent="0.2">
      <c r="A3368" s="32"/>
      <c r="B3368" s="33"/>
      <c r="C3368" s="34"/>
      <c r="D3368" s="8"/>
      <c r="E3368" s="8"/>
      <c r="F3368" s="32"/>
      <c r="G3368" s="33"/>
      <c r="H3368" s="33"/>
      <c r="I3368" s="33"/>
      <c r="J3368" s="33"/>
      <c r="K3368" s="33"/>
      <c r="L3368" s="33"/>
      <c r="M3368" s="33"/>
      <c r="N3368" s="33"/>
      <c r="O3368" s="33"/>
      <c r="P3368" s="33"/>
      <c r="Q3368" s="34"/>
      <c r="R3368" s="8"/>
      <c r="S3368" s="8"/>
      <c r="T3368" s="8"/>
      <c r="U3368" s="8"/>
      <c r="V3368" s="32"/>
      <c r="W3368" s="34"/>
      <c r="X3368" s="9" t="s">
        <v>15</v>
      </c>
      <c r="Y3368" s="2"/>
    </row>
    <row r="3369" spans="1:25" ht="13.5" customHeight="1" x14ac:dyDescent="0.2">
      <c r="A3369" s="32"/>
      <c r="B3369" s="33"/>
      <c r="C3369" s="34"/>
      <c r="D3369" s="8"/>
      <c r="E3369" s="8"/>
      <c r="F3369" s="32"/>
      <c r="G3369" s="33"/>
      <c r="H3369" s="33"/>
      <c r="I3369" s="33"/>
      <c r="J3369" s="33"/>
      <c r="K3369" s="33"/>
      <c r="L3369" s="33"/>
      <c r="M3369" s="33"/>
      <c r="N3369" s="33"/>
      <c r="O3369" s="33"/>
      <c r="P3369" s="33"/>
      <c r="Q3369" s="34"/>
      <c r="R3369" s="8"/>
      <c r="S3369" s="8"/>
      <c r="T3369" s="8"/>
      <c r="U3369" s="8"/>
      <c r="V3369" s="32"/>
      <c r="W3369" s="34"/>
      <c r="X3369" s="9" t="s">
        <v>15</v>
      </c>
      <c r="Y3369" s="2"/>
    </row>
    <row r="3370" spans="1:25" ht="13.5" customHeight="1" x14ac:dyDescent="0.2">
      <c r="A3370" s="32"/>
      <c r="B3370" s="33"/>
      <c r="C3370" s="34"/>
      <c r="D3370" s="8"/>
      <c r="E3370" s="8"/>
      <c r="F3370" s="32"/>
      <c r="G3370" s="33"/>
      <c r="H3370" s="33"/>
      <c r="I3370" s="33"/>
      <c r="J3370" s="33"/>
      <c r="K3370" s="33"/>
      <c r="L3370" s="33"/>
      <c r="M3370" s="33"/>
      <c r="N3370" s="33"/>
      <c r="O3370" s="33"/>
      <c r="P3370" s="33"/>
      <c r="Q3370" s="34"/>
      <c r="R3370" s="8"/>
      <c r="S3370" s="8"/>
      <c r="T3370" s="8"/>
      <c r="U3370" s="8"/>
      <c r="V3370" s="32"/>
      <c r="W3370" s="34"/>
      <c r="X3370" s="9" t="s">
        <v>15</v>
      </c>
      <c r="Y3370" s="2"/>
    </row>
    <row r="3371" spans="1:25" ht="13.5" customHeight="1" x14ac:dyDescent="0.2">
      <c r="A3371" s="32"/>
      <c r="B3371" s="33"/>
      <c r="C3371" s="34"/>
      <c r="D3371" s="8"/>
      <c r="E3371" s="8"/>
      <c r="F3371" s="32"/>
      <c r="G3371" s="33"/>
      <c r="H3371" s="33"/>
      <c r="I3371" s="33"/>
      <c r="J3371" s="33"/>
      <c r="K3371" s="33"/>
      <c r="L3371" s="33"/>
      <c r="M3371" s="33"/>
      <c r="N3371" s="33"/>
      <c r="O3371" s="33"/>
      <c r="P3371" s="33"/>
      <c r="Q3371" s="34"/>
      <c r="R3371" s="8"/>
      <c r="S3371" s="8"/>
      <c r="T3371" s="8"/>
      <c r="U3371" s="8"/>
      <c r="V3371" s="32"/>
      <c r="W3371" s="34"/>
      <c r="X3371" s="9" t="s">
        <v>15</v>
      </c>
      <c r="Y3371" s="2"/>
    </row>
    <row r="3372" spans="1:25" ht="13.5" customHeight="1" x14ac:dyDescent="0.2">
      <c r="A3372" s="32"/>
      <c r="B3372" s="33"/>
      <c r="C3372" s="34"/>
      <c r="D3372" s="8"/>
      <c r="E3372" s="8"/>
      <c r="F3372" s="32"/>
      <c r="G3372" s="33"/>
      <c r="H3372" s="33"/>
      <c r="I3372" s="33"/>
      <c r="J3372" s="33"/>
      <c r="K3372" s="33"/>
      <c r="L3372" s="33"/>
      <c r="M3372" s="33"/>
      <c r="N3372" s="33"/>
      <c r="O3372" s="33"/>
      <c r="P3372" s="33"/>
      <c r="Q3372" s="34"/>
      <c r="R3372" s="8"/>
      <c r="S3372" s="8"/>
      <c r="T3372" s="8"/>
      <c r="U3372" s="8"/>
      <c r="V3372" s="32"/>
      <c r="W3372" s="34"/>
      <c r="X3372" s="9" t="s">
        <v>15</v>
      </c>
      <c r="Y3372" s="2"/>
    </row>
    <row r="3373" spans="1:25" ht="13.5" customHeight="1" x14ac:dyDescent="0.2">
      <c r="A3373" s="32"/>
      <c r="B3373" s="33"/>
      <c r="C3373" s="34"/>
      <c r="D3373" s="8"/>
      <c r="E3373" s="8"/>
      <c r="F3373" s="32"/>
      <c r="G3373" s="33"/>
      <c r="H3373" s="33"/>
      <c r="I3373" s="33"/>
      <c r="J3373" s="33"/>
      <c r="K3373" s="33"/>
      <c r="L3373" s="33"/>
      <c r="M3373" s="33"/>
      <c r="N3373" s="33"/>
      <c r="O3373" s="33"/>
      <c r="P3373" s="33"/>
      <c r="Q3373" s="34"/>
      <c r="R3373" s="8"/>
      <c r="S3373" s="8"/>
      <c r="T3373" s="8"/>
      <c r="U3373" s="8"/>
      <c r="V3373" s="32"/>
      <c r="W3373" s="34"/>
      <c r="X3373" s="9" t="s">
        <v>15</v>
      </c>
      <c r="Y3373" s="2"/>
    </row>
    <row r="3374" spans="1:25" ht="13.5" customHeight="1" x14ac:dyDescent="0.2">
      <c r="A3374" s="32"/>
      <c r="B3374" s="33"/>
      <c r="C3374" s="34"/>
      <c r="D3374" s="8"/>
      <c r="E3374" s="8"/>
      <c r="F3374" s="32"/>
      <c r="G3374" s="33"/>
      <c r="H3374" s="33"/>
      <c r="I3374" s="33"/>
      <c r="J3374" s="33"/>
      <c r="K3374" s="33"/>
      <c r="L3374" s="33"/>
      <c r="M3374" s="33"/>
      <c r="N3374" s="33"/>
      <c r="O3374" s="33"/>
      <c r="P3374" s="33"/>
      <c r="Q3374" s="34"/>
      <c r="R3374" s="8"/>
      <c r="S3374" s="8"/>
      <c r="T3374" s="8"/>
      <c r="U3374" s="8"/>
      <c r="V3374" s="32"/>
      <c r="W3374" s="34"/>
      <c r="X3374" s="9" t="s">
        <v>15</v>
      </c>
      <c r="Y3374" s="2"/>
    </row>
    <row r="3375" spans="1:25" ht="13.5" customHeight="1" x14ac:dyDescent="0.2">
      <c r="A3375" s="32"/>
      <c r="B3375" s="33"/>
      <c r="C3375" s="34"/>
      <c r="D3375" s="8"/>
      <c r="E3375" s="8"/>
      <c r="F3375" s="32"/>
      <c r="G3375" s="33"/>
      <c r="H3375" s="33"/>
      <c r="I3375" s="33"/>
      <c r="J3375" s="33"/>
      <c r="K3375" s="33"/>
      <c r="L3375" s="33"/>
      <c r="M3375" s="33"/>
      <c r="N3375" s="33"/>
      <c r="O3375" s="33"/>
      <c r="P3375" s="33"/>
      <c r="Q3375" s="34"/>
      <c r="R3375" s="8"/>
      <c r="S3375" s="8"/>
      <c r="T3375" s="8"/>
      <c r="U3375" s="8"/>
      <c r="V3375" s="32"/>
      <c r="W3375" s="34"/>
      <c r="X3375" s="9" t="s">
        <v>15</v>
      </c>
      <c r="Y3375" s="2"/>
    </row>
    <row r="3376" spans="1:25" ht="13.5" customHeight="1" x14ac:dyDescent="0.2">
      <c r="A3376" s="32"/>
      <c r="B3376" s="33"/>
      <c r="C3376" s="34"/>
      <c r="D3376" s="8"/>
      <c r="E3376" s="8"/>
      <c r="F3376" s="32"/>
      <c r="G3376" s="33"/>
      <c r="H3376" s="33"/>
      <c r="I3376" s="33"/>
      <c r="J3376" s="33"/>
      <c r="K3376" s="33"/>
      <c r="L3376" s="33"/>
      <c r="M3376" s="33"/>
      <c r="N3376" s="33"/>
      <c r="O3376" s="33"/>
      <c r="P3376" s="33"/>
      <c r="Q3376" s="34"/>
      <c r="R3376" s="8"/>
      <c r="S3376" s="8"/>
      <c r="T3376" s="8"/>
      <c r="U3376" s="8"/>
      <c r="V3376" s="32"/>
      <c r="W3376" s="34"/>
      <c r="X3376" s="9" t="s">
        <v>15</v>
      </c>
      <c r="Y3376" s="2"/>
    </row>
    <row r="3377" spans="1:25" ht="13.5" customHeight="1" x14ac:dyDescent="0.2">
      <c r="A3377" s="32"/>
      <c r="B3377" s="33"/>
      <c r="C3377" s="34"/>
      <c r="D3377" s="8"/>
      <c r="E3377" s="8"/>
      <c r="F3377" s="32"/>
      <c r="G3377" s="33"/>
      <c r="H3377" s="33"/>
      <c r="I3377" s="33"/>
      <c r="J3377" s="33"/>
      <c r="K3377" s="33"/>
      <c r="L3377" s="33"/>
      <c r="M3377" s="33"/>
      <c r="N3377" s="33"/>
      <c r="O3377" s="33"/>
      <c r="P3377" s="33"/>
      <c r="Q3377" s="34"/>
      <c r="R3377" s="8"/>
      <c r="S3377" s="8"/>
      <c r="T3377" s="8"/>
      <c r="U3377" s="8"/>
      <c r="V3377" s="32"/>
      <c r="W3377" s="34"/>
      <c r="X3377" s="9" t="s">
        <v>15</v>
      </c>
      <c r="Y3377" s="2"/>
    </row>
    <row r="3378" spans="1:25" ht="13.5" customHeight="1" x14ac:dyDescent="0.2">
      <c r="A3378" s="32"/>
      <c r="B3378" s="33"/>
      <c r="C3378" s="34"/>
      <c r="D3378" s="8"/>
      <c r="E3378" s="8"/>
      <c r="F3378" s="32"/>
      <c r="G3378" s="33"/>
      <c r="H3378" s="33"/>
      <c r="I3378" s="33"/>
      <c r="J3378" s="33"/>
      <c r="K3378" s="33"/>
      <c r="L3378" s="33"/>
      <c r="M3378" s="33"/>
      <c r="N3378" s="33"/>
      <c r="O3378" s="33"/>
      <c r="P3378" s="33"/>
      <c r="Q3378" s="34"/>
      <c r="R3378" s="8"/>
      <c r="S3378" s="8"/>
      <c r="T3378" s="8"/>
      <c r="U3378" s="8"/>
      <c r="V3378" s="32"/>
      <c r="W3378" s="34"/>
      <c r="X3378" s="9" t="s">
        <v>15</v>
      </c>
      <c r="Y3378" s="2"/>
    </row>
    <row r="3379" spans="1:25" ht="13.5" customHeight="1" x14ac:dyDescent="0.2">
      <c r="A3379" s="32"/>
      <c r="B3379" s="33"/>
      <c r="C3379" s="34"/>
      <c r="D3379" s="8"/>
      <c r="E3379" s="8"/>
      <c r="F3379" s="32"/>
      <c r="G3379" s="33"/>
      <c r="H3379" s="33"/>
      <c r="I3379" s="33"/>
      <c r="J3379" s="33"/>
      <c r="K3379" s="33"/>
      <c r="L3379" s="33"/>
      <c r="M3379" s="33"/>
      <c r="N3379" s="33"/>
      <c r="O3379" s="33"/>
      <c r="P3379" s="33"/>
      <c r="Q3379" s="34"/>
      <c r="R3379" s="8"/>
      <c r="S3379" s="8"/>
      <c r="T3379" s="8"/>
      <c r="U3379" s="8"/>
      <c r="V3379" s="32"/>
      <c r="W3379" s="34"/>
      <c r="X3379" s="9" t="s">
        <v>15</v>
      </c>
      <c r="Y3379" s="2"/>
    </row>
    <row r="3380" spans="1:25" ht="13.5" customHeight="1" x14ac:dyDescent="0.2">
      <c r="A3380" s="32"/>
      <c r="B3380" s="33"/>
      <c r="C3380" s="34"/>
      <c r="D3380" s="8"/>
      <c r="E3380" s="8"/>
      <c r="F3380" s="32"/>
      <c r="G3380" s="33"/>
      <c r="H3380" s="33"/>
      <c r="I3380" s="33"/>
      <c r="J3380" s="33"/>
      <c r="K3380" s="33"/>
      <c r="L3380" s="33"/>
      <c r="M3380" s="33"/>
      <c r="N3380" s="33"/>
      <c r="O3380" s="33"/>
      <c r="P3380" s="33"/>
      <c r="Q3380" s="34"/>
      <c r="R3380" s="8"/>
      <c r="S3380" s="8"/>
      <c r="T3380" s="8"/>
      <c r="U3380" s="8"/>
      <c r="V3380" s="32"/>
      <c r="W3380" s="34"/>
      <c r="X3380" s="9" t="s">
        <v>15</v>
      </c>
      <c r="Y3380" s="2"/>
    </row>
    <row r="3381" spans="1:25" ht="13.5" customHeight="1" x14ac:dyDescent="0.2">
      <c r="A3381" s="32"/>
      <c r="B3381" s="33"/>
      <c r="C3381" s="34"/>
      <c r="D3381" s="8"/>
      <c r="E3381" s="8"/>
      <c r="F3381" s="32"/>
      <c r="G3381" s="33"/>
      <c r="H3381" s="33"/>
      <c r="I3381" s="33"/>
      <c r="J3381" s="33"/>
      <c r="K3381" s="33"/>
      <c r="L3381" s="33"/>
      <c r="M3381" s="33"/>
      <c r="N3381" s="33"/>
      <c r="O3381" s="33"/>
      <c r="P3381" s="33"/>
      <c r="Q3381" s="34"/>
      <c r="R3381" s="8"/>
      <c r="S3381" s="8"/>
      <c r="T3381" s="8"/>
      <c r="U3381" s="8"/>
      <c r="V3381" s="32"/>
      <c r="W3381" s="34"/>
      <c r="X3381" s="9" t="s">
        <v>15</v>
      </c>
      <c r="Y3381" s="2"/>
    </row>
    <row r="3382" spans="1:25" ht="13.5" customHeight="1" x14ac:dyDescent="0.2">
      <c r="A3382" s="32"/>
      <c r="B3382" s="33"/>
      <c r="C3382" s="34"/>
      <c r="D3382" s="8"/>
      <c r="E3382" s="8"/>
      <c r="F3382" s="32"/>
      <c r="G3382" s="33"/>
      <c r="H3382" s="33"/>
      <c r="I3382" s="33"/>
      <c r="J3382" s="33"/>
      <c r="K3382" s="33"/>
      <c r="L3382" s="33"/>
      <c r="M3382" s="33"/>
      <c r="N3382" s="33"/>
      <c r="O3382" s="33"/>
      <c r="P3382" s="33"/>
      <c r="Q3382" s="34"/>
      <c r="R3382" s="8"/>
      <c r="S3382" s="8"/>
      <c r="T3382" s="8"/>
      <c r="U3382" s="8"/>
      <c r="V3382" s="32"/>
      <c r="W3382" s="34"/>
      <c r="X3382" s="9" t="s">
        <v>15</v>
      </c>
      <c r="Y3382" s="2"/>
    </row>
    <row r="3383" spans="1:25" ht="13.5" customHeight="1" x14ac:dyDescent="0.2">
      <c r="A3383" s="32"/>
      <c r="B3383" s="33"/>
      <c r="C3383" s="34"/>
      <c r="D3383" s="8"/>
      <c r="E3383" s="8"/>
      <c r="F3383" s="32"/>
      <c r="G3383" s="33"/>
      <c r="H3383" s="33"/>
      <c r="I3383" s="33"/>
      <c r="J3383" s="33"/>
      <c r="K3383" s="33"/>
      <c r="L3383" s="33"/>
      <c r="M3383" s="33"/>
      <c r="N3383" s="33"/>
      <c r="O3383" s="33"/>
      <c r="P3383" s="33"/>
      <c r="Q3383" s="34"/>
      <c r="R3383" s="8"/>
      <c r="S3383" s="8"/>
      <c r="T3383" s="8"/>
      <c r="U3383" s="8"/>
      <c r="V3383" s="32"/>
      <c r="W3383" s="34"/>
      <c r="X3383" s="9" t="s">
        <v>15</v>
      </c>
      <c r="Y3383" s="2"/>
    </row>
    <row r="3384" spans="1:25" ht="13.5" customHeight="1" x14ac:dyDescent="0.2">
      <c r="A3384" s="32"/>
      <c r="B3384" s="33"/>
      <c r="C3384" s="34"/>
      <c r="D3384" s="8"/>
      <c r="E3384" s="8"/>
      <c r="F3384" s="32"/>
      <c r="G3384" s="33"/>
      <c r="H3384" s="33"/>
      <c r="I3384" s="33"/>
      <c r="J3384" s="33"/>
      <c r="K3384" s="33"/>
      <c r="L3384" s="33"/>
      <c r="M3384" s="33"/>
      <c r="N3384" s="33"/>
      <c r="O3384" s="33"/>
      <c r="P3384" s="33"/>
      <c r="Q3384" s="34"/>
      <c r="R3384" s="8"/>
      <c r="S3384" s="8"/>
      <c r="T3384" s="8"/>
      <c r="U3384" s="8"/>
      <c r="V3384" s="32"/>
      <c r="W3384" s="34"/>
      <c r="X3384" s="9" t="s">
        <v>15</v>
      </c>
      <c r="Y3384" s="2"/>
    </row>
    <row r="3385" spans="1:25" ht="13.5" customHeight="1" x14ac:dyDescent="0.2">
      <c r="A3385" s="32"/>
      <c r="B3385" s="33"/>
      <c r="C3385" s="34"/>
      <c r="D3385" s="8"/>
      <c r="E3385" s="8"/>
      <c r="F3385" s="32"/>
      <c r="G3385" s="33"/>
      <c r="H3385" s="33"/>
      <c r="I3385" s="33"/>
      <c r="J3385" s="33"/>
      <c r="K3385" s="33"/>
      <c r="L3385" s="33"/>
      <c r="M3385" s="33"/>
      <c r="N3385" s="33"/>
      <c r="O3385" s="33"/>
      <c r="P3385" s="33"/>
      <c r="Q3385" s="34"/>
      <c r="R3385" s="8"/>
      <c r="S3385" s="8"/>
      <c r="T3385" s="8"/>
      <c r="U3385" s="8"/>
      <c r="V3385" s="32"/>
      <c r="W3385" s="34"/>
      <c r="X3385" s="9" t="s">
        <v>15</v>
      </c>
      <c r="Y3385" s="2"/>
    </row>
    <row r="3386" spans="1:25" ht="13.5" customHeight="1" x14ac:dyDescent="0.2">
      <c r="A3386" s="32"/>
      <c r="B3386" s="33"/>
      <c r="C3386" s="34"/>
      <c r="D3386" s="8"/>
      <c r="E3386" s="8"/>
      <c r="F3386" s="32"/>
      <c r="G3386" s="33"/>
      <c r="H3386" s="33"/>
      <c r="I3386" s="33"/>
      <c r="J3386" s="33"/>
      <c r="K3386" s="33"/>
      <c r="L3386" s="33"/>
      <c r="M3386" s="33"/>
      <c r="N3386" s="33"/>
      <c r="O3386" s="33"/>
      <c r="P3386" s="33"/>
      <c r="Q3386" s="34"/>
      <c r="R3386" s="8"/>
      <c r="S3386" s="8"/>
      <c r="T3386" s="8"/>
      <c r="U3386" s="8"/>
      <c r="V3386" s="32"/>
      <c r="W3386" s="34"/>
      <c r="X3386" s="9" t="s">
        <v>15</v>
      </c>
      <c r="Y3386" s="2"/>
    </row>
    <row r="3387" spans="1:25" ht="13.5" customHeight="1" x14ac:dyDescent="0.2">
      <c r="A3387" s="32"/>
      <c r="B3387" s="33"/>
      <c r="C3387" s="34"/>
      <c r="D3387" s="8"/>
      <c r="E3387" s="8"/>
      <c r="F3387" s="32"/>
      <c r="G3387" s="33"/>
      <c r="H3387" s="33"/>
      <c r="I3387" s="33"/>
      <c r="J3387" s="33"/>
      <c r="K3387" s="33"/>
      <c r="L3387" s="33"/>
      <c r="M3387" s="33"/>
      <c r="N3387" s="33"/>
      <c r="O3387" s="33"/>
      <c r="P3387" s="33"/>
      <c r="Q3387" s="34"/>
      <c r="R3387" s="8"/>
      <c r="S3387" s="8"/>
      <c r="T3387" s="8"/>
      <c r="U3387" s="8"/>
      <c r="V3387" s="32"/>
      <c r="W3387" s="34"/>
      <c r="X3387" s="9" t="s">
        <v>15</v>
      </c>
      <c r="Y3387" s="2"/>
    </row>
    <row r="3388" spans="1:25" ht="13.5" customHeight="1" x14ac:dyDescent="0.2">
      <c r="A3388" s="32"/>
      <c r="B3388" s="33"/>
      <c r="C3388" s="34"/>
      <c r="D3388" s="8"/>
      <c r="E3388" s="8"/>
      <c r="F3388" s="32"/>
      <c r="G3388" s="33"/>
      <c r="H3388" s="33"/>
      <c r="I3388" s="33"/>
      <c r="J3388" s="33"/>
      <c r="K3388" s="33"/>
      <c r="L3388" s="33"/>
      <c r="M3388" s="33"/>
      <c r="N3388" s="33"/>
      <c r="O3388" s="33"/>
      <c r="P3388" s="33"/>
      <c r="Q3388" s="34"/>
      <c r="R3388" s="8"/>
      <c r="S3388" s="8"/>
      <c r="T3388" s="8"/>
      <c r="U3388" s="8"/>
      <c r="V3388" s="32"/>
      <c r="W3388" s="34"/>
      <c r="X3388" s="9" t="s">
        <v>15</v>
      </c>
      <c r="Y3388" s="2"/>
    </row>
    <row r="3389" spans="1:25" ht="13.5" customHeight="1" x14ac:dyDescent="0.2">
      <c r="A3389" s="32"/>
      <c r="B3389" s="33"/>
      <c r="C3389" s="34"/>
      <c r="D3389" s="8"/>
      <c r="E3389" s="8"/>
      <c r="F3389" s="32"/>
      <c r="G3389" s="33"/>
      <c r="H3389" s="33"/>
      <c r="I3389" s="33"/>
      <c r="J3389" s="33"/>
      <c r="K3389" s="33"/>
      <c r="L3389" s="33"/>
      <c r="M3389" s="33"/>
      <c r="N3389" s="33"/>
      <c r="O3389" s="33"/>
      <c r="P3389" s="33"/>
      <c r="Q3389" s="34"/>
      <c r="R3389" s="8"/>
      <c r="S3389" s="8"/>
      <c r="T3389" s="8"/>
      <c r="U3389" s="8"/>
      <c r="V3389" s="32"/>
      <c r="W3389" s="34"/>
      <c r="X3389" s="9" t="s">
        <v>15</v>
      </c>
      <c r="Y3389" s="2"/>
    </row>
    <row r="3390" spans="1:25" ht="13.5" customHeight="1" x14ac:dyDescent="0.2">
      <c r="A3390" s="32"/>
      <c r="B3390" s="33"/>
      <c r="C3390" s="34"/>
      <c r="D3390" s="8"/>
      <c r="E3390" s="8"/>
      <c r="F3390" s="32"/>
      <c r="G3390" s="33"/>
      <c r="H3390" s="33"/>
      <c r="I3390" s="33"/>
      <c r="J3390" s="33"/>
      <c r="K3390" s="33"/>
      <c r="L3390" s="33"/>
      <c r="M3390" s="33"/>
      <c r="N3390" s="33"/>
      <c r="O3390" s="33"/>
      <c r="P3390" s="33"/>
      <c r="Q3390" s="34"/>
      <c r="R3390" s="8"/>
      <c r="S3390" s="8"/>
      <c r="T3390" s="8"/>
      <c r="U3390" s="8"/>
      <c r="V3390" s="32"/>
      <c r="W3390" s="34"/>
      <c r="X3390" s="9" t="s">
        <v>15</v>
      </c>
      <c r="Y3390" s="2"/>
    </row>
    <row r="3391" spans="1:25" ht="13.5" customHeight="1" x14ac:dyDescent="0.2">
      <c r="A3391" s="32"/>
      <c r="B3391" s="33"/>
      <c r="C3391" s="34"/>
      <c r="D3391" s="8"/>
      <c r="E3391" s="8"/>
      <c r="F3391" s="32"/>
      <c r="G3391" s="33"/>
      <c r="H3391" s="33"/>
      <c r="I3391" s="33"/>
      <c r="J3391" s="33"/>
      <c r="K3391" s="33"/>
      <c r="L3391" s="33"/>
      <c r="M3391" s="33"/>
      <c r="N3391" s="33"/>
      <c r="O3391" s="33"/>
      <c r="P3391" s="33"/>
      <c r="Q3391" s="34"/>
      <c r="R3391" s="8"/>
      <c r="S3391" s="8"/>
      <c r="T3391" s="8"/>
      <c r="U3391" s="8"/>
      <c r="V3391" s="32"/>
      <c r="W3391" s="34"/>
      <c r="X3391" s="9" t="s">
        <v>15</v>
      </c>
      <c r="Y3391" s="2"/>
    </row>
    <row r="3392" spans="1:25" ht="13.5" customHeight="1" x14ac:dyDescent="0.2">
      <c r="A3392" s="32"/>
      <c r="B3392" s="33"/>
      <c r="C3392" s="34"/>
      <c r="D3392" s="8"/>
      <c r="E3392" s="8"/>
      <c r="F3392" s="32"/>
      <c r="G3392" s="33"/>
      <c r="H3392" s="33"/>
      <c r="I3392" s="33"/>
      <c r="J3392" s="33"/>
      <c r="K3392" s="33"/>
      <c r="L3392" s="33"/>
      <c r="M3392" s="33"/>
      <c r="N3392" s="33"/>
      <c r="O3392" s="33"/>
      <c r="P3392" s="33"/>
      <c r="Q3392" s="34"/>
      <c r="R3392" s="8"/>
      <c r="S3392" s="8"/>
      <c r="T3392" s="8"/>
      <c r="U3392" s="8"/>
      <c r="V3392" s="32"/>
      <c r="W3392" s="34"/>
      <c r="X3392" s="9" t="s">
        <v>15</v>
      </c>
      <c r="Y3392" s="2"/>
    </row>
    <row r="3393" spans="1:25" ht="13.5" customHeight="1" x14ac:dyDescent="0.2">
      <c r="A3393" s="32"/>
      <c r="B3393" s="33"/>
      <c r="C3393" s="34"/>
      <c r="D3393" s="8"/>
      <c r="E3393" s="8"/>
      <c r="F3393" s="32"/>
      <c r="G3393" s="33"/>
      <c r="H3393" s="33"/>
      <c r="I3393" s="33"/>
      <c r="J3393" s="33"/>
      <c r="K3393" s="33"/>
      <c r="L3393" s="33"/>
      <c r="M3393" s="33"/>
      <c r="N3393" s="33"/>
      <c r="O3393" s="33"/>
      <c r="P3393" s="33"/>
      <c r="Q3393" s="34"/>
      <c r="R3393" s="8"/>
      <c r="S3393" s="8"/>
      <c r="T3393" s="8"/>
      <c r="U3393" s="8"/>
      <c r="V3393" s="32"/>
      <c r="W3393" s="34"/>
      <c r="X3393" s="9" t="s">
        <v>15</v>
      </c>
      <c r="Y3393" s="2"/>
    </row>
    <row r="3394" spans="1:25" ht="13.5" customHeight="1" x14ac:dyDescent="0.2">
      <c r="A3394" s="32"/>
      <c r="B3394" s="33"/>
      <c r="C3394" s="34"/>
      <c r="D3394" s="8"/>
      <c r="E3394" s="8"/>
      <c r="F3394" s="32"/>
      <c r="G3394" s="33"/>
      <c r="H3394" s="33"/>
      <c r="I3394" s="33"/>
      <c r="J3394" s="33"/>
      <c r="K3394" s="33"/>
      <c r="L3394" s="33"/>
      <c r="M3394" s="33"/>
      <c r="N3394" s="33"/>
      <c r="O3394" s="33"/>
      <c r="P3394" s="33"/>
      <c r="Q3394" s="34"/>
      <c r="R3394" s="8"/>
      <c r="S3394" s="8"/>
      <c r="T3394" s="8"/>
      <c r="U3394" s="8"/>
      <c r="V3394" s="32"/>
      <c r="W3394" s="34"/>
      <c r="X3394" s="9" t="s">
        <v>15</v>
      </c>
      <c r="Y3394" s="2"/>
    </row>
    <row r="3395" spans="1:25" ht="13.5" customHeight="1" x14ac:dyDescent="0.2">
      <c r="A3395" s="32"/>
      <c r="B3395" s="33"/>
      <c r="C3395" s="34"/>
      <c r="D3395" s="8"/>
      <c r="E3395" s="8"/>
      <c r="F3395" s="32"/>
      <c r="G3395" s="33"/>
      <c r="H3395" s="33"/>
      <c r="I3395" s="33"/>
      <c r="J3395" s="33"/>
      <c r="K3395" s="33"/>
      <c r="L3395" s="33"/>
      <c r="M3395" s="33"/>
      <c r="N3395" s="33"/>
      <c r="O3395" s="33"/>
      <c r="P3395" s="33"/>
      <c r="Q3395" s="34"/>
      <c r="R3395" s="8"/>
      <c r="S3395" s="8"/>
      <c r="T3395" s="8"/>
      <c r="U3395" s="8"/>
      <c r="V3395" s="32"/>
      <c r="W3395" s="34"/>
      <c r="X3395" s="9" t="s">
        <v>15</v>
      </c>
      <c r="Y3395" s="2"/>
    </row>
    <row r="3396" spans="1:25" ht="13.5" customHeight="1" x14ac:dyDescent="0.2">
      <c r="A3396" s="32"/>
      <c r="B3396" s="33"/>
      <c r="C3396" s="34"/>
      <c r="D3396" s="8"/>
      <c r="E3396" s="8"/>
      <c r="F3396" s="32"/>
      <c r="G3396" s="33"/>
      <c r="H3396" s="33"/>
      <c r="I3396" s="33"/>
      <c r="J3396" s="33"/>
      <c r="K3396" s="33"/>
      <c r="L3396" s="33"/>
      <c r="M3396" s="33"/>
      <c r="N3396" s="33"/>
      <c r="O3396" s="33"/>
      <c r="P3396" s="33"/>
      <c r="Q3396" s="34"/>
      <c r="R3396" s="8"/>
      <c r="S3396" s="8"/>
      <c r="T3396" s="8"/>
      <c r="U3396" s="8"/>
      <c r="V3396" s="32"/>
      <c r="W3396" s="34"/>
      <c r="X3396" s="9" t="s">
        <v>15</v>
      </c>
      <c r="Y3396" s="2"/>
    </row>
    <row r="3397" spans="1:25" ht="13.5" customHeight="1" x14ac:dyDescent="0.2">
      <c r="A3397" s="32"/>
      <c r="B3397" s="33"/>
      <c r="C3397" s="34"/>
      <c r="D3397" s="8"/>
      <c r="E3397" s="8"/>
      <c r="F3397" s="32"/>
      <c r="G3397" s="33"/>
      <c r="H3397" s="33"/>
      <c r="I3397" s="33"/>
      <c r="J3397" s="33"/>
      <c r="K3397" s="33"/>
      <c r="L3397" s="33"/>
      <c r="M3397" s="33"/>
      <c r="N3397" s="33"/>
      <c r="O3397" s="33"/>
      <c r="P3397" s="33"/>
      <c r="Q3397" s="34"/>
      <c r="R3397" s="8"/>
      <c r="S3397" s="8"/>
      <c r="T3397" s="8"/>
      <c r="U3397" s="8"/>
      <c r="V3397" s="32"/>
      <c r="W3397" s="34"/>
      <c r="X3397" s="9" t="s">
        <v>15</v>
      </c>
      <c r="Y3397" s="2"/>
    </row>
    <row r="3398" spans="1:25" ht="13.5" customHeight="1" x14ac:dyDescent="0.2">
      <c r="A3398" s="32"/>
      <c r="B3398" s="33"/>
      <c r="C3398" s="34"/>
      <c r="D3398" s="8"/>
      <c r="E3398" s="8"/>
      <c r="F3398" s="32"/>
      <c r="G3398" s="33"/>
      <c r="H3398" s="33"/>
      <c r="I3398" s="33"/>
      <c r="J3398" s="33"/>
      <c r="K3398" s="33"/>
      <c r="L3398" s="33"/>
      <c r="M3398" s="33"/>
      <c r="N3398" s="33"/>
      <c r="O3398" s="33"/>
      <c r="P3398" s="33"/>
      <c r="Q3398" s="34"/>
      <c r="R3398" s="8"/>
      <c r="S3398" s="8"/>
      <c r="T3398" s="8"/>
      <c r="U3398" s="8"/>
      <c r="V3398" s="32"/>
      <c r="W3398" s="34"/>
      <c r="X3398" s="9" t="s">
        <v>15</v>
      </c>
      <c r="Y3398" s="2"/>
    </row>
    <row r="3399" spans="1:25" ht="13.5" customHeight="1" x14ac:dyDescent="0.2">
      <c r="A3399" s="32"/>
      <c r="B3399" s="33"/>
      <c r="C3399" s="34"/>
      <c r="D3399" s="8"/>
      <c r="E3399" s="8"/>
      <c r="F3399" s="32"/>
      <c r="G3399" s="33"/>
      <c r="H3399" s="33"/>
      <c r="I3399" s="33"/>
      <c r="J3399" s="33"/>
      <c r="K3399" s="33"/>
      <c r="L3399" s="33"/>
      <c r="M3399" s="33"/>
      <c r="N3399" s="33"/>
      <c r="O3399" s="33"/>
      <c r="P3399" s="33"/>
      <c r="Q3399" s="34"/>
      <c r="R3399" s="8"/>
      <c r="S3399" s="8"/>
      <c r="T3399" s="8"/>
      <c r="U3399" s="8"/>
      <c r="V3399" s="32"/>
      <c r="W3399" s="34"/>
      <c r="X3399" s="9" t="s">
        <v>15</v>
      </c>
      <c r="Y3399" s="2"/>
    </row>
    <row r="3400" spans="1:25" ht="13.5" customHeight="1" x14ac:dyDescent="0.2">
      <c r="A3400" s="32"/>
      <c r="B3400" s="33"/>
      <c r="C3400" s="34"/>
      <c r="D3400" s="8"/>
      <c r="E3400" s="8"/>
      <c r="F3400" s="32"/>
      <c r="G3400" s="33"/>
      <c r="H3400" s="33"/>
      <c r="I3400" s="33"/>
      <c r="J3400" s="33"/>
      <c r="K3400" s="33"/>
      <c r="L3400" s="33"/>
      <c r="M3400" s="33"/>
      <c r="N3400" s="33"/>
      <c r="O3400" s="33"/>
      <c r="P3400" s="33"/>
      <c r="Q3400" s="34"/>
      <c r="R3400" s="8"/>
      <c r="S3400" s="8"/>
      <c r="T3400" s="8"/>
      <c r="U3400" s="8"/>
      <c r="V3400" s="32"/>
      <c r="W3400" s="34"/>
      <c r="X3400" s="9" t="s">
        <v>15</v>
      </c>
      <c r="Y3400" s="2"/>
    </row>
    <row r="3401" spans="1:25" ht="13.5" customHeight="1" x14ac:dyDescent="0.2">
      <c r="A3401" s="32"/>
      <c r="B3401" s="33"/>
      <c r="C3401" s="34"/>
      <c r="D3401" s="8"/>
      <c r="E3401" s="8"/>
      <c r="F3401" s="32"/>
      <c r="G3401" s="33"/>
      <c r="H3401" s="33"/>
      <c r="I3401" s="33"/>
      <c r="J3401" s="33"/>
      <c r="K3401" s="33"/>
      <c r="L3401" s="33"/>
      <c r="M3401" s="33"/>
      <c r="N3401" s="33"/>
      <c r="O3401" s="33"/>
      <c r="P3401" s="33"/>
      <c r="Q3401" s="34"/>
      <c r="R3401" s="8"/>
      <c r="S3401" s="8"/>
      <c r="T3401" s="8"/>
      <c r="U3401" s="8"/>
      <c r="V3401" s="32"/>
      <c r="W3401" s="34"/>
      <c r="X3401" s="9" t="s">
        <v>15</v>
      </c>
      <c r="Y3401" s="2"/>
    </row>
    <row r="3402" spans="1:25" ht="13.5" customHeight="1" x14ac:dyDescent="0.2">
      <c r="A3402" s="32"/>
      <c r="B3402" s="33"/>
      <c r="C3402" s="34"/>
      <c r="D3402" s="8"/>
      <c r="E3402" s="8"/>
      <c r="F3402" s="32"/>
      <c r="G3402" s="33"/>
      <c r="H3402" s="33"/>
      <c r="I3402" s="33"/>
      <c r="J3402" s="33"/>
      <c r="K3402" s="33"/>
      <c r="L3402" s="33"/>
      <c r="M3402" s="33"/>
      <c r="N3402" s="33"/>
      <c r="O3402" s="33"/>
      <c r="P3402" s="33"/>
      <c r="Q3402" s="34"/>
      <c r="R3402" s="8"/>
      <c r="S3402" s="8"/>
      <c r="T3402" s="8"/>
      <c r="U3402" s="8"/>
      <c r="V3402" s="32"/>
      <c r="W3402" s="34"/>
      <c r="X3402" s="9" t="s">
        <v>15</v>
      </c>
      <c r="Y3402" s="2"/>
    </row>
    <row r="3403" spans="1:25" ht="13.5" customHeight="1" x14ac:dyDescent="0.2">
      <c r="A3403" s="32"/>
      <c r="B3403" s="33"/>
      <c r="C3403" s="34"/>
      <c r="D3403" s="8"/>
      <c r="E3403" s="8"/>
      <c r="F3403" s="32"/>
      <c r="G3403" s="33"/>
      <c r="H3403" s="33"/>
      <c r="I3403" s="33"/>
      <c r="J3403" s="33"/>
      <c r="K3403" s="33"/>
      <c r="L3403" s="33"/>
      <c r="M3403" s="33"/>
      <c r="N3403" s="33"/>
      <c r="O3403" s="33"/>
      <c r="P3403" s="33"/>
      <c r="Q3403" s="34"/>
      <c r="R3403" s="8"/>
      <c r="S3403" s="8"/>
      <c r="T3403" s="8"/>
      <c r="U3403" s="8"/>
      <c r="V3403" s="32"/>
      <c r="W3403" s="34"/>
      <c r="X3403" s="9" t="s">
        <v>15</v>
      </c>
      <c r="Y3403" s="2"/>
    </row>
    <row r="3404" spans="1:25" ht="13.5" customHeight="1" x14ac:dyDescent="0.2">
      <c r="A3404" s="32"/>
      <c r="B3404" s="33"/>
      <c r="C3404" s="34"/>
      <c r="D3404" s="8"/>
      <c r="E3404" s="8"/>
      <c r="F3404" s="32"/>
      <c r="G3404" s="33"/>
      <c r="H3404" s="33"/>
      <c r="I3404" s="33"/>
      <c r="J3404" s="33"/>
      <c r="K3404" s="33"/>
      <c r="L3404" s="33"/>
      <c r="M3404" s="33"/>
      <c r="N3404" s="33"/>
      <c r="O3404" s="33"/>
      <c r="P3404" s="33"/>
      <c r="Q3404" s="34"/>
      <c r="R3404" s="8"/>
      <c r="S3404" s="8"/>
      <c r="T3404" s="8"/>
      <c r="U3404" s="8"/>
      <c r="V3404" s="32"/>
      <c r="W3404" s="34"/>
      <c r="X3404" s="9" t="s">
        <v>15</v>
      </c>
      <c r="Y3404" s="2"/>
    </row>
    <row r="3405" spans="1:25" ht="13.5" customHeight="1" x14ac:dyDescent="0.2">
      <c r="A3405" s="32"/>
      <c r="B3405" s="33"/>
      <c r="C3405" s="34"/>
      <c r="D3405" s="8"/>
      <c r="E3405" s="8"/>
      <c r="F3405" s="32"/>
      <c r="G3405" s="33"/>
      <c r="H3405" s="33"/>
      <c r="I3405" s="33"/>
      <c r="J3405" s="33"/>
      <c r="K3405" s="33"/>
      <c r="L3405" s="33"/>
      <c r="M3405" s="33"/>
      <c r="N3405" s="33"/>
      <c r="O3405" s="33"/>
      <c r="P3405" s="33"/>
      <c r="Q3405" s="34"/>
      <c r="R3405" s="8"/>
      <c r="S3405" s="8"/>
      <c r="T3405" s="8"/>
      <c r="U3405" s="8"/>
      <c r="V3405" s="32"/>
      <c r="W3405" s="34"/>
      <c r="X3405" s="9" t="s">
        <v>15</v>
      </c>
      <c r="Y3405" s="2"/>
    </row>
    <row r="3406" spans="1:25" ht="13.5" customHeight="1" x14ac:dyDescent="0.2">
      <c r="A3406" s="32"/>
      <c r="B3406" s="33"/>
      <c r="C3406" s="34"/>
      <c r="D3406" s="8"/>
      <c r="E3406" s="8"/>
      <c r="F3406" s="32"/>
      <c r="G3406" s="33"/>
      <c r="H3406" s="33"/>
      <c r="I3406" s="33"/>
      <c r="J3406" s="33"/>
      <c r="K3406" s="33"/>
      <c r="L3406" s="33"/>
      <c r="M3406" s="33"/>
      <c r="N3406" s="33"/>
      <c r="O3406" s="33"/>
      <c r="P3406" s="33"/>
      <c r="Q3406" s="34"/>
      <c r="R3406" s="8"/>
      <c r="S3406" s="8"/>
      <c r="T3406" s="8"/>
      <c r="U3406" s="8"/>
      <c r="V3406" s="32"/>
      <c r="W3406" s="34"/>
      <c r="X3406" s="9" t="s">
        <v>15</v>
      </c>
      <c r="Y3406" s="2"/>
    </row>
    <row r="3407" spans="1:25" ht="13.5" customHeight="1" x14ac:dyDescent="0.2">
      <c r="A3407" s="32"/>
      <c r="B3407" s="33"/>
      <c r="C3407" s="34"/>
      <c r="D3407" s="8"/>
      <c r="E3407" s="8"/>
      <c r="F3407" s="32"/>
      <c r="G3407" s="33"/>
      <c r="H3407" s="33"/>
      <c r="I3407" s="33"/>
      <c r="J3407" s="33"/>
      <c r="K3407" s="33"/>
      <c r="L3407" s="33"/>
      <c r="M3407" s="33"/>
      <c r="N3407" s="33"/>
      <c r="O3407" s="33"/>
      <c r="P3407" s="33"/>
      <c r="Q3407" s="34"/>
      <c r="R3407" s="8"/>
      <c r="S3407" s="8"/>
      <c r="T3407" s="8"/>
      <c r="U3407" s="8"/>
      <c r="V3407" s="32"/>
      <c r="W3407" s="34"/>
      <c r="X3407" s="9" t="s">
        <v>15</v>
      </c>
      <c r="Y3407" s="2"/>
    </row>
    <row r="3408" spans="1:25" ht="13.5" customHeight="1" x14ac:dyDescent="0.2">
      <c r="A3408" s="32"/>
      <c r="B3408" s="33"/>
      <c r="C3408" s="34"/>
      <c r="D3408" s="8"/>
      <c r="E3408" s="8"/>
      <c r="F3408" s="32"/>
      <c r="G3408" s="33"/>
      <c r="H3408" s="33"/>
      <c r="I3408" s="33"/>
      <c r="J3408" s="33"/>
      <c r="K3408" s="33"/>
      <c r="L3408" s="33"/>
      <c r="M3408" s="33"/>
      <c r="N3408" s="33"/>
      <c r="O3408" s="33"/>
      <c r="P3408" s="33"/>
      <c r="Q3408" s="34"/>
      <c r="R3408" s="8"/>
      <c r="S3408" s="8"/>
      <c r="T3408" s="8"/>
      <c r="U3408" s="8"/>
      <c r="V3408" s="32"/>
      <c r="W3408" s="34"/>
      <c r="X3408" s="9" t="s">
        <v>15</v>
      </c>
      <c r="Y3408" s="2"/>
    </row>
    <row r="3409" spans="1:25" ht="13.5" customHeight="1" x14ac:dyDescent="0.2">
      <c r="A3409" s="32"/>
      <c r="B3409" s="33"/>
      <c r="C3409" s="34"/>
      <c r="D3409" s="8"/>
      <c r="E3409" s="8"/>
      <c r="F3409" s="32"/>
      <c r="G3409" s="33"/>
      <c r="H3409" s="33"/>
      <c r="I3409" s="33"/>
      <c r="J3409" s="33"/>
      <c r="K3409" s="33"/>
      <c r="L3409" s="33"/>
      <c r="M3409" s="33"/>
      <c r="N3409" s="33"/>
      <c r="O3409" s="33"/>
      <c r="P3409" s="33"/>
      <c r="Q3409" s="34"/>
      <c r="R3409" s="8"/>
      <c r="S3409" s="8"/>
      <c r="T3409" s="8"/>
      <c r="U3409" s="8"/>
      <c r="V3409" s="32"/>
      <c r="W3409" s="34"/>
      <c r="X3409" s="9" t="s">
        <v>15</v>
      </c>
      <c r="Y3409" s="2"/>
    </row>
    <row r="3410" spans="1:25" ht="13.5" customHeight="1" x14ac:dyDescent="0.2">
      <c r="A3410" s="32"/>
      <c r="B3410" s="33"/>
      <c r="C3410" s="34"/>
      <c r="D3410" s="8"/>
      <c r="E3410" s="8"/>
      <c r="F3410" s="32"/>
      <c r="G3410" s="33"/>
      <c r="H3410" s="33"/>
      <c r="I3410" s="33"/>
      <c r="J3410" s="33"/>
      <c r="K3410" s="33"/>
      <c r="L3410" s="33"/>
      <c r="M3410" s="33"/>
      <c r="N3410" s="33"/>
      <c r="O3410" s="33"/>
      <c r="P3410" s="33"/>
      <c r="Q3410" s="34"/>
      <c r="R3410" s="8"/>
      <c r="S3410" s="8"/>
      <c r="T3410" s="8"/>
      <c r="U3410" s="8"/>
      <c r="V3410" s="32"/>
      <c r="W3410" s="34"/>
      <c r="X3410" s="9" t="s">
        <v>15</v>
      </c>
      <c r="Y3410" s="2"/>
    </row>
    <row r="3411" spans="1:25" ht="13.5" customHeight="1" x14ac:dyDescent="0.2">
      <c r="A3411" s="35"/>
      <c r="B3411" s="36"/>
      <c r="C3411" s="37"/>
      <c r="D3411" s="11"/>
      <c r="E3411" s="8"/>
      <c r="F3411" s="35"/>
      <c r="G3411" s="36"/>
      <c r="H3411" s="36"/>
      <c r="I3411" s="36"/>
      <c r="J3411" s="36"/>
      <c r="K3411" s="36"/>
      <c r="L3411" s="36"/>
      <c r="M3411" s="36"/>
      <c r="N3411" s="36"/>
      <c r="O3411" s="36"/>
      <c r="P3411" s="36"/>
      <c r="Q3411" s="37"/>
      <c r="R3411" s="11"/>
      <c r="S3411" s="11"/>
      <c r="T3411" s="11"/>
      <c r="U3411" s="11"/>
      <c r="V3411" s="35"/>
      <c r="W3411" s="37"/>
      <c r="X3411" s="12" t="s">
        <v>15</v>
      </c>
      <c r="Y3411" s="2"/>
    </row>
    <row r="3412" spans="1:25" ht="14.25" customHeight="1" x14ac:dyDescent="0.2">
      <c r="A3412" s="24">
        <v>439601</v>
      </c>
      <c r="B3412" s="25"/>
      <c r="C3412" s="26"/>
      <c r="D3412" s="4">
        <v>42549</v>
      </c>
      <c r="E3412" s="8"/>
      <c r="F3412" s="27">
        <v>2930.61</v>
      </c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9"/>
      <c r="R3412" s="5" t="s">
        <v>35</v>
      </c>
      <c r="S3412" s="13" t="s">
        <v>818</v>
      </c>
      <c r="T3412" s="13" t="s">
        <v>138</v>
      </c>
      <c r="U3412" s="13" t="s">
        <v>819</v>
      </c>
      <c r="V3412" s="30" t="s">
        <v>35</v>
      </c>
      <c r="W3412" s="31"/>
      <c r="X3412" s="13" t="s">
        <v>15</v>
      </c>
      <c r="Y3412" s="2"/>
    </row>
    <row r="3413" spans="1:25" ht="14.25" customHeight="1" x14ac:dyDescent="0.2">
      <c r="A3413" s="32"/>
      <c r="B3413" s="33"/>
      <c r="C3413" s="34"/>
      <c r="D3413" s="8"/>
      <c r="E3413" s="8"/>
      <c r="F3413" s="32"/>
      <c r="G3413" s="33"/>
      <c r="H3413" s="33"/>
      <c r="I3413" s="33"/>
      <c r="J3413" s="33"/>
      <c r="K3413" s="33"/>
      <c r="L3413" s="33"/>
      <c r="M3413" s="33"/>
      <c r="N3413" s="33"/>
      <c r="O3413" s="33"/>
      <c r="P3413" s="33"/>
      <c r="Q3413" s="34"/>
      <c r="R3413" s="8"/>
      <c r="S3413" s="5" t="s">
        <v>846</v>
      </c>
      <c r="T3413" s="5" t="s">
        <v>138</v>
      </c>
      <c r="U3413" s="5" t="s">
        <v>139</v>
      </c>
      <c r="V3413" s="32"/>
      <c r="W3413" s="34"/>
      <c r="X3413" s="5" t="s">
        <v>15</v>
      </c>
      <c r="Y3413" s="2"/>
    </row>
    <row r="3414" spans="1:25" ht="13.5" customHeight="1" x14ac:dyDescent="0.2">
      <c r="A3414" s="32"/>
      <c r="B3414" s="33"/>
      <c r="C3414" s="34"/>
      <c r="D3414" s="8"/>
      <c r="E3414" s="8"/>
      <c r="F3414" s="32"/>
      <c r="G3414" s="33"/>
      <c r="H3414" s="33"/>
      <c r="I3414" s="33"/>
      <c r="J3414" s="33"/>
      <c r="K3414" s="33"/>
      <c r="L3414" s="33"/>
      <c r="M3414" s="33"/>
      <c r="N3414" s="33"/>
      <c r="O3414" s="33"/>
      <c r="P3414" s="33"/>
      <c r="Q3414" s="34"/>
      <c r="R3414" s="8"/>
      <c r="S3414" s="8"/>
      <c r="T3414" s="8"/>
      <c r="U3414" s="8"/>
      <c r="V3414" s="32"/>
      <c r="W3414" s="34"/>
      <c r="X3414" s="9" t="s">
        <v>15</v>
      </c>
      <c r="Y3414" s="2"/>
    </row>
    <row r="3415" spans="1:25" ht="13.5" customHeight="1" x14ac:dyDescent="0.2">
      <c r="A3415" s="32"/>
      <c r="B3415" s="33"/>
      <c r="C3415" s="34"/>
      <c r="D3415" s="8"/>
      <c r="E3415" s="8"/>
      <c r="F3415" s="32"/>
      <c r="G3415" s="33"/>
      <c r="H3415" s="33"/>
      <c r="I3415" s="33"/>
      <c r="J3415" s="33"/>
      <c r="K3415" s="33"/>
      <c r="L3415" s="33"/>
      <c r="M3415" s="33"/>
      <c r="N3415" s="33"/>
      <c r="O3415" s="33"/>
      <c r="P3415" s="33"/>
      <c r="Q3415" s="34"/>
      <c r="R3415" s="8"/>
      <c r="S3415" s="8"/>
      <c r="T3415" s="8"/>
      <c r="U3415" s="8"/>
      <c r="V3415" s="32"/>
      <c r="W3415" s="34"/>
      <c r="X3415" s="9" t="s">
        <v>15</v>
      </c>
      <c r="Y3415" s="2"/>
    </row>
    <row r="3416" spans="1:25" ht="13.5" customHeight="1" x14ac:dyDescent="0.2">
      <c r="A3416" s="32"/>
      <c r="B3416" s="33"/>
      <c r="C3416" s="34"/>
      <c r="D3416" s="8"/>
      <c r="E3416" s="8"/>
      <c r="F3416" s="32"/>
      <c r="G3416" s="33"/>
      <c r="H3416" s="33"/>
      <c r="I3416" s="33"/>
      <c r="J3416" s="33"/>
      <c r="K3416" s="33"/>
      <c r="L3416" s="33"/>
      <c r="M3416" s="33"/>
      <c r="N3416" s="33"/>
      <c r="O3416" s="33"/>
      <c r="P3416" s="33"/>
      <c r="Q3416" s="34"/>
      <c r="R3416" s="8"/>
      <c r="S3416" s="8"/>
      <c r="T3416" s="8"/>
      <c r="U3416" s="8"/>
      <c r="V3416" s="32"/>
      <c r="W3416" s="34"/>
      <c r="X3416" s="9" t="s">
        <v>15</v>
      </c>
      <c r="Y3416" s="2"/>
    </row>
    <row r="3417" spans="1:25" ht="13.5" customHeight="1" x14ac:dyDescent="0.2">
      <c r="A3417" s="32"/>
      <c r="B3417" s="33"/>
      <c r="C3417" s="34"/>
      <c r="D3417" s="8"/>
      <c r="E3417" s="8"/>
      <c r="F3417" s="32"/>
      <c r="G3417" s="33"/>
      <c r="H3417" s="33"/>
      <c r="I3417" s="33"/>
      <c r="J3417" s="33"/>
      <c r="K3417" s="33"/>
      <c r="L3417" s="33"/>
      <c r="M3417" s="33"/>
      <c r="N3417" s="33"/>
      <c r="O3417" s="33"/>
      <c r="P3417" s="33"/>
      <c r="Q3417" s="34"/>
      <c r="R3417" s="8"/>
      <c r="S3417" s="8"/>
      <c r="T3417" s="8"/>
      <c r="U3417" s="8"/>
      <c r="V3417" s="32"/>
      <c r="W3417" s="34"/>
      <c r="X3417" s="9" t="s">
        <v>15</v>
      </c>
      <c r="Y3417" s="2"/>
    </row>
    <row r="3418" spans="1:25" ht="13.5" customHeight="1" x14ac:dyDescent="0.2">
      <c r="A3418" s="32"/>
      <c r="B3418" s="33"/>
      <c r="C3418" s="34"/>
      <c r="D3418" s="8"/>
      <c r="E3418" s="8"/>
      <c r="F3418" s="32"/>
      <c r="G3418" s="33"/>
      <c r="H3418" s="33"/>
      <c r="I3418" s="33"/>
      <c r="J3418" s="33"/>
      <c r="K3418" s="33"/>
      <c r="L3418" s="33"/>
      <c r="M3418" s="33"/>
      <c r="N3418" s="33"/>
      <c r="O3418" s="33"/>
      <c r="P3418" s="33"/>
      <c r="Q3418" s="34"/>
      <c r="R3418" s="8"/>
      <c r="S3418" s="8"/>
      <c r="T3418" s="8"/>
      <c r="U3418" s="8"/>
      <c r="V3418" s="32"/>
      <c r="W3418" s="34"/>
      <c r="X3418" s="9" t="s">
        <v>15</v>
      </c>
      <c r="Y3418" s="2"/>
    </row>
    <row r="3419" spans="1:25" ht="13.5" customHeight="1" x14ac:dyDescent="0.2">
      <c r="A3419" s="32"/>
      <c r="B3419" s="33"/>
      <c r="C3419" s="34"/>
      <c r="D3419" s="8"/>
      <c r="E3419" s="8"/>
      <c r="F3419" s="32"/>
      <c r="G3419" s="33"/>
      <c r="H3419" s="33"/>
      <c r="I3419" s="33"/>
      <c r="J3419" s="33"/>
      <c r="K3419" s="33"/>
      <c r="L3419" s="33"/>
      <c r="M3419" s="33"/>
      <c r="N3419" s="33"/>
      <c r="O3419" s="33"/>
      <c r="P3419" s="33"/>
      <c r="Q3419" s="34"/>
      <c r="R3419" s="8"/>
      <c r="S3419" s="8"/>
      <c r="T3419" s="8"/>
      <c r="U3419" s="8"/>
      <c r="V3419" s="32"/>
      <c r="W3419" s="34"/>
      <c r="X3419" s="9" t="s">
        <v>15</v>
      </c>
      <c r="Y3419" s="2"/>
    </row>
    <row r="3420" spans="1:25" ht="13.5" customHeight="1" x14ac:dyDescent="0.2">
      <c r="A3420" s="32"/>
      <c r="B3420" s="33"/>
      <c r="C3420" s="34"/>
      <c r="D3420" s="8"/>
      <c r="E3420" s="8"/>
      <c r="F3420" s="32"/>
      <c r="G3420" s="33"/>
      <c r="H3420" s="33"/>
      <c r="I3420" s="33"/>
      <c r="J3420" s="33"/>
      <c r="K3420" s="33"/>
      <c r="L3420" s="33"/>
      <c r="M3420" s="33"/>
      <c r="N3420" s="33"/>
      <c r="O3420" s="33"/>
      <c r="P3420" s="33"/>
      <c r="Q3420" s="34"/>
      <c r="R3420" s="8"/>
      <c r="S3420" s="8"/>
      <c r="T3420" s="8"/>
      <c r="U3420" s="8"/>
      <c r="V3420" s="32"/>
      <c r="W3420" s="34"/>
      <c r="X3420" s="9" t="s">
        <v>15</v>
      </c>
      <c r="Y3420" s="2"/>
    </row>
    <row r="3421" spans="1:25" ht="13.5" customHeight="1" x14ac:dyDescent="0.2">
      <c r="A3421" s="32"/>
      <c r="B3421" s="33"/>
      <c r="C3421" s="34"/>
      <c r="D3421" s="8"/>
      <c r="E3421" s="8"/>
      <c r="F3421" s="32"/>
      <c r="G3421" s="33"/>
      <c r="H3421" s="33"/>
      <c r="I3421" s="33"/>
      <c r="J3421" s="33"/>
      <c r="K3421" s="33"/>
      <c r="L3421" s="33"/>
      <c r="M3421" s="33"/>
      <c r="N3421" s="33"/>
      <c r="O3421" s="33"/>
      <c r="P3421" s="33"/>
      <c r="Q3421" s="34"/>
      <c r="R3421" s="8"/>
      <c r="S3421" s="8"/>
      <c r="T3421" s="8"/>
      <c r="U3421" s="8"/>
      <c r="V3421" s="32"/>
      <c r="W3421" s="34"/>
      <c r="X3421" s="9" t="s">
        <v>15</v>
      </c>
      <c r="Y3421" s="2"/>
    </row>
    <row r="3422" spans="1:25" ht="13.5" customHeight="1" x14ac:dyDescent="0.2">
      <c r="A3422" s="32"/>
      <c r="B3422" s="33"/>
      <c r="C3422" s="34"/>
      <c r="D3422" s="8"/>
      <c r="E3422" s="8"/>
      <c r="F3422" s="32"/>
      <c r="G3422" s="33"/>
      <c r="H3422" s="33"/>
      <c r="I3422" s="33"/>
      <c r="J3422" s="33"/>
      <c r="K3422" s="33"/>
      <c r="L3422" s="33"/>
      <c r="M3422" s="33"/>
      <c r="N3422" s="33"/>
      <c r="O3422" s="33"/>
      <c r="P3422" s="33"/>
      <c r="Q3422" s="34"/>
      <c r="R3422" s="8"/>
      <c r="S3422" s="8"/>
      <c r="T3422" s="8"/>
      <c r="U3422" s="8"/>
      <c r="V3422" s="32"/>
      <c r="W3422" s="34"/>
      <c r="X3422" s="9" t="s">
        <v>15</v>
      </c>
      <c r="Y3422" s="2"/>
    </row>
    <row r="3423" spans="1:25" ht="13.5" customHeight="1" x14ac:dyDescent="0.2">
      <c r="A3423" s="32"/>
      <c r="B3423" s="33"/>
      <c r="C3423" s="34"/>
      <c r="D3423" s="8"/>
      <c r="E3423" s="8"/>
      <c r="F3423" s="32"/>
      <c r="G3423" s="33"/>
      <c r="H3423" s="33"/>
      <c r="I3423" s="33"/>
      <c r="J3423" s="33"/>
      <c r="K3423" s="33"/>
      <c r="L3423" s="33"/>
      <c r="M3423" s="33"/>
      <c r="N3423" s="33"/>
      <c r="O3423" s="33"/>
      <c r="P3423" s="33"/>
      <c r="Q3423" s="34"/>
      <c r="R3423" s="8"/>
      <c r="S3423" s="8"/>
      <c r="T3423" s="8"/>
      <c r="U3423" s="8"/>
      <c r="V3423" s="32"/>
      <c r="W3423" s="34"/>
      <c r="X3423" s="9" t="s">
        <v>15</v>
      </c>
      <c r="Y3423" s="2"/>
    </row>
    <row r="3424" spans="1:25" ht="13.5" customHeight="1" x14ac:dyDescent="0.2">
      <c r="A3424" s="32"/>
      <c r="B3424" s="33"/>
      <c r="C3424" s="34"/>
      <c r="D3424" s="8"/>
      <c r="E3424" s="8"/>
      <c r="F3424" s="32"/>
      <c r="G3424" s="33"/>
      <c r="H3424" s="33"/>
      <c r="I3424" s="33"/>
      <c r="J3424" s="33"/>
      <c r="K3424" s="33"/>
      <c r="L3424" s="33"/>
      <c r="M3424" s="33"/>
      <c r="N3424" s="33"/>
      <c r="O3424" s="33"/>
      <c r="P3424" s="33"/>
      <c r="Q3424" s="34"/>
      <c r="R3424" s="8"/>
      <c r="S3424" s="8"/>
      <c r="T3424" s="8"/>
      <c r="U3424" s="8"/>
      <c r="V3424" s="32"/>
      <c r="W3424" s="34"/>
      <c r="X3424" s="9" t="s">
        <v>15</v>
      </c>
      <c r="Y3424" s="2"/>
    </row>
    <row r="3425" spans="1:25" ht="13.5" customHeight="1" x14ac:dyDescent="0.2">
      <c r="A3425" s="32"/>
      <c r="B3425" s="33"/>
      <c r="C3425" s="34"/>
      <c r="D3425" s="8"/>
      <c r="E3425" s="8"/>
      <c r="F3425" s="32"/>
      <c r="G3425" s="33"/>
      <c r="H3425" s="33"/>
      <c r="I3425" s="33"/>
      <c r="J3425" s="33"/>
      <c r="K3425" s="33"/>
      <c r="L3425" s="33"/>
      <c r="M3425" s="33"/>
      <c r="N3425" s="33"/>
      <c r="O3425" s="33"/>
      <c r="P3425" s="33"/>
      <c r="Q3425" s="34"/>
      <c r="R3425" s="8"/>
      <c r="S3425" s="8"/>
      <c r="T3425" s="8"/>
      <c r="U3425" s="8"/>
      <c r="V3425" s="32"/>
      <c r="W3425" s="34"/>
      <c r="X3425" s="9" t="s">
        <v>15</v>
      </c>
      <c r="Y3425" s="2"/>
    </row>
    <row r="3426" spans="1:25" ht="13.5" customHeight="1" x14ac:dyDescent="0.2">
      <c r="A3426" s="32"/>
      <c r="B3426" s="33"/>
      <c r="C3426" s="34"/>
      <c r="D3426" s="8"/>
      <c r="E3426" s="8"/>
      <c r="F3426" s="32"/>
      <c r="G3426" s="33"/>
      <c r="H3426" s="33"/>
      <c r="I3426" s="33"/>
      <c r="J3426" s="33"/>
      <c r="K3426" s="33"/>
      <c r="L3426" s="33"/>
      <c r="M3426" s="33"/>
      <c r="N3426" s="33"/>
      <c r="O3426" s="33"/>
      <c r="P3426" s="33"/>
      <c r="Q3426" s="34"/>
      <c r="R3426" s="8"/>
      <c r="S3426" s="8"/>
      <c r="T3426" s="8"/>
      <c r="U3426" s="8"/>
      <c r="V3426" s="32"/>
      <c r="W3426" s="34"/>
      <c r="X3426" s="9" t="s">
        <v>15</v>
      </c>
      <c r="Y3426" s="2"/>
    </row>
    <row r="3427" spans="1:25" ht="13.5" customHeight="1" x14ac:dyDescent="0.2">
      <c r="A3427" s="32"/>
      <c r="B3427" s="33"/>
      <c r="C3427" s="34"/>
      <c r="D3427" s="8"/>
      <c r="E3427" s="8"/>
      <c r="F3427" s="32"/>
      <c r="G3427" s="33"/>
      <c r="H3427" s="33"/>
      <c r="I3427" s="33"/>
      <c r="J3427" s="33"/>
      <c r="K3427" s="33"/>
      <c r="L3427" s="33"/>
      <c r="M3427" s="33"/>
      <c r="N3427" s="33"/>
      <c r="O3427" s="33"/>
      <c r="P3427" s="33"/>
      <c r="Q3427" s="34"/>
      <c r="R3427" s="8"/>
      <c r="S3427" s="8"/>
      <c r="T3427" s="8"/>
      <c r="U3427" s="8"/>
      <c r="V3427" s="32"/>
      <c r="W3427" s="34"/>
      <c r="X3427" s="9" t="s">
        <v>15</v>
      </c>
      <c r="Y3427" s="2"/>
    </row>
    <row r="3428" spans="1:25" ht="13.5" customHeight="1" x14ac:dyDescent="0.2">
      <c r="A3428" s="32"/>
      <c r="B3428" s="33"/>
      <c r="C3428" s="34"/>
      <c r="D3428" s="8"/>
      <c r="E3428" s="8"/>
      <c r="F3428" s="32"/>
      <c r="G3428" s="33"/>
      <c r="H3428" s="33"/>
      <c r="I3428" s="33"/>
      <c r="J3428" s="33"/>
      <c r="K3428" s="33"/>
      <c r="L3428" s="33"/>
      <c r="M3428" s="33"/>
      <c r="N3428" s="33"/>
      <c r="O3428" s="33"/>
      <c r="P3428" s="33"/>
      <c r="Q3428" s="34"/>
      <c r="R3428" s="8"/>
      <c r="S3428" s="8"/>
      <c r="T3428" s="8"/>
      <c r="U3428" s="8"/>
      <c r="V3428" s="32"/>
      <c r="W3428" s="34"/>
      <c r="X3428" s="9" t="s">
        <v>15</v>
      </c>
      <c r="Y3428" s="2"/>
    </row>
    <row r="3429" spans="1:25" ht="13.5" customHeight="1" x14ac:dyDescent="0.2">
      <c r="A3429" s="32"/>
      <c r="B3429" s="33"/>
      <c r="C3429" s="34"/>
      <c r="D3429" s="8"/>
      <c r="E3429" s="8"/>
      <c r="F3429" s="32"/>
      <c r="G3429" s="33"/>
      <c r="H3429" s="33"/>
      <c r="I3429" s="33"/>
      <c r="J3429" s="33"/>
      <c r="K3429" s="33"/>
      <c r="L3429" s="33"/>
      <c r="M3429" s="33"/>
      <c r="N3429" s="33"/>
      <c r="O3429" s="33"/>
      <c r="P3429" s="33"/>
      <c r="Q3429" s="34"/>
      <c r="R3429" s="8"/>
      <c r="S3429" s="8"/>
      <c r="T3429" s="8"/>
      <c r="U3429" s="8"/>
      <c r="V3429" s="32"/>
      <c r="W3429" s="34"/>
      <c r="X3429" s="9" t="s">
        <v>15</v>
      </c>
      <c r="Y3429" s="2"/>
    </row>
    <row r="3430" spans="1:25" ht="13.5" customHeight="1" x14ac:dyDescent="0.2">
      <c r="A3430" s="32"/>
      <c r="B3430" s="33"/>
      <c r="C3430" s="34"/>
      <c r="D3430" s="8"/>
      <c r="E3430" s="8"/>
      <c r="F3430" s="32"/>
      <c r="G3430" s="33"/>
      <c r="H3430" s="33"/>
      <c r="I3430" s="33"/>
      <c r="J3430" s="33"/>
      <c r="K3430" s="33"/>
      <c r="L3430" s="33"/>
      <c r="M3430" s="33"/>
      <c r="N3430" s="33"/>
      <c r="O3430" s="33"/>
      <c r="P3430" s="33"/>
      <c r="Q3430" s="34"/>
      <c r="R3430" s="8"/>
      <c r="S3430" s="8"/>
      <c r="T3430" s="8"/>
      <c r="U3430" s="8"/>
      <c r="V3430" s="32"/>
      <c r="W3430" s="34"/>
      <c r="X3430" s="9" t="s">
        <v>15</v>
      </c>
      <c r="Y3430" s="2"/>
    </row>
    <row r="3431" spans="1:25" ht="13.5" customHeight="1" x14ac:dyDescent="0.2">
      <c r="A3431" s="32"/>
      <c r="B3431" s="33"/>
      <c r="C3431" s="34"/>
      <c r="D3431" s="8"/>
      <c r="E3431" s="8"/>
      <c r="F3431" s="32"/>
      <c r="G3431" s="33"/>
      <c r="H3431" s="33"/>
      <c r="I3431" s="33"/>
      <c r="J3431" s="33"/>
      <c r="K3431" s="33"/>
      <c r="L3431" s="33"/>
      <c r="M3431" s="33"/>
      <c r="N3431" s="33"/>
      <c r="O3431" s="33"/>
      <c r="P3431" s="33"/>
      <c r="Q3431" s="34"/>
      <c r="R3431" s="8"/>
      <c r="S3431" s="8"/>
      <c r="T3431" s="8"/>
      <c r="U3431" s="8"/>
      <c r="V3431" s="32"/>
      <c r="W3431" s="34"/>
      <c r="X3431" s="9" t="s">
        <v>15</v>
      </c>
      <c r="Y3431" s="2"/>
    </row>
    <row r="3432" spans="1:25" ht="13.5" customHeight="1" x14ac:dyDescent="0.2">
      <c r="A3432" s="32"/>
      <c r="B3432" s="33"/>
      <c r="C3432" s="34"/>
      <c r="D3432" s="8"/>
      <c r="E3432" s="8"/>
      <c r="F3432" s="32"/>
      <c r="G3432" s="33"/>
      <c r="H3432" s="33"/>
      <c r="I3432" s="33"/>
      <c r="J3432" s="33"/>
      <c r="K3432" s="33"/>
      <c r="L3432" s="33"/>
      <c r="M3432" s="33"/>
      <c r="N3432" s="33"/>
      <c r="O3432" s="33"/>
      <c r="P3432" s="33"/>
      <c r="Q3432" s="34"/>
      <c r="R3432" s="8"/>
      <c r="S3432" s="8"/>
      <c r="T3432" s="8"/>
      <c r="U3432" s="8"/>
      <c r="V3432" s="32"/>
      <c r="W3432" s="34"/>
      <c r="X3432" s="9" t="s">
        <v>15</v>
      </c>
      <c r="Y3432" s="2"/>
    </row>
    <row r="3433" spans="1:25" ht="13.5" customHeight="1" x14ac:dyDescent="0.2">
      <c r="A3433" s="32"/>
      <c r="B3433" s="33"/>
      <c r="C3433" s="34"/>
      <c r="D3433" s="8"/>
      <c r="E3433" s="8"/>
      <c r="F3433" s="32"/>
      <c r="G3433" s="33"/>
      <c r="H3433" s="33"/>
      <c r="I3433" s="33"/>
      <c r="J3433" s="33"/>
      <c r="K3433" s="33"/>
      <c r="L3433" s="33"/>
      <c r="M3433" s="33"/>
      <c r="N3433" s="33"/>
      <c r="O3433" s="33"/>
      <c r="P3433" s="33"/>
      <c r="Q3433" s="34"/>
      <c r="R3433" s="8"/>
      <c r="S3433" s="8"/>
      <c r="T3433" s="8"/>
      <c r="U3433" s="8"/>
      <c r="V3433" s="32"/>
      <c r="W3433" s="34"/>
      <c r="X3433" s="9" t="s">
        <v>15</v>
      </c>
      <c r="Y3433" s="2"/>
    </row>
    <row r="3434" spans="1:25" ht="13.5" customHeight="1" x14ac:dyDescent="0.2">
      <c r="A3434" s="32"/>
      <c r="B3434" s="33"/>
      <c r="C3434" s="34"/>
      <c r="D3434" s="8"/>
      <c r="E3434" s="8"/>
      <c r="F3434" s="32"/>
      <c r="G3434" s="33"/>
      <c r="H3434" s="33"/>
      <c r="I3434" s="33"/>
      <c r="J3434" s="33"/>
      <c r="K3434" s="33"/>
      <c r="L3434" s="33"/>
      <c r="M3434" s="33"/>
      <c r="N3434" s="33"/>
      <c r="O3434" s="33"/>
      <c r="P3434" s="33"/>
      <c r="Q3434" s="34"/>
      <c r="R3434" s="8"/>
      <c r="S3434" s="8"/>
      <c r="T3434" s="8"/>
      <c r="U3434" s="8"/>
      <c r="V3434" s="32"/>
      <c r="W3434" s="34"/>
      <c r="X3434" s="9" t="s">
        <v>15</v>
      </c>
      <c r="Y3434" s="2"/>
    </row>
    <row r="3435" spans="1:25" ht="13.5" customHeight="1" x14ac:dyDescent="0.2">
      <c r="A3435" s="32"/>
      <c r="B3435" s="33"/>
      <c r="C3435" s="34"/>
      <c r="D3435" s="8"/>
      <c r="E3435" s="8"/>
      <c r="F3435" s="32"/>
      <c r="G3435" s="33"/>
      <c r="H3435" s="33"/>
      <c r="I3435" s="33"/>
      <c r="J3435" s="33"/>
      <c r="K3435" s="33"/>
      <c r="L3435" s="33"/>
      <c r="M3435" s="33"/>
      <c r="N3435" s="33"/>
      <c r="O3435" s="33"/>
      <c r="P3435" s="33"/>
      <c r="Q3435" s="34"/>
      <c r="R3435" s="8"/>
      <c r="S3435" s="8"/>
      <c r="T3435" s="8"/>
      <c r="U3435" s="8"/>
      <c r="V3435" s="32"/>
      <c r="W3435" s="34"/>
      <c r="X3435" s="9" t="s">
        <v>15</v>
      </c>
      <c r="Y3435" s="2"/>
    </row>
    <row r="3436" spans="1:25" ht="13.5" customHeight="1" x14ac:dyDescent="0.2">
      <c r="A3436" s="32"/>
      <c r="B3436" s="33"/>
      <c r="C3436" s="34"/>
      <c r="D3436" s="8"/>
      <c r="E3436" s="8"/>
      <c r="F3436" s="32"/>
      <c r="G3436" s="33"/>
      <c r="H3436" s="33"/>
      <c r="I3436" s="33"/>
      <c r="J3436" s="33"/>
      <c r="K3436" s="33"/>
      <c r="L3436" s="33"/>
      <c r="M3436" s="33"/>
      <c r="N3436" s="33"/>
      <c r="O3436" s="33"/>
      <c r="P3436" s="33"/>
      <c r="Q3436" s="34"/>
      <c r="R3436" s="8"/>
      <c r="S3436" s="8"/>
      <c r="T3436" s="8"/>
      <c r="U3436" s="8"/>
      <c r="V3436" s="32"/>
      <c r="W3436" s="34"/>
      <c r="X3436" s="9" t="s">
        <v>15</v>
      </c>
      <c r="Y3436" s="2"/>
    </row>
    <row r="3437" spans="1:25" ht="13.5" customHeight="1" x14ac:dyDescent="0.2">
      <c r="A3437" s="32"/>
      <c r="B3437" s="33"/>
      <c r="C3437" s="34"/>
      <c r="D3437" s="8"/>
      <c r="E3437" s="8"/>
      <c r="F3437" s="32"/>
      <c r="G3437" s="33"/>
      <c r="H3437" s="33"/>
      <c r="I3437" s="33"/>
      <c r="J3437" s="33"/>
      <c r="K3437" s="33"/>
      <c r="L3437" s="33"/>
      <c r="M3437" s="33"/>
      <c r="N3437" s="33"/>
      <c r="O3437" s="33"/>
      <c r="P3437" s="33"/>
      <c r="Q3437" s="34"/>
      <c r="R3437" s="8"/>
      <c r="S3437" s="8"/>
      <c r="T3437" s="8"/>
      <c r="U3437" s="8"/>
      <c r="V3437" s="32"/>
      <c r="W3437" s="34"/>
      <c r="X3437" s="9" t="s">
        <v>15</v>
      </c>
      <c r="Y3437" s="2"/>
    </row>
    <row r="3438" spans="1:25" ht="13.5" customHeight="1" x14ac:dyDescent="0.2">
      <c r="A3438" s="32"/>
      <c r="B3438" s="33"/>
      <c r="C3438" s="34"/>
      <c r="D3438" s="8"/>
      <c r="E3438" s="8"/>
      <c r="F3438" s="32"/>
      <c r="G3438" s="33"/>
      <c r="H3438" s="33"/>
      <c r="I3438" s="33"/>
      <c r="J3438" s="33"/>
      <c r="K3438" s="33"/>
      <c r="L3438" s="33"/>
      <c r="M3438" s="33"/>
      <c r="N3438" s="33"/>
      <c r="O3438" s="33"/>
      <c r="P3438" s="33"/>
      <c r="Q3438" s="34"/>
      <c r="R3438" s="8"/>
      <c r="S3438" s="8"/>
      <c r="T3438" s="8"/>
      <c r="U3438" s="8"/>
      <c r="V3438" s="32"/>
      <c r="W3438" s="34"/>
      <c r="X3438" s="9" t="s">
        <v>15</v>
      </c>
      <c r="Y3438" s="2"/>
    </row>
    <row r="3439" spans="1:25" ht="13.5" customHeight="1" x14ac:dyDescent="0.2">
      <c r="A3439" s="32"/>
      <c r="B3439" s="33"/>
      <c r="C3439" s="34"/>
      <c r="D3439" s="8"/>
      <c r="E3439" s="8"/>
      <c r="F3439" s="32"/>
      <c r="G3439" s="33"/>
      <c r="H3439" s="33"/>
      <c r="I3439" s="33"/>
      <c r="J3439" s="33"/>
      <c r="K3439" s="33"/>
      <c r="L3439" s="33"/>
      <c r="M3439" s="33"/>
      <c r="N3439" s="33"/>
      <c r="O3439" s="33"/>
      <c r="P3439" s="33"/>
      <c r="Q3439" s="34"/>
      <c r="R3439" s="8"/>
      <c r="S3439" s="8"/>
      <c r="T3439" s="8"/>
      <c r="U3439" s="8"/>
      <c r="V3439" s="32"/>
      <c r="W3439" s="34"/>
      <c r="X3439" s="9" t="s">
        <v>15</v>
      </c>
      <c r="Y3439" s="2"/>
    </row>
    <row r="3440" spans="1:25" ht="13.5" customHeight="1" x14ac:dyDescent="0.2">
      <c r="A3440" s="32"/>
      <c r="B3440" s="33"/>
      <c r="C3440" s="34"/>
      <c r="D3440" s="8"/>
      <c r="E3440" s="8"/>
      <c r="F3440" s="32"/>
      <c r="G3440" s="33"/>
      <c r="H3440" s="33"/>
      <c r="I3440" s="33"/>
      <c r="J3440" s="33"/>
      <c r="K3440" s="33"/>
      <c r="L3440" s="33"/>
      <c r="M3440" s="33"/>
      <c r="N3440" s="33"/>
      <c r="O3440" s="33"/>
      <c r="P3440" s="33"/>
      <c r="Q3440" s="34"/>
      <c r="R3440" s="8"/>
      <c r="S3440" s="8"/>
      <c r="T3440" s="8"/>
      <c r="U3440" s="8"/>
      <c r="V3440" s="32"/>
      <c r="W3440" s="34"/>
      <c r="X3440" s="9" t="s">
        <v>15</v>
      </c>
      <c r="Y3440" s="2"/>
    </row>
    <row r="3441" spans="1:25" ht="13.5" customHeight="1" x14ac:dyDescent="0.2">
      <c r="A3441" s="32"/>
      <c r="B3441" s="33"/>
      <c r="C3441" s="34"/>
      <c r="D3441" s="8"/>
      <c r="E3441" s="8"/>
      <c r="F3441" s="32"/>
      <c r="G3441" s="33"/>
      <c r="H3441" s="33"/>
      <c r="I3441" s="33"/>
      <c r="J3441" s="33"/>
      <c r="K3441" s="33"/>
      <c r="L3441" s="33"/>
      <c r="M3441" s="33"/>
      <c r="N3441" s="33"/>
      <c r="O3441" s="33"/>
      <c r="P3441" s="33"/>
      <c r="Q3441" s="34"/>
      <c r="R3441" s="8"/>
      <c r="S3441" s="8"/>
      <c r="T3441" s="8"/>
      <c r="U3441" s="8"/>
      <c r="V3441" s="32"/>
      <c r="W3441" s="34"/>
      <c r="X3441" s="9" t="s">
        <v>15</v>
      </c>
      <c r="Y3441" s="2"/>
    </row>
    <row r="3442" spans="1:25" ht="13.5" customHeight="1" x14ac:dyDescent="0.2">
      <c r="A3442" s="32"/>
      <c r="B3442" s="33"/>
      <c r="C3442" s="34"/>
      <c r="D3442" s="8"/>
      <c r="E3442" s="8"/>
      <c r="F3442" s="32"/>
      <c r="G3442" s="33"/>
      <c r="H3442" s="33"/>
      <c r="I3442" s="33"/>
      <c r="J3442" s="33"/>
      <c r="K3442" s="33"/>
      <c r="L3442" s="33"/>
      <c r="M3442" s="33"/>
      <c r="N3442" s="33"/>
      <c r="O3442" s="33"/>
      <c r="P3442" s="33"/>
      <c r="Q3442" s="34"/>
      <c r="R3442" s="8"/>
      <c r="S3442" s="8"/>
      <c r="T3442" s="8"/>
      <c r="U3442" s="8"/>
      <c r="V3442" s="32"/>
      <c r="W3442" s="34"/>
      <c r="X3442" s="9" t="s">
        <v>15</v>
      </c>
      <c r="Y3442" s="2"/>
    </row>
    <row r="3443" spans="1:25" ht="13.5" customHeight="1" x14ac:dyDescent="0.2">
      <c r="A3443" s="32"/>
      <c r="B3443" s="33"/>
      <c r="C3443" s="34"/>
      <c r="D3443" s="8"/>
      <c r="E3443" s="8"/>
      <c r="F3443" s="32"/>
      <c r="G3443" s="33"/>
      <c r="H3443" s="33"/>
      <c r="I3443" s="33"/>
      <c r="J3443" s="33"/>
      <c r="K3443" s="33"/>
      <c r="L3443" s="33"/>
      <c r="M3443" s="33"/>
      <c r="N3443" s="33"/>
      <c r="O3443" s="33"/>
      <c r="P3443" s="33"/>
      <c r="Q3443" s="34"/>
      <c r="R3443" s="8"/>
      <c r="S3443" s="8"/>
      <c r="T3443" s="8"/>
      <c r="U3443" s="8"/>
      <c r="V3443" s="32"/>
      <c r="W3443" s="34"/>
      <c r="X3443" s="9" t="s">
        <v>15</v>
      </c>
      <c r="Y3443" s="2"/>
    </row>
    <row r="3444" spans="1:25" ht="13.5" customHeight="1" x14ac:dyDescent="0.2">
      <c r="A3444" s="32"/>
      <c r="B3444" s="33"/>
      <c r="C3444" s="34"/>
      <c r="D3444" s="8"/>
      <c r="E3444" s="8"/>
      <c r="F3444" s="32"/>
      <c r="G3444" s="33"/>
      <c r="H3444" s="33"/>
      <c r="I3444" s="33"/>
      <c r="J3444" s="33"/>
      <c r="K3444" s="33"/>
      <c r="L3444" s="33"/>
      <c r="M3444" s="33"/>
      <c r="N3444" s="33"/>
      <c r="O3444" s="33"/>
      <c r="P3444" s="33"/>
      <c r="Q3444" s="34"/>
      <c r="R3444" s="8"/>
      <c r="S3444" s="8"/>
      <c r="T3444" s="8"/>
      <c r="U3444" s="8"/>
      <c r="V3444" s="32"/>
      <c r="W3444" s="34"/>
      <c r="X3444" s="9" t="s">
        <v>15</v>
      </c>
      <c r="Y3444" s="2"/>
    </row>
    <row r="3445" spans="1:25" ht="13.5" customHeight="1" x14ac:dyDescent="0.2">
      <c r="A3445" s="32"/>
      <c r="B3445" s="33"/>
      <c r="C3445" s="34"/>
      <c r="D3445" s="8"/>
      <c r="E3445" s="8"/>
      <c r="F3445" s="32"/>
      <c r="G3445" s="33"/>
      <c r="H3445" s="33"/>
      <c r="I3445" s="33"/>
      <c r="J3445" s="33"/>
      <c r="K3445" s="33"/>
      <c r="L3445" s="33"/>
      <c r="M3445" s="33"/>
      <c r="N3445" s="33"/>
      <c r="O3445" s="33"/>
      <c r="P3445" s="33"/>
      <c r="Q3445" s="34"/>
      <c r="R3445" s="8"/>
      <c r="S3445" s="8"/>
      <c r="T3445" s="8"/>
      <c r="U3445" s="8"/>
      <c r="V3445" s="32"/>
      <c r="W3445" s="34"/>
      <c r="X3445" s="9" t="s">
        <v>15</v>
      </c>
      <c r="Y3445" s="2"/>
    </row>
    <row r="3446" spans="1:25" ht="13.5" customHeight="1" x14ac:dyDescent="0.2">
      <c r="A3446" s="32"/>
      <c r="B3446" s="33"/>
      <c r="C3446" s="34"/>
      <c r="D3446" s="8"/>
      <c r="E3446" s="8"/>
      <c r="F3446" s="32"/>
      <c r="G3446" s="33"/>
      <c r="H3446" s="33"/>
      <c r="I3446" s="33"/>
      <c r="J3446" s="33"/>
      <c r="K3446" s="33"/>
      <c r="L3446" s="33"/>
      <c r="M3446" s="33"/>
      <c r="N3446" s="33"/>
      <c r="O3446" s="33"/>
      <c r="P3446" s="33"/>
      <c r="Q3446" s="34"/>
      <c r="R3446" s="8"/>
      <c r="S3446" s="8"/>
      <c r="T3446" s="8"/>
      <c r="U3446" s="8"/>
      <c r="V3446" s="32"/>
      <c r="W3446" s="34"/>
      <c r="X3446" s="9" t="s">
        <v>15</v>
      </c>
      <c r="Y3446" s="2"/>
    </row>
    <row r="3447" spans="1:25" ht="13.5" customHeight="1" x14ac:dyDescent="0.2">
      <c r="A3447" s="32"/>
      <c r="B3447" s="33"/>
      <c r="C3447" s="34"/>
      <c r="D3447" s="8"/>
      <c r="E3447" s="8"/>
      <c r="F3447" s="32"/>
      <c r="G3447" s="33"/>
      <c r="H3447" s="33"/>
      <c r="I3447" s="33"/>
      <c r="J3447" s="33"/>
      <c r="K3447" s="33"/>
      <c r="L3447" s="33"/>
      <c r="M3447" s="33"/>
      <c r="N3447" s="33"/>
      <c r="O3447" s="33"/>
      <c r="P3447" s="33"/>
      <c r="Q3447" s="34"/>
      <c r="R3447" s="8"/>
      <c r="S3447" s="8"/>
      <c r="T3447" s="8"/>
      <c r="U3447" s="8"/>
      <c r="V3447" s="32"/>
      <c r="W3447" s="34"/>
      <c r="X3447" s="9" t="s">
        <v>15</v>
      </c>
      <c r="Y3447" s="2"/>
    </row>
    <row r="3448" spans="1:25" ht="13.5" customHeight="1" x14ac:dyDescent="0.2">
      <c r="A3448" s="32"/>
      <c r="B3448" s="33"/>
      <c r="C3448" s="34"/>
      <c r="D3448" s="8"/>
      <c r="E3448" s="8"/>
      <c r="F3448" s="32"/>
      <c r="G3448" s="33"/>
      <c r="H3448" s="33"/>
      <c r="I3448" s="33"/>
      <c r="J3448" s="33"/>
      <c r="K3448" s="33"/>
      <c r="L3448" s="33"/>
      <c r="M3448" s="33"/>
      <c r="N3448" s="33"/>
      <c r="O3448" s="33"/>
      <c r="P3448" s="33"/>
      <c r="Q3448" s="34"/>
      <c r="R3448" s="8"/>
      <c r="S3448" s="8"/>
      <c r="T3448" s="8"/>
      <c r="U3448" s="8"/>
      <c r="V3448" s="32"/>
      <c r="W3448" s="34"/>
      <c r="X3448" s="9" t="s">
        <v>15</v>
      </c>
      <c r="Y3448" s="2"/>
    </row>
    <row r="3449" spans="1:25" ht="13.5" customHeight="1" x14ac:dyDescent="0.2">
      <c r="A3449" s="32"/>
      <c r="B3449" s="33"/>
      <c r="C3449" s="34"/>
      <c r="D3449" s="8"/>
      <c r="E3449" s="8"/>
      <c r="F3449" s="32"/>
      <c r="G3449" s="33"/>
      <c r="H3449" s="33"/>
      <c r="I3449" s="33"/>
      <c r="J3449" s="33"/>
      <c r="K3449" s="33"/>
      <c r="L3449" s="33"/>
      <c r="M3449" s="33"/>
      <c r="N3449" s="33"/>
      <c r="O3449" s="33"/>
      <c r="P3449" s="33"/>
      <c r="Q3449" s="34"/>
      <c r="R3449" s="8"/>
      <c r="S3449" s="8"/>
      <c r="T3449" s="8"/>
      <c r="U3449" s="8"/>
      <c r="V3449" s="32"/>
      <c r="W3449" s="34"/>
      <c r="X3449" s="9" t="s">
        <v>15</v>
      </c>
      <c r="Y3449" s="2"/>
    </row>
    <row r="3450" spans="1:25" ht="13.5" customHeight="1" x14ac:dyDescent="0.2">
      <c r="A3450" s="32"/>
      <c r="B3450" s="33"/>
      <c r="C3450" s="34"/>
      <c r="D3450" s="8"/>
      <c r="E3450" s="8"/>
      <c r="F3450" s="32"/>
      <c r="G3450" s="33"/>
      <c r="H3450" s="33"/>
      <c r="I3450" s="33"/>
      <c r="J3450" s="33"/>
      <c r="K3450" s="33"/>
      <c r="L3450" s="33"/>
      <c r="M3450" s="33"/>
      <c r="N3450" s="33"/>
      <c r="O3450" s="33"/>
      <c r="P3450" s="33"/>
      <c r="Q3450" s="34"/>
      <c r="R3450" s="8"/>
      <c r="S3450" s="8"/>
      <c r="T3450" s="8"/>
      <c r="U3450" s="8"/>
      <c r="V3450" s="32"/>
      <c r="W3450" s="34"/>
      <c r="X3450" s="9" t="s">
        <v>15</v>
      </c>
      <c r="Y3450" s="2"/>
    </row>
    <row r="3451" spans="1:25" ht="13.5" customHeight="1" x14ac:dyDescent="0.2">
      <c r="A3451" s="32"/>
      <c r="B3451" s="33"/>
      <c r="C3451" s="34"/>
      <c r="D3451" s="8"/>
      <c r="E3451" s="8"/>
      <c r="F3451" s="32"/>
      <c r="G3451" s="33"/>
      <c r="H3451" s="33"/>
      <c r="I3451" s="33"/>
      <c r="J3451" s="33"/>
      <c r="K3451" s="33"/>
      <c r="L3451" s="33"/>
      <c r="M3451" s="33"/>
      <c r="N3451" s="33"/>
      <c r="O3451" s="33"/>
      <c r="P3451" s="33"/>
      <c r="Q3451" s="34"/>
      <c r="R3451" s="8"/>
      <c r="S3451" s="8"/>
      <c r="T3451" s="8"/>
      <c r="U3451" s="8"/>
      <c r="V3451" s="32"/>
      <c r="W3451" s="34"/>
      <c r="X3451" s="9" t="s">
        <v>15</v>
      </c>
      <c r="Y3451" s="2"/>
    </row>
    <row r="3452" spans="1:25" ht="13.5" customHeight="1" x14ac:dyDescent="0.2">
      <c r="A3452" s="32"/>
      <c r="B3452" s="33"/>
      <c r="C3452" s="34"/>
      <c r="D3452" s="8"/>
      <c r="E3452" s="8"/>
      <c r="F3452" s="32"/>
      <c r="G3452" s="33"/>
      <c r="H3452" s="33"/>
      <c r="I3452" s="33"/>
      <c r="J3452" s="33"/>
      <c r="K3452" s="33"/>
      <c r="L3452" s="33"/>
      <c r="M3452" s="33"/>
      <c r="N3452" s="33"/>
      <c r="O3452" s="33"/>
      <c r="P3452" s="33"/>
      <c r="Q3452" s="34"/>
      <c r="R3452" s="8"/>
      <c r="S3452" s="8"/>
      <c r="T3452" s="8"/>
      <c r="U3452" s="8"/>
      <c r="V3452" s="32"/>
      <c r="W3452" s="34"/>
      <c r="X3452" s="9" t="s">
        <v>15</v>
      </c>
      <c r="Y3452" s="2"/>
    </row>
    <row r="3453" spans="1:25" ht="13.5" customHeight="1" x14ac:dyDescent="0.2">
      <c r="A3453" s="32"/>
      <c r="B3453" s="33"/>
      <c r="C3453" s="34"/>
      <c r="D3453" s="8"/>
      <c r="E3453" s="8"/>
      <c r="F3453" s="32"/>
      <c r="G3453" s="33"/>
      <c r="H3453" s="33"/>
      <c r="I3453" s="33"/>
      <c r="J3453" s="33"/>
      <c r="K3453" s="33"/>
      <c r="L3453" s="33"/>
      <c r="M3453" s="33"/>
      <c r="N3453" s="33"/>
      <c r="O3453" s="33"/>
      <c r="P3453" s="33"/>
      <c r="Q3453" s="34"/>
      <c r="R3453" s="8"/>
      <c r="S3453" s="8"/>
      <c r="T3453" s="8"/>
      <c r="U3453" s="8"/>
      <c r="V3453" s="32"/>
      <c r="W3453" s="34"/>
      <c r="X3453" s="9" t="s">
        <v>15</v>
      </c>
      <c r="Y3453" s="2"/>
    </row>
    <row r="3454" spans="1:25" ht="13.5" customHeight="1" x14ac:dyDescent="0.2">
      <c r="A3454" s="32"/>
      <c r="B3454" s="33"/>
      <c r="C3454" s="34"/>
      <c r="D3454" s="8"/>
      <c r="E3454" s="8"/>
      <c r="F3454" s="32"/>
      <c r="G3454" s="33"/>
      <c r="H3454" s="33"/>
      <c r="I3454" s="33"/>
      <c r="J3454" s="33"/>
      <c r="K3454" s="33"/>
      <c r="L3454" s="33"/>
      <c r="M3454" s="33"/>
      <c r="N3454" s="33"/>
      <c r="O3454" s="33"/>
      <c r="P3454" s="33"/>
      <c r="Q3454" s="34"/>
      <c r="R3454" s="8"/>
      <c r="S3454" s="8"/>
      <c r="T3454" s="8"/>
      <c r="U3454" s="8"/>
      <c r="V3454" s="32"/>
      <c r="W3454" s="34"/>
      <c r="X3454" s="9" t="s">
        <v>15</v>
      </c>
      <c r="Y3454" s="2"/>
    </row>
    <row r="3455" spans="1:25" ht="13.5" customHeight="1" x14ac:dyDescent="0.2">
      <c r="A3455" s="35"/>
      <c r="B3455" s="36"/>
      <c r="C3455" s="37"/>
      <c r="D3455" s="11"/>
      <c r="E3455" s="11"/>
      <c r="F3455" s="35"/>
      <c r="G3455" s="36"/>
      <c r="H3455" s="36"/>
      <c r="I3455" s="36"/>
      <c r="J3455" s="36"/>
      <c r="K3455" s="36"/>
      <c r="L3455" s="36"/>
      <c r="M3455" s="36"/>
      <c r="N3455" s="36"/>
      <c r="O3455" s="36"/>
      <c r="P3455" s="36"/>
      <c r="Q3455" s="37"/>
      <c r="R3455" s="11"/>
      <c r="S3455" s="11"/>
      <c r="T3455" s="11"/>
      <c r="U3455" s="11"/>
      <c r="V3455" s="35"/>
      <c r="W3455" s="37"/>
      <c r="X3455" s="12" t="s">
        <v>15</v>
      </c>
      <c r="Y3455" s="2"/>
    </row>
    <row r="3456" spans="1:25" ht="3" customHeight="1" x14ac:dyDescent="0.2">
      <c r="A3456" s="14"/>
      <c r="B3456" s="15"/>
      <c r="C3456" s="15"/>
      <c r="D3456" s="15"/>
      <c r="E3456" s="15"/>
      <c r="F3456" s="15"/>
      <c r="G3456" s="15"/>
      <c r="H3456" s="15"/>
      <c r="I3456" s="15"/>
      <c r="J3456" s="15"/>
      <c r="K3456" s="15"/>
      <c r="L3456" s="15"/>
      <c r="M3456" s="15"/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6"/>
      <c r="Y3456" s="2"/>
    </row>
    <row r="3457" spans="1:25" ht="13.5" customHeight="1" x14ac:dyDescent="0.2">
      <c r="A3457" s="7"/>
      <c r="B3457" s="2"/>
      <c r="C3457" s="2"/>
      <c r="D3457" s="2"/>
      <c r="E3457" s="2"/>
      <c r="F3457" s="2"/>
      <c r="G3457" s="2"/>
      <c r="H3457" s="2"/>
      <c r="I3457" s="2"/>
      <c r="J3457" s="2"/>
      <c r="K3457" s="43">
        <f>SUM(hList_Frame_1!B2068:B2184)</f>
        <v>5472.54</v>
      </c>
      <c r="L3457" s="43"/>
      <c r="M3457" s="43"/>
      <c r="N3457" s="43"/>
      <c r="O3457" s="43"/>
      <c r="P3457" s="43"/>
      <c r="Q3457" s="43"/>
      <c r="R3457" s="2"/>
      <c r="S3457" s="2"/>
      <c r="T3457" s="2"/>
      <c r="U3457" s="2"/>
      <c r="V3457" s="2"/>
      <c r="W3457" s="2"/>
      <c r="X3457" s="17"/>
      <c r="Y3457" s="2"/>
    </row>
    <row r="3458" spans="1:25" ht="12.75" customHeight="1" x14ac:dyDescent="0.2">
      <c r="A3458" s="10"/>
      <c r="B3458" s="18"/>
      <c r="C3458" s="18"/>
      <c r="D3458" s="18"/>
      <c r="E3458" s="18"/>
      <c r="F3458" s="18"/>
      <c r="G3458" s="18"/>
      <c r="H3458" s="18"/>
      <c r="I3458" s="18"/>
      <c r="J3458" s="18"/>
      <c r="K3458" s="18"/>
      <c r="L3458" s="18"/>
      <c r="M3458" s="18"/>
      <c r="N3458" s="18"/>
      <c r="O3458" s="18"/>
      <c r="P3458" s="18"/>
      <c r="Q3458" s="18"/>
      <c r="R3458" s="18"/>
      <c r="S3458" s="18"/>
      <c r="T3458" s="18"/>
      <c r="U3458" s="18"/>
      <c r="V3458" s="18"/>
      <c r="W3458" s="18"/>
      <c r="X3458" s="19"/>
      <c r="Y3458" s="2"/>
    </row>
    <row r="3459" spans="1:25" ht="14.25" customHeight="1" x14ac:dyDescent="0.2">
      <c r="A3459" s="44">
        <v>439602</v>
      </c>
      <c r="B3459" s="45"/>
      <c r="C3459" s="46"/>
      <c r="D3459" s="20">
        <v>42549</v>
      </c>
      <c r="E3459" s="13" t="s">
        <v>1644</v>
      </c>
      <c r="F3459" s="38">
        <v>20056</v>
      </c>
      <c r="G3459" s="39"/>
      <c r="H3459" s="39"/>
      <c r="I3459" s="39"/>
      <c r="J3459" s="39"/>
      <c r="K3459" s="39"/>
      <c r="L3459" s="39"/>
      <c r="M3459" s="39"/>
      <c r="N3459" s="39"/>
      <c r="O3459" s="39"/>
      <c r="P3459" s="39"/>
      <c r="Q3459" s="40"/>
      <c r="R3459" s="13" t="s">
        <v>11</v>
      </c>
      <c r="S3459" s="13" t="s">
        <v>667</v>
      </c>
      <c r="T3459" s="13" t="s">
        <v>143</v>
      </c>
      <c r="U3459" s="13" t="s">
        <v>144</v>
      </c>
      <c r="V3459" s="41" t="s">
        <v>11</v>
      </c>
      <c r="W3459" s="42"/>
      <c r="X3459" s="13" t="s">
        <v>15</v>
      </c>
      <c r="Y3459" s="2"/>
    </row>
    <row r="3460" spans="1:25" ht="3" customHeight="1" x14ac:dyDescent="0.2">
      <c r="A3460" s="14"/>
      <c r="B3460" s="15"/>
      <c r="C3460" s="15"/>
      <c r="D3460" s="15"/>
      <c r="E3460" s="15"/>
      <c r="F3460" s="15"/>
      <c r="G3460" s="15"/>
      <c r="H3460" s="15"/>
      <c r="I3460" s="15"/>
      <c r="J3460" s="15"/>
      <c r="K3460" s="15"/>
      <c r="L3460" s="15"/>
      <c r="M3460" s="15"/>
      <c r="N3460" s="15"/>
      <c r="O3460" s="15"/>
      <c r="P3460" s="15"/>
      <c r="Q3460" s="15"/>
      <c r="R3460" s="15"/>
      <c r="S3460" s="15"/>
      <c r="T3460" s="15"/>
      <c r="U3460" s="15"/>
      <c r="V3460" s="15"/>
      <c r="W3460" s="15"/>
      <c r="X3460" s="16"/>
      <c r="Y3460" s="2"/>
    </row>
    <row r="3461" spans="1:25" ht="13.5" customHeight="1" x14ac:dyDescent="0.2">
      <c r="A3461" s="7"/>
      <c r="B3461" s="2"/>
      <c r="C3461" s="2"/>
      <c r="D3461" s="2"/>
      <c r="E3461" s="2"/>
      <c r="F3461" s="2"/>
      <c r="G3461" s="2"/>
      <c r="H3461" s="2"/>
      <c r="I3461" s="43">
        <f>SUM(hList_Frame_1!B2185:B2185)</f>
        <v>20056</v>
      </c>
      <c r="J3461" s="43"/>
      <c r="K3461" s="43"/>
      <c r="L3461" s="43"/>
      <c r="M3461" s="43"/>
      <c r="N3461" s="43"/>
      <c r="O3461" s="43"/>
      <c r="P3461" s="43"/>
      <c r="Q3461" s="43"/>
      <c r="R3461" s="2"/>
      <c r="S3461" s="2"/>
      <c r="T3461" s="2"/>
      <c r="U3461" s="2"/>
      <c r="V3461" s="2"/>
      <c r="W3461" s="2"/>
      <c r="X3461" s="17"/>
      <c r="Y3461" s="2"/>
    </row>
    <row r="3462" spans="1:25" ht="13.5" customHeight="1" x14ac:dyDescent="0.2">
      <c r="A3462" s="10"/>
      <c r="B3462" s="18"/>
      <c r="C3462" s="18"/>
      <c r="D3462" s="18"/>
      <c r="E3462" s="18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/>
      <c r="W3462" s="18"/>
      <c r="X3462" s="19"/>
      <c r="Y3462" s="2"/>
    </row>
    <row r="3463" spans="1:25" ht="14.25" customHeight="1" x14ac:dyDescent="0.2">
      <c r="A3463" s="44">
        <v>438602</v>
      </c>
      <c r="B3463" s="45"/>
      <c r="C3463" s="46"/>
      <c r="D3463" s="20">
        <v>42528</v>
      </c>
      <c r="E3463" s="13" t="s">
        <v>1645</v>
      </c>
      <c r="F3463" s="38">
        <v>187.38</v>
      </c>
      <c r="G3463" s="39"/>
      <c r="H3463" s="39"/>
      <c r="I3463" s="39"/>
      <c r="J3463" s="39"/>
      <c r="K3463" s="39"/>
      <c r="L3463" s="39"/>
      <c r="M3463" s="39"/>
      <c r="N3463" s="39"/>
      <c r="O3463" s="39"/>
      <c r="P3463" s="39"/>
      <c r="Q3463" s="40"/>
      <c r="R3463" s="13" t="s">
        <v>313</v>
      </c>
      <c r="S3463" s="13" t="s">
        <v>1229</v>
      </c>
      <c r="T3463" s="13" t="s">
        <v>93</v>
      </c>
      <c r="U3463" s="13" t="s">
        <v>94</v>
      </c>
      <c r="V3463" s="41" t="s">
        <v>313</v>
      </c>
      <c r="W3463" s="42"/>
      <c r="X3463" s="13" t="s">
        <v>909</v>
      </c>
      <c r="Y3463" s="2"/>
    </row>
    <row r="3464" spans="1:25" ht="2.25" customHeight="1" x14ac:dyDescent="0.2">
      <c r="A3464" s="14"/>
      <c r="B3464" s="15"/>
      <c r="C3464" s="15"/>
      <c r="D3464" s="15"/>
      <c r="E3464" s="15"/>
      <c r="F3464" s="15"/>
      <c r="G3464" s="15"/>
      <c r="H3464" s="15"/>
      <c r="I3464" s="15"/>
      <c r="J3464" s="15"/>
      <c r="K3464" s="15"/>
      <c r="L3464" s="15"/>
      <c r="M3464" s="15"/>
      <c r="N3464" s="15"/>
      <c r="O3464" s="15"/>
      <c r="P3464" s="15"/>
      <c r="Q3464" s="15"/>
      <c r="R3464" s="15"/>
      <c r="S3464" s="15"/>
      <c r="T3464" s="15"/>
      <c r="U3464" s="15"/>
      <c r="V3464" s="15"/>
      <c r="W3464" s="15"/>
      <c r="X3464" s="16"/>
      <c r="Y3464" s="2"/>
    </row>
    <row r="3465" spans="1:25" ht="13.5" customHeight="1" x14ac:dyDescent="0.2">
      <c r="A3465" s="7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43">
        <f>SUM(hList_Frame_1!B2186:B2186)</f>
        <v>187.38</v>
      </c>
      <c r="N3465" s="43"/>
      <c r="O3465" s="43"/>
      <c r="P3465" s="43"/>
      <c r="Q3465" s="43"/>
      <c r="R3465" s="2"/>
      <c r="S3465" s="2"/>
      <c r="T3465" s="2"/>
      <c r="U3465" s="2"/>
      <c r="V3465" s="2"/>
      <c r="W3465" s="2"/>
      <c r="X3465" s="17"/>
      <c r="Y3465" s="2"/>
    </row>
    <row r="3466" spans="1:25" ht="13.5" customHeight="1" x14ac:dyDescent="0.2">
      <c r="A3466" s="10"/>
      <c r="B3466" s="18"/>
      <c r="C3466" s="18"/>
      <c r="D3466" s="18"/>
      <c r="E3466" s="18"/>
      <c r="F3466" s="18"/>
      <c r="G3466" s="18"/>
      <c r="H3466" s="18"/>
      <c r="I3466" s="18"/>
      <c r="J3466" s="18"/>
      <c r="K3466" s="18"/>
      <c r="L3466" s="18"/>
      <c r="M3466" s="18"/>
      <c r="N3466" s="18"/>
      <c r="O3466" s="18"/>
      <c r="P3466" s="18"/>
      <c r="Q3466" s="18"/>
      <c r="R3466" s="18"/>
      <c r="S3466" s="18"/>
      <c r="T3466" s="18"/>
      <c r="U3466" s="18"/>
      <c r="V3466" s="18"/>
      <c r="W3466" s="18"/>
      <c r="X3466" s="19"/>
      <c r="Y3466" s="2"/>
    </row>
    <row r="3467" spans="1:25" ht="14.25" customHeight="1" x14ac:dyDescent="0.2">
      <c r="A3467" s="24">
        <v>439031</v>
      </c>
      <c r="B3467" s="25"/>
      <c r="C3467" s="26"/>
      <c r="D3467" s="4">
        <v>42535</v>
      </c>
      <c r="E3467" s="5" t="s">
        <v>1646</v>
      </c>
      <c r="F3467" s="38">
        <v>450</v>
      </c>
      <c r="G3467" s="39"/>
      <c r="H3467" s="39"/>
      <c r="I3467" s="39"/>
      <c r="J3467" s="39"/>
      <c r="K3467" s="39"/>
      <c r="L3467" s="39"/>
      <c r="M3467" s="39"/>
      <c r="N3467" s="39"/>
      <c r="O3467" s="39"/>
      <c r="P3467" s="39"/>
      <c r="Q3467" s="40"/>
      <c r="R3467" s="13" t="s">
        <v>1647</v>
      </c>
      <c r="S3467" s="13" t="s">
        <v>41</v>
      </c>
      <c r="T3467" s="13" t="s">
        <v>42</v>
      </c>
      <c r="U3467" s="13" t="s">
        <v>42</v>
      </c>
      <c r="V3467" s="41" t="s">
        <v>1647</v>
      </c>
      <c r="W3467" s="42"/>
      <c r="X3467" s="13" t="s">
        <v>43</v>
      </c>
      <c r="Y3467" s="2"/>
    </row>
    <row r="3468" spans="1:25" ht="14.25" customHeight="1" x14ac:dyDescent="0.2">
      <c r="A3468" s="35"/>
      <c r="B3468" s="36"/>
      <c r="C3468" s="37"/>
      <c r="D3468" s="11"/>
      <c r="E3468" s="8"/>
      <c r="F3468" s="38">
        <v>450</v>
      </c>
      <c r="G3468" s="39"/>
      <c r="H3468" s="39"/>
      <c r="I3468" s="39"/>
      <c r="J3468" s="39"/>
      <c r="K3468" s="39"/>
      <c r="L3468" s="39"/>
      <c r="M3468" s="39"/>
      <c r="N3468" s="39"/>
      <c r="O3468" s="39"/>
      <c r="P3468" s="39"/>
      <c r="Q3468" s="40"/>
      <c r="R3468" s="13" t="s">
        <v>1648</v>
      </c>
      <c r="S3468" s="13" t="s">
        <v>41</v>
      </c>
      <c r="T3468" s="13" t="s">
        <v>42</v>
      </c>
      <c r="U3468" s="13" t="s">
        <v>42</v>
      </c>
      <c r="V3468" s="41" t="s">
        <v>1648</v>
      </c>
      <c r="W3468" s="42"/>
      <c r="X3468" s="13" t="s">
        <v>43</v>
      </c>
      <c r="Y3468" s="2"/>
    </row>
    <row r="3469" spans="1:25" ht="14.25" customHeight="1" x14ac:dyDescent="0.2">
      <c r="A3469" s="24">
        <v>439603</v>
      </c>
      <c r="B3469" s="25"/>
      <c r="C3469" s="26"/>
      <c r="D3469" s="4">
        <v>42549</v>
      </c>
      <c r="E3469" s="8"/>
      <c r="F3469" s="38">
        <v>1000</v>
      </c>
      <c r="G3469" s="39"/>
      <c r="H3469" s="39"/>
      <c r="I3469" s="39"/>
      <c r="J3469" s="39"/>
      <c r="K3469" s="39"/>
      <c r="L3469" s="39"/>
      <c r="M3469" s="39"/>
      <c r="N3469" s="39"/>
      <c r="O3469" s="39"/>
      <c r="P3469" s="39"/>
      <c r="Q3469" s="40"/>
      <c r="R3469" s="13" t="s">
        <v>1649</v>
      </c>
      <c r="S3469" s="13" t="s">
        <v>41</v>
      </c>
      <c r="T3469" s="13" t="s">
        <v>42</v>
      </c>
      <c r="U3469" s="13" t="s">
        <v>42</v>
      </c>
      <c r="V3469" s="41" t="s">
        <v>1649</v>
      </c>
      <c r="W3469" s="42"/>
      <c r="X3469" s="13" t="s">
        <v>706</v>
      </c>
      <c r="Y3469" s="2"/>
    </row>
    <row r="3470" spans="1:25" ht="14.25" customHeight="1" x14ac:dyDescent="0.2">
      <c r="A3470" s="32"/>
      <c r="B3470" s="33"/>
      <c r="C3470" s="34"/>
      <c r="D3470" s="8"/>
      <c r="E3470" s="8"/>
      <c r="F3470" s="27">
        <v>3670.27</v>
      </c>
      <c r="G3470" s="28"/>
      <c r="H3470" s="28"/>
      <c r="I3470" s="28"/>
      <c r="J3470" s="28"/>
      <c r="K3470" s="28"/>
      <c r="L3470" s="28"/>
      <c r="M3470" s="28"/>
      <c r="N3470" s="28"/>
      <c r="O3470" s="28"/>
      <c r="P3470" s="28"/>
      <c r="Q3470" s="29"/>
      <c r="R3470" s="5" t="s">
        <v>1650</v>
      </c>
      <c r="S3470" s="13" t="s">
        <v>41</v>
      </c>
      <c r="T3470" s="13" t="s">
        <v>42</v>
      </c>
      <c r="U3470" s="13" t="s">
        <v>42</v>
      </c>
      <c r="V3470" s="30" t="s">
        <v>1650</v>
      </c>
      <c r="W3470" s="31"/>
      <c r="X3470" s="13" t="s">
        <v>355</v>
      </c>
      <c r="Y3470" s="2"/>
    </row>
    <row r="3471" spans="1:25" ht="14.25" customHeight="1" x14ac:dyDescent="0.2">
      <c r="A3471" s="35"/>
      <c r="B3471" s="36"/>
      <c r="C3471" s="37"/>
      <c r="D3471" s="11"/>
      <c r="E3471" s="11"/>
      <c r="F3471" s="35"/>
      <c r="G3471" s="36"/>
      <c r="H3471" s="36"/>
      <c r="I3471" s="36"/>
      <c r="J3471" s="36"/>
      <c r="K3471" s="36"/>
      <c r="L3471" s="36"/>
      <c r="M3471" s="36"/>
      <c r="N3471" s="36"/>
      <c r="O3471" s="36"/>
      <c r="P3471" s="36"/>
      <c r="Q3471" s="37"/>
      <c r="R3471" s="11"/>
      <c r="S3471" s="13" t="s">
        <v>784</v>
      </c>
      <c r="T3471" s="13" t="s">
        <v>42</v>
      </c>
      <c r="U3471" s="13" t="s">
        <v>42</v>
      </c>
      <c r="V3471" s="35"/>
      <c r="W3471" s="37"/>
      <c r="X3471" s="13" t="s">
        <v>355</v>
      </c>
      <c r="Y3471" s="2"/>
    </row>
    <row r="3472" spans="1:25" ht="3" customHeight="1" x14ac:dyDescent="0.2">
      <c r="A3472" s="14"/>
      <c r="B3472" s="15"/>
      <c r="C3472" s="15"/>
      <c r="D3472" s="15"/>
      <c r="E3472" s="15"/>
      <c r="F3472" s="15"/>
      <c r="G3472" s="15"/>
      <c r="H3472" s="15"/>
      <c r="I3472" s="15"/>
      <c r="J3472" s="15"/>
      <c r="K3472" s="15"/>
      <c r="L3472" s="15"/>
      <c r="M3472" s="15"/>
      <c r="N3472" s="15"/>
      <c r="O3472" s="15"/>
      <c r="P3472" s="15"/>
      <c r="Q3472" s="15"/>
      <c r="R3472" s="15"/>
      <c r="S3472" s="15"/>
      <c r="T3472" s="15"/>
      <c r="U3472" s="15"/>
      <c r="V3472" s="15"/>
      <c r="W3472" s="15"/>
      <c r="X3472" s="16"/>
      <c r="Y3472" s="2"/>
    </row>
    <row r="3473" spans="1:25" ht="13.5" customHeight="1" x14ac:dyDescent="0.2">
      <c r="A3473" s="7"/>
      <c r="B3473" s="2"/>
      <c r="C3473" s="2"/>
      <c r="D3473" s="2"/>
      <c r="E3473" s="2"/>
      <c r="F3473" s="2"/>
      <c r="G3473" s="2"/>
      <c r="H3473" s="2"/>
      <c r="I3473" s="2"/>
      <c r="J3473" s="2"/>
      <c r="K3473" s="43">
        <f>SUM(hList_Frame_1!B2187:B2191)</f>
        <v>5570.27</v>
      </c>
      <c r="L3473" s="43"/>
      <c r="M3473" s="43"/>
      <c r="N3473" s="43"/>
      <c r="O3473" s="43"/>
      <c r="P3473" s="43"/>
      <c r="Q3473" s="43"/>
      <c r="R3473" s="2"/>
      <c r="S3473" s="2"/>
      <c r="T3473" s="2"/>
      <c r="U3473" s="2"/>
      <c r="V3473" s="2"/>
      <c r="W3473" s="2"/>
      <c r="X3473" s="17"/>
      <c r="Y3473" s="2"/>
    </row>
    <row r="3474" spans="1:25" ht="13.5" customHeight="1" x14ac:dyDescent="0.2">
      <c r="A3474" s="10"/>
      <c r="B3474" s="18"/>
      <c r="C3474" s="18"/>
      <c r="D3474" s="18"/>
      <c r="E3474" s="18"/>
      <c r="F3474" s="18"/>
      <c r="G3474" s="18"/>
      <c r="H3474" s="18"/>
      <c r="I3474" s="18"/>
      <c r="J3474" s="18"/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8"/>
      <c r="W3474" s="18"/>
      <c r="X3474" s="19"/>
      <c r="Y3474" s="2"/>
    </row>
    <row r="3475" spans="1:25" ht="14.25" customHeight="1" x14ac:dyDescent="0.2">
      <c r="A3475" s="44">
        <v>438603</v>
      </c>
      <c r="B3475" s="45"/>
      <c r="C3475" s="46"/>
      <c r="D3475" s="20">
        <v>42528</v>
      </c>
      <c r="E3475" s="13" t="s">
        <v>1651</v>
      </c>
      <c r="F3475" s="38">
        <v>26.84</v>
      </c>
      <c r="G3475" s="39"/>
      <c r="H3475" s="39"/>
      <c r="I3475" s="39"/>
      <c r="J3475" s="39"/>
      <c r="K3475" s="39"/>
      <c r="L3475" s="39"/>
      <c r="M3475" s="39"/>
      <c r="N3475" s="39"/>
      <c r="O3475" s="39"/>
      <c r="P3475" s="39"/>
      <c r="Q3475" s="40"/>
      <c r="R3475" s="13" t="s">
        <v>15</v>
      </c>
      <c r="S3475" s="13" t="s">
        <v>104</v>
      </c>
      <c r="T3475" s="13" t="s">
        <v>105</v>
      </c>
      <c r="U3475" s="13" t="s">
        <v>1352</v>
      </c>
      <c r="V3475" s="41" t="s">
        <v>15</v>
      </c>
      <c r="W3475" s="42"/>
      <c r="X3475" s="13" t="s">
        <v>15</v>
      </c>
      <c r="Y3475" s="2"/>
    </row>
    <row r="3476" spans="1:25" ht="2.25" customHeight="1" x14ac:dyDescent="0.2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6"/>
      <c r="Y3476" s="2"/>
    </row>
    <row r="3477" spans="1:25" ht="13.5" customHeight="1" x14ac:dyDescent="0.2">
      <c r="A3477" s="7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"/>
      <c r="O3477" s="43">
        <f>SUM(hList_Frame_1!B2192:B2192)</f>
        <v>26.84</v>
      </c>
      <c r="P3477" s="43"/>
      <c r="Q3477" s="43"/>
      <c r="R3477" s="2"/>
      <c r="S3477" s="2"/>
      <c r="T3477" s="2"/>
      <c r="U3477" s="2"/>
      <c r="V3477" s="2"/>
      <c r="W3477" s="2"/>
      <c r="X3477" s="17"/>
      <c r="Y3477" s="2"/>
    </row>
    <row r="3478" spans="1:25" ht="13.5" customHeight="1" x14ac:dyDescent="0.2">
      <c r="A3478" s="10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8"/>
      <c r="X3478" s="19"/>
      <c r="Y3478" s="2"/>
    </row>
    <row r="3479" spans="1:25" ht="14.25" customHeight="1" x14ac:dyDescent="0.2">
      <c r="A3479" s="44">
        <v>438604</v>
      </c>
      <c r="B3479" s="45"/>
      <c r="C3479" s="46"/>
      <c r="D3479" s="20">
        <v>42528</v>
      </c>
      <c r="E3479" s="5" t="s">
        <v>1652</v>
      </c>
      <c r="F3479" s="38">
        <v>503</v>
      </c>
      <c r="G3479" s="39"/>
      <c r="H3479" s="39"/>
      <c r="I3479" s="39"/>
      <c r="J3479" s="39"/>
      <c r="K3479" s="39"/>
      <c r="L3479" s="39"/>
      <c r="M3479" s="39"/>
      <c r="N3479" s="39"/>
      <c r="O3479" s="39"/>
      <c r="P3479" s="39"/>
      <c r="Q3479" s="40"/>
      <c r="R3479" s="13" t="s">
        <v>15</v>
      </c>
      <c r="S3479" s="13" t="s">
        <v>108</v>
      </c>
      <c r="T3479" s="13" t="s">
        <v>15</v>
      </c>
      <c r="U3479" s="13" t="s">
        <v>15</v>
      </c>
      <c r="V3479" s="41" t="s">
        <v>15</v>
      </c>
      <c r="W3479" s="42"/>
      <c r="X3479" s="13" t="s">
        <v>15</v>
      </c>
      <c r="Y3479" s="2"/>
    </row>
    <row r="3480" spans="1:25" ht="14.25" customHeight="1" x14ac:dyDescent="0.2">
      <c r="A3480" s="24">
        <v>439604</v>
      </c>
      <c r="B3480" s="25"/>
      <c r="C3480" s="26"/>
      <c r="D3480" s="4">
        <v>42549</v>
      </c>
      <c r="E3480" s="8"/>
      <c r="F3480" s="27">
        <v>221.05</v>
      </c>
      <c r="G3480" s="28"/>
      <c r="H3480" s="28"/>
      <c r="I3480" s="28"/>
      <c r="J3480" s="28"/>
      <c r="K3480" s="28"/>
      <c r="L3480" s="28"/>
      <c r="M3480" s="28"/>
      <c r="N3480" s="28"/>
      <c r="O3480" s="28"/>
      <c r="P3480" s="28"/>
      <c r="Q3480" s="29"/>
      <c r="R3480" s="5" t="s">
        <v>1653</v>
      </c>
      <c r="S3480" s="13" t="s">
        <v>111</v>
      </c>
      <c r="T3480" s="13" t="s">
        <v>187</v>
      </c>
      <c r="U3480" s="13" t="s">
        <v>188</v>
      </c>
      <c r="V3480" s="30" t="s">
        <v>1653</v>
      </c>
      <c r="W3480" s="31"/>
      <c r="X3480" s="13" t="s">
        <v>15</v>
      </c>
      <c r="Y3480" s="2"/>
    </row>
    <row r="3481" spans="1:25" ht="14.25" customHeight="1" x14ac:dyDescent="0.2">
      <c r="A3481" s="35"/>
      <c r="B3481" s="36"/>
      <c r="C3481" s="37"/>
      <c r="D3481" s="11"/>
      <c r="E3481" s="11"/>
      <c r="F3481" s="35"/>
      <c r="G3481" s="36"/>
      <c r="H3481" s="36"/>
      <c r="I3481" s="36"/>
      <c r="J3481" s="36"/>
      <c r="K3481" s="36"/>
      <c r="L3481" s="36"/>
      <c r="M3481" s="36"/>
      <c r="N3481" s="36"/>
      <c r="O3481" s="36"/>
      <c r="P3481" s="36"/>
      <c r="Q3481" s="37"/>
      <c r="R3481" s="11"/>
      <c r="S3481" s="13" t="s">
        <v>108</v>
      </c>
      <c r="T3481" s="13" t="s">
        <v>15</v>
      </c>
      <c r="U3481" s="13" t="s">
        <v>15</v>
      </c>
      <c r="V3481" s="35"/>
      <c r="W3481" s="37"/>
      <c r="X3481" s="13" t="s">
        <v>15</v>
      </c>
      <c r="Y3481" s="2"/>
    </row>
    <row r="3482" spans="1:25" ht="2.25" customHeight="1" x14ac:dyDescent="0.2">
      <c r="A3482" s="14"/>
      <c r="B3482" s="15"/>
      <c r="C3482" s="15"/>
      <c r="D3482" s="15"/>
      <c r="E3482" s="15"/>
      <c r="F3482" s="15"/>
      <c r="G3482" s="15"/>
      <c r="H3482" s="15"/>
      <c r="I3482" s="15"/>
      <c r="J3482" s="15"/>
      <c r="K3482" s="15"/>
      <c r="L3482" s="15"/>
      <c r="M3482" s="15"/>
      <c r="N3482" s="15"/>
      <c r="O3482" s="15"/>
      <c r="P3482" s="15"/>
      <c r="Q3482" s="15"/>
      <c r="R3482" s="15"/>
      <c r="S3482" s="15"/>
      <c r="T3482" s="15"/>
      <c r="U3482" s="15"/>
      <c r="V3482" s="15"/>
      <c r="W3482" s="15"/>
      <c r="X3482" s="16"/>
      <c r="Y3482" s="2"/>
    </row>
    <row r="3483" spans="1:25" ht="13.5" customHeight="1" x14ac:dyDescent="0.2">
      <c r="A3483" s="7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43">
        <f>SUM(hList_Frame_1!B2193:B2195)</f>
        <v>724.05</v>
      </c>
      <c r="N3483" s="43"/>
      <c r="O3483" s="43"/>
      <c r="P3483" s="43"/>
      <c r="Q3483" s="43"/>
      <c r="R3483" s="2"/>
      <c r="S3483" s="2"/>
      <c r="T3483" s="2"/>
      <c r="U3483" s="2"/>
      <c r="V3483" s="2"/>
      <c r="W3483" s="2"/>
      <c r="X3483" s="17"/>
      <c r="Y3483" s="2"/>
    </row>
    <row r="3484" spans="1:25" ht="13.5" customHeight="1" x14ac:dyDescent="0.2">
      <c r="A3484" s="10"/>
      <c r="B3484" s="18"/>
      <c r="C3484" s="18"/>
      <c r="D3484" s="18"/>
      <c r="E3484" s="18"/>
      <c r="F3484" s="18"/>
      <c r="G3484" s="18"/>
      <c r="H3484" s="18"/>
      <c r="I3484" s="18"/>
      <c r="J3484" s="18"/>
      <c r="K3484" s="18"/>
      <c r="L3484" s="18"/>
      <c r="M3484" s="18"/>
      <c r="N3484" s="18"/>
      <c r="O3484" s="18"/>
      <c r="P3484" s="18"/>
      <c r="Q3484" s="18"/>
      <c r="R3484" s="18"/>
      <c r="S3484" s="18"/>
      <c r="T3484" s="18"/>
      <c r="U3484" s="18"/>
      <c r="V3484" s="18"/>
      <c r="W3484" s="18"/>
      <c r="X3484" s="19"/>
      <c r="Y3484" s="2"/>
    </row>
    <row r="3485" spans="1:25" ht="14.25" customHeight="1" x14ac:dyDescent="0.2">
      <c r="A3485" s="24">
        <v>438605</v>
      </c>
      <c r="B3485" s="25"/>
      <c r="C3485" s="26"/>
      <c r="D3485" s="4">
        <v>42528</v>
      </c>
      <c r="E3485" s="5" t="s">
        <v>1654</v>
      </c>
      <c r="F3485" s="27">
        <v>245</v>
      </c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9"/>
      <c r="R3485" s="5" t="s">
        <v>11</v>
      </c>
      <c r="S3485" s="5" t="s">
        <v>74</v>
      </c>
      <c r="T3485" s="5" t="s">
        <v>75</v>
      </c>
      <c r="U3485" s="5" t="s">
        <v>1655</v>
      </c>
      <c r="V3485" s="30" t="s">
        <v>11</v>
      </c>
      <c r="W3485" s="31"/>
      <c r="X3485" s="5" t="s">
        <v>15</v>
      </c>
      <c r="Y3485" s="2"/>
    </row>
    <row r="3486" spans="1:25" ht="13.5" customHeight="1" x14ac:dyDescent="0.2">
      <c r="A3486" s="32"/>
      <c r="B3486" s="33"/>
      <c r="C3486" s="34"/>
      <c r="D3486" s="8"/>
      <c r="E3486" s="8"/>
      <c r="F3486" s="32"/>
      <c r="G3486" s="33"/>
      <c r="H3486" s="33"/>
      <c r="I3486" s="33"/>
      <c r="J3486" s="33"/>
      <c r="K3486" s="33"/>
      <c r="L3486" s="33"/>
      <c r="M3486" s="33"/>
      <c r="N3486" s="33"/>
      <c r="O3486" s="33"/>
      <c r="P3486" s="33"/>
      <c r="Q3486" s="34"/>
      <c r="R3486" s="8"/>
      <c r="S3486" s="8"/>
      <c r="T3486" s="8"/>
      <c r="U3486" s="8"/>
      <c r="V3486" s="32"/>
      <c r="W3486" s="34"/>
      <c r="X3486" s="9" t="s">
        <v>15</v>
      </c>
      <c r="Y3486" s="2"/>
    </row>
    <row r="3487" spans="1:25" ht="13.5" customHeight="1" x14ac:dyDescent="0.2">
      <c r="A3487" s="35"/>
      <c r="B3487" s="36"/>
      <c r="C3487" s="37"/>
      <c r="D3487" s="11"/>
      <c r="E3487" s="8"/>
      <c r="F3487" s="35"/>
      <c r="G3487" s="36"/>
      <c r="H3487" s="36"/>
      <c r="I3487" s="36"/>
      <c r="J3487" s="36"/>
      <c r="K3487" s="36"/>
      <c r="L3487" s="36"/>
      <c r="M3487" s="36"/>
      <c r="N3487" s="36"/>
      <c r="O3487" s="36"/>
      <c r="P3487" s="36"/>
      <c r="Q3487" s="37"/>
      <c r="R3487" s="11"/>
      <c r="S3487" s="11"/>
      <c r="T3487" s="11"/>
      <c r="U3487" s="11"/>
      <c r="V3487" s="35"/>
      <c r="W3487" s="37"/>
      <c r="X3487" s="12" t="s">
        <v>15</v>
      </c>
      <c r="Y3487" s="2"/>
    </row>
    <row r="3488" spans="1:25" ht="14.25" customHeight="1" x14ac:dyDescent="0.2">
      <c r="A3488" s="44">
        <v>439032</v>
      </c>
      <c r="B3488" s="45"/>
      <c r="C3488" s="46"/>
      <c r="D3488" s="20">
        <v>42535</v>
      </c>
      <c r="E3488" s="8"/>
      <c r="F3488" s="38">
        <v>5</v>
      </c>
      <c r="G3488" s="39"/>
      <c r="H3488" s="39"/>
      <c r="I3488" s="39"/>
      <c r="J3488" s="39"/>
      <c r="K3488" s="39"/>
      <c r="L3488" s="39"/>
      <c r="M3488" s="39"/>
      <c r="N3488" s="39"/>
      <c r="O3488" s="39"/>
      <c r="P3488" s="39"/>
      <c r="Q3488" s="40"/>
      <c r="R3488" s="13" t="s">
        <v>11</v>
      </c>
      <c r="S3488" s="13" t="s">
        <v>74</v>
      </c>
      <c r="T3488" s="13" t="s">
        <v>75</v>
      </c>
      <c r="U3488" s="13" t="s">
        <v>1655</v>
      </c>
      <c r="V3488" s="41" t="s">
        <v>11</v>
      </c>
      <c r="W3488" s="42"/>
      <c r="X3488" s="13" t="s">
        <v>15</v>
      </c>
      <c r="Y3488" s="2"/>
    </row>
    <row r="3489" spans="1:25" ht="14.25" customHeight="1" x14ac:dyDescent="0.2">
      <c r="A3489" s="24">
        <v>439605</v>
      </c>
      <c r="B3489" s="25"/>
      <c r="C3489" s="26"/>
      <c r="D3489" s="4">
        <v>42549</v>
      </c>
      <c r="E3489" s="8"/>
      <c r="F3489" s="27">
        <v>1637</v>
      </c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9"/>
      <c r="R3489" s="5" t="s">
        <v>11</v>
      </c>
      <c r="S3489" s="5" t="s">
        <v>74</v>
      </c>
      <c r="T3489" s="5" t="s">
        <v>75</v>
      </c>
      <c r="U3489" s="5" t="s">
        <v>1655</v>
      </c>
      <c r="V3489" s="30" t="s">
        <v>11</v>
      </c>
      <c r="W3489" s="31"/>
      <c r="X3489" s="5" t="s">
        <v>15</v>
      </c>
      <c r="Y3489" s="2"/>
    </row>
    <row r="3490" spans="1:25" ht="13.5" customHeight="1" x14ac:dyDescent="0.2">
      <c r="A3490" s="32"/>
      <c r="B3490" s="33"/>
      <c r="C3490" s="34"/>
      <c r="D3490" s="8"/>
      <c r="E3490" s="8"/>
      <c r="F3490" s="32"/>
      <c r="G3490" s="33"/>
      <c r="H3490" s="33"/>
      <c r="I3490" s="33"/>
      <c r="J3490" s="33"/>
      <c r="K3490" s="33"/>
      <c r="L3490" s="33"/>
      <c r="M3490" s="33"/>
      <c r="N3490" s="33"/>
      <c r="O3490" s="33"/>
      <c r="P3490" s="33"/>
      <c r="Q3490" s="34"/>
      <c r="R3490" s="8"/>
      <c r="S3490" s="8"/>
      <c r="T3490" s="8"/>
      <c r="U3490" s="8"/>
      <c r="V3490" s="32"/>
      <c r="W3490" s="34"/>
      <c r="X3490" s="9" t="s">
        <v>15</v>
      </c>
      <c r="Y3490" s="2"/>
    </row>
    <row r="3491" spans="1:25" ht="13.5" customHeight="1" x14ac:dyDescent="0.2">
      <c r="A3491" s="32"/>
      <c r="B3491" s="33"/>
      <c r="C3491" s="34"/>
      <c r="D3491" s="8"/>
      <c r="E3491" s="8"/>
      <c r="F3491" s="32"/>
      <c r="G3491" s="33"/>
      <c r="H3491" s="33"/>
      <c r="I3491" s="33"/>
      <c r="J3491" s="33"/>
      <c r="K3491" s="33"/>
      <c r="L3491" s="33"/>
      <c r="M3491" s="33"/>
      <c r="N3491" s="33"/>
      <c r="O3491" s="33"/>
      <c r="P3491" s="33"/>
      <c r="Q3491" s="34"/>
      <c r="R3491" s="8"/>
      <c r="S3491" s="8"/>
      <c r="T3491" s="8"/>
      <c r="U3491" s="8"/>
      <c r="V3491" s="32"/>
      <c r="W3491" s="34"/>
      <c r="X3491" s="9" t="s">
        <v>15</v>
      </c>
      <c r="Y3491" s="2"/>
    </row>
    <row r="3492" spans="1:25" ht="13.5" customHeight="1" x14ac:dyDescent="0.2">
      <c r="A3492" s="32"/>
      <c r="B3492" s="33"/>
      <c r="C3492" s="34"/>
      <c r="D3492" s="8"/>
      <c r="E3492" s="8"/>
      <c r="F3492" s="32"/>
      <c r="G3492" s="33"/>
      <c r="H3492" s="33"/>
      <c r="I3492" s="33"/>
      <c r="J3492" s="33"/>
      <c r="K3492" s="33"/>
      <c r="L3492" s="33"/>
      <c r="M3492" s="33"/>
      <c r="N3492" s="33"/>
      <c r="O3492" s="33"/>
      <c r="P3492" s="33"/>
      <c r="Q3492" s="34"/>
      <c r="R3492" s="8"/>
      <c r="S3492" s="8"/>
      <c r="T3492" s="8"/>
      <c r="U3492" s="8"/>
      <c r="V3492" s="32"/>
      <c r="W3492" s="34"/>
      <c r="X3492" s="9" t="s">
        <v>15</v>
      </c>
      <c r="Y3492" s="2"/>
    </row>
    <row r="3493" spans="1:25" ht="13.5" customHeight="1" x14ac:dyDescent="0.2">
      <c r="A3493" s="32"/>
      <c r="B3493" s="33"/>
      <c r="C3493" s="34"/>
      <c r="D3493" s="8"/>
      <c r="E3493" s="8"/>
      <c r="F3493" s="32"/>
      <c r="G3493" s="33"/>
      <c r="H3493" s="33"/>
      <c r="I3493" s="33"/>
      <c r="J3493" s="33"/>
      <c r="K3493" s="33"/>
      <c r="L3493" s="33"/>
      <c r="M3493" s="33"/>
      <c r="N3493" s="33"/>
      <c r="O3493" s="33"/>
      <c r="P3493" s="33"/>
      <c r="Q3493" s="34"/>
      <c r="R3493" s="8"/>
      <c r="S3493" s="8"/>
      <c r="T3493" s="8"/>
      <c r="U3493" s="8"/>
      <c r="V3493" s="32"/>
      <c r="W3493" s="34"/>
      <c r="X3493" s="9" t="s">
        <v>15</v>
      </c>
      <c r="Y3493" s="2"/>
    </row>
    <row r="3494" spans="1:25" ht="13.5" customHeight="1" x14ac:dyDescent="0.2">
      <c r="A3494" s="32"/>
      <c r="B3494" s="33"/>
      <c r="C3494" s="34"/>
      <c r="D3494" s="8"/>
      <c r="E3494" s="8"/>
      <c r="F3494" s="32"/>
      <c r="G3494" s="33"/>
      <c r="H3494" s="33"/>
      <c r="I3494" s="33"/>
      <c r="J3494" s="33"/>
      <c r="K3494" s="33"/>
      <c r="L3494" s="33"/>
      <c r="M3494" s="33"/>
      <c r="N3494" s="33"/>
      <c r="O3494" s="33"/>
      <c r="P3494" s="33"/>
      <c r="Q3494" s="34"/>
      <c r="R3494" s="8"/>
      <c r="S3494" s="8"/>
      <c r="T3494" s="8"/>
      <c r="U3494" s="8"/>
      <c r="V3494" s="32"/>
      <c r="W3494" s="34"/>
      <c r="X3494" s="9" t="s">
        <v>15</v>
      </c>
      <c r="Y3494" s="2"/>
    </row>
    <row r="3495" spans="1:25" ht="13.5" customHeight="1" x14ac:dyDescent="0.2">
      <c r="A3495" s="32"/>
      <c r="B3495" s="33"/>
      <c r="C3495" s="34"/>
      <c r="D3495" s="8"/>
      <c r="E3495" s="8"/>
      <c r="F3495" s="32"/>
      <c r="G3495" s="33"/>
      <c r="H3495" s="33"/>
      <c r="I3495" s="33"/>
      <c r="J3495" s="33"/>
      <c r="K3495" s="33"/>
      <c r="L3495" s="33"/>
      <c r="M3495" s="33"/>
      <c r="N3495" s="33"/>
      <c r="O3495" s="33"/>
      <c r="P3495" s="33"/>
      <c r="Q3495" s="34"/>
      <c r="R3495" s="8"/>
      <c r="S3495" s="8"/>
      <c r="T3495" s="8"/>
      <c r="U3495" s="8"/>
      <c r="V3495" s="32"/>
      <c r="W3495" s="34"/>
      <c r="X3495" s="9" t="s">
        <v>15</v>
      </c>
      <c r="Y3495" s="2"/>
    </row>
    <row r="3496" spans="1:25" ht="13.5" customHeight="1" x14ac:dyDescent="0.2">
      <c r="A3496" s="32"/>
      <c r="B3496" s="33"/>
      <c r="C3496" s="34"/>
      <c r="D3496" s="8"/>
      <c r="E3496" s="8"/>
      <c r="F3496" s="32"/>
      <c r="G3496" s="33"/>
      <c r="H3496" s="33"/>
      <c r="I3496" s="33"/>
      <c r="J3496" s="33"/>
      <c r="K3496" s="33"/>
      <c r="L3496" s="33"/>
      <c r="M3496" s="33"/>
      <c r="N3496" s="33"/>
      <c r="O3496" s="33"/>
      <c r="P3496" s="33"/>
      <c r="Q3496" s="34"/>
      <c r="R3496" s="8"/>
      <c r="S3496" s="8"/>
      <c r="T3496" s="8"/>
      <c r="U3496" s="8"/>
      <c r="V3496" s="32"/>
      <c r="W3496" s="34"/>
      <c r="X3496" s="9" t="s">
        <v>15</v>
      </c>
      <c r="Y3496" s="2"/>
    </row>
    <row r="3497" spans="1:25" ht="13.5" customHeight="1" x14ac:dyDescent="0.2">
      <c r="A3497" s="35"/>
      <c r="B3497" s="36"/>
      <c r="C3497" s="37"/>
      <c r="D3497" s="11"/>
      <c r="E3497" s="11"/>
      <c r="F3497" s="35"/>
      <c r="G3497" s="36"/>
      <c r="H3497" s="36"/>
      <c r="I3497" s="36"/>
      <c r="J3497" s="36"/>
      <c r="K3497" s="36"/>
      <c r="L3497" s="36"/>
      <c r="M3497" s="36"/>
      <c r="N3497" s="36"/>
      <c r="O3497" s="36"/>
      <c r="P3497" s="36"/>
      <c r="Q3497" s="37"/>
      <c r="R3497" s="11"/>
      <c r="S3497" s="11"/>
      <c r="T3497" s="11"/>
      <c r="U3497" s="11"/>
      <c r="V3497" s="35"/>
      <c r="W3497" s="37"/>
      <c r="X3497" s="12" t="s">
        <v>15</v>
      </c>
      <c r="Y3497" s="2"/>
    </row>
    <row r="3498" spans="1:25" ht="2.25" customHeight="1" x14ac:dyDescent="0.2">
      <c r="A3498" s="14"/>
      <c r="B3498" s="15"/>
      <c r="C3498" s="15"/>
      <c r="D3498" s="15"/>
      <c r="E3498" s="15"/>
      <c r="F3498" s="15"/>
      <c r="G3498" s="15"/>
      <c r="H3498" s="15"/>
      <c r="I3498" s="15"/>
      <c r="J3498" s="15"/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6"/>
      <c r="Y3498" s="2"/>
    </row>
    <row r="3499" spans="1:25" ht="13.5" customHeight="1" x14ac:dyDescent="0.2">
      <c r="A3499" s="7"/>
      <c r="B3499" s="2"/>
      <c r="C3499" s="2"/>
      <c r="D3499" s="2"/>
      <c r="E3499" s="2"/>
      <c r="F3499" s="2"/>
      <c r="G3499" s="2"/>
      <c r="H3499" s="2"/>
      <c r="I3499" s="2"/>
      <c r="J3499" s="2"/>
      <c r="K3499" s="43">
        <f>SUM(hList_Frame_1!B2196:B2208)</f>
        <v>1887</v>
      </c>
      <c r="L3499" s="43"/>
      <c r="M3499" s="43"/>
      <c r="N3499" s="43"/>
      <c r="O3499" s="43"/>
      <c r="P3499" s="43"/>
      <c r="Q3499" s="43"/>
      <c r="R3499" s="2"/>
      <c r="S3499" s="2"/>
      <c r="T3499" s="2"/>
      <c r="U3499" s="2"/>
      <c r="V3499" s="2"/>
      <c r="W3499" s="2"/>
      <c r="X3499" s="17"/>
      <c r="Y3499" s="2"/>
    </row>
    <row r="3500" spans="1:25" ht="13.5" customHeight="1" x14ac:dyDescent="0.2">
      <c r="A3500" s="10"/>
      <c r="B3500" s="18"/>
      <c r="C3500" s="18"/>
      <c r="D3500" s="18"/>
      <c r="E3500" s="18"/>
      <c r="F3500" s="18"/>
      <c r="G3500" s="18"/>
      <c r="H3500" s="18"/>
      <c r="I3500" s="18"/>
      <c r="J3500" s="18"/>
      <c r="K3500" s="18"/>
      <c r="L3500" s="18"/>
      <c r="M3500" s="18"/>
      <c r="N3500" s="18"/>
      <c r="O3500" s="18"/>
      <c r="P3500" s="18"/>
      <c r="Q3500" s="18"/>
      <c r="R3500" s="18"/>
      <c r="S3500" s="18"/>
      <c r="T3500" s="18"/>
      <c r="U3500" s="18"/>
      <c r="V3500" s="18"/>
      <c r="W3500" s="18"/>
      <c r="X3500" s="19"/>
      <c r="Y3500" s="2"/>
    </row>
    <row r="3501" spans="1:25" ht="14.25" customHeight="1" x14ac:dyDescent="0.2">
      <c r="A3501" s="44">
        <v>439033</v>
      </c>
      <c r="B3501" s="45"/>
      <c r="C3501" s="46"/>
      <c r="D3501" s="20">
        <v>42535</v>
      </c>
      <c r="E3501" s="5" t="s">
        <v>1656</v>
      </c>
      <c r="F3501" s="38">
        <v>780</v>
      </c>
      <c r="G3501" s="39"/>
      <c r="H3501" s="39"/>
      <c r="I3501" s="39"/>
      <c r="J3501" s="39"/>
      <c r="K3501" s="39"/>
      <c r="L3501" s="39"/>
      <c r="M3501" s="39"/>
      <c r="N3501" s="39"/>
      <c r="O3501" s="39"/>
      <c r="P3501" s="39"/>
      <c r="Q3501" s="40"/>
      <c r="R3501" s="13" t="s">
        <v>11</v>
      </c>
      <c r="S3501" s="13" t="s">
        <v>642</v>
      </c>
      <c r="T3501" s="13" t="s">
        <v>68</v>
      </c>
      <c r="U3501" s="13" t="s">
        <v>1657</v>
      </c>
      <c r="V3501" s="41" t="s">
        <v>11</v>
      </c>
      <c r="W3501" s="42"/>
      <c r="X3501" s="13" t="s">
        <v>1658</v>
      </c>
      <c r="Y3501" s="2"/>
    </row>
    <row r="3502" spans="1:25" ht="14.25" customHeight="1" x14ac:dyDescent="0.2">
      <c r="A3502" s="44">
        <v>439606</v>
      </c>
      <c r="B3502" s="45"/>
      <c r="C3502" s="46"/>
      <c r="D3502" s="20">
        <v>42549</v>
      </c>
      <c r="E3502" s="11"/>
      <c r="F3502" s="38">
        <v>520</v>
      </c>
      <c r="G3502" s="39"/>
      <c r="H3502" s="39"/>
      <c r="I3502" s="39"/>
      <c r="J3502" s="39"/>
      <c r="K3502" s="39"/>
      <c r="L3502" s="39"/>
      <c r="M3502" s="39"/>
      <c r="N3502" s="39"/>
      <c r="O3502" s="39"/>
      <c r="P3502" s="39"/>
      <c r="Q3502" s="40"/>
      <c r="R3502" s="13" t="s">
        <v>11</v>
      </c>
      <c r="S3502" s="13" t="s">
        <v>642</v>
      </c>
      <c r="T3502" s="13" t="s">
        <v>68</v>
      </c>
      <c r="U3502" s="13" t="s">
        <v>1657</v>
      </c>
      <c r="V3502" s="41" t="s">
        <v>11</v>
      </c>
      <c r="W3502" s="42"/>
      <c r="X3502" s="13" t="s">
        <v>1658</v>
      </c>
      <c r="Y3502" s="2"/>
    </row>
    <row r="3503" spans="1:25" ht="3" customHeight="1" x14ac:dyDescent="0.2">
      <c r="A3503" s="14"/>
      <c r="B3503" s="15"/>
      <c r="C3503" s="15"/>
      <c r="D3503" s="15"/>
      <c r="E3503" s="15"/>
      <c r="F3503" s="15"/>
      <c r="G3503" s="15"/>
      <c r="H3503" s="15"/>
      <c r="I3503" s="15"/>
      <c r="J3503" s="15"/>
      <c r="K3503" s="15"/>
      <c r="L3503" s="15"/>
      <c r="M3503" s="15"/>
      <c r="N3503" s="15"/>
      <c r="O3503" s="15"/>
      <c r="P3503" s="15"/>
      <c r="Q3503" s="15"/>
      <c r="R3503" s="15"/>
      <c r="S3503" s="15"/>
      <c r="T3503" s="15"/>
      <c r="U3503" s="15"/>
      <c r="V3503" s="15"/>
      <c r="W3503" s="15"/>
      <c r="X3503" s="16"/>
      <c r="Y3503" s="2"/>
    </row>
    <row r="3504" spans="1:25" ht="13.5" customHeight="1" x14ac:dyDescent="0.2">
      <c r="A3504" s="7"/>
      <c r="B3504" s="2"/>
      <c r="C3504" s="2"/>
      <c r="D3504" s="2"/>
      <c r="E3504" s="2"/>
      <c r="F3504" s="2"/>
      <c r="G3504" s="2"/>
      <c r="H3504" s="2"/>
      <c r="I3504" s="2"/>
      <c r="J3504" s="2"/>
      <c r="K3504" s="43">
        <f>SUM(hList_Frame_1!B2209:B2210)</f>
        <v>1300</v>
      </c>
      <c r="L3504" s="43"/>
      <c r="M3504" s="43"/>
      <c r="N3504" s="43"/>
      <c r="O3504" s="43"/>
      <c r="P3504" s="43"/>
      <c r="Q3504" s="43"/>
      <c r="R3504" s="2"/>
      <c r="S3504" s="2"/>
      <c r="T3504" s="2"/>
      <c r="U3504" s="2"/>
      <c r="V3504" s="2"/>
      <c r="W3504" s="2"/>
      <c r="X3504" s="17"/>
      <c r="Y3504" s="2"/>
    </row>
    <row r="3505" spans="1:25" ht="12.75" customHeight="1" x14ac:dyDescent="0.2">
      <c r="A3505" s="10"/>
      <c r="B3505" s="18"/>
      <c r="C3505" s="18"/>
      <c r="D3505" s="18"/>
      <c r="E3505" s="18"/>
      <c r="F3505" s="18"/>
      <c r="G3505" s="18"/>
      <c r="H3505" s="18"/>
      <c r="I3505" s="18"/>
      <c r="J3505" s="18"/>
      <c r="K3505" s="18"/>
      <c r="L3505" s="18"/>
      <c r="M3505" s="18"/>
      <c r="N3505" s="18"/>
      <c r="O3505" s="18"/>
      <c r="P3505" s="18"/>
      <c r="Q3505" s="18"/>
      <c r="R3505" s="18"/>
      <c r="S3505" s="18"/>
      <c r="T3505" s="18"/>
      <c r="U3505" s="18"/>
      <c r="V3505" s="18"/>
      <c r="W3505" s="18"/>
      <c r="X3505" s="19"/>
      <c r="Y3505" s="2"/>
    </row>
    <row r="3506" spans="1:25" ht="14.25" customHeight="1" x14ac:dyDescent="0.2">
      <c r="A3506" s="44">
        <v>439034</v>
      </c>
      <c r="B3506" s="45"/>
      <c r="C3506" s="46"/>
      <c r="D3506" s="20">
        <v>42535</v>
      </c>
      <c r="E3506" s="5" t="s">
        <v>1659</v>
      </c>
      <c r="F3506" s="38">
        <v>780</v>
      </c>
      <c r="G3506" s="39"/>
      <c r="H3506" s="39"/>
      <c r="I3506" s="39"/>
      <c r="J3506" s="39"/>
      <c r="K3506" s="39"/>
      <c r="L3506" s="39"/>
      <c r="M3506" s="39"/>
      <c r="N3506" s="39"/>
      <c r="O3506" s="39"/>
      <c r="P3506" s="39"/>
      <c r="Q3506" s="40"/>
      <c r="R3506" s="13" t="s">
        <v>11</v>
      </c>
      <c r="S3506" s="13" t="s">
        <v>642</v>
      </c>
      <c r="T3506" s="13" t="s">
        <v>68</v>
      </c>
      <c r="U3506" s="13" t="s">
        <v>1657</v>
      </c>
      <c r="V3506" s="41" t="s">
        <v>11</v>
      </c>
      <c r="W3506" s="42"/>
      <c r="X3506" s="13" t="s">
        <v>1658</v>
      </c>
      <c r="Y3506" s="2"/>
    </row>
    <row r="3507" spans="1:25" ht="14.25" customHeight="1" x14ac:dyDescent="0.2">
      <c r="A3507" s="44">
        <v>439607</v>
      </c>
      <c r="B3507" s="45"/>
      <c r="C3507" s="46"/>
      <c r="D3507" s="20">
        <v>42549</v>
      </c>
      <c r="E3507" s="11"/>
      <c r="F3507" s="38">
        <v>520</v>
      </c>
      <c r="G3507" s="39"/>
      <c r="H3507" s="39"/>
      <c r="I3507" s="39"/>
      <c r="J3507" s="39"/>
      <c r="K3507" s="39"/>
      <c r="L3507" s="39"/>
      <c r="M3507" s="39"/>
      <c r="N3507" s="39"/>
      <c r="O3507" s="39"/>
      <c r="P3507" s="39"/>
      <c r="Q3507" s="40"/>
      <c r="R3507" s="13" t="s">
        <v>11</v>
      </c>
      <c r="S3507" s="13" t="s">
        <v>642</v>
      </c>
      <c r="T3507" s="13" t="s">
        <v>68</v>
      </c>
      <c r="U3507" s="13" t="s">
        <v>1657</v>
      </c>
      <c r="V3507" s="41" t="s">
        <v>11</v>
      </c>
      <c r="W3507" s="42"/>
      <c r="X3507" s="13" t="s">
        <v>1658</v>
      </c>
      <c r="Y3507" s="2"/>
    </row>
    <row r="3508" spans="1:25" ht="3" customHeight="1" x14ac:dyDescent="0.2">
      <c r="A3508" s="14"/>
      <c r="B3508" s="15"/>
      <c r="C3508" s="15"/>
      <c r="D3508" s="15"/>
      <c r="E3508" s="15"/>
      <c r="F3508" s="15"/>
      <c r="G3508" s="15"/>
      <c r="H3508" s="15"/>
      <c r="I3508" s="15"/>
      <c r="J3508" s="15"/>
      <c r="K3508" s="15"/>
      <c r="L3508" s="15"/>
      <c r="M3508" s="15"/>
      <c r="N3508" s="15"/>
      <c r="O3508" s="15"/>
      <c r="P3508" s="15"/>
      <c r="Q3508" s="15"/>
      <c r="R3508" s="15"/>
      <c r="S3508" s="15"/>
      <c r="T3508" s="15"/>
      <c r="U3508" s="15"/>
      <c r="V3508" s="15"/>
      <c r="W3508" s="15"/>
      <c r="X3508" s="16"/>
      <c r="Y3508" s="2"/>
    </row>
    <row r="3509" spans="1:25" ht="13.5" customHeight="1" x14ac:dyDescent="0.2">
      <c r="A3509" s="7"/>
      <c r="B3509" s="2"/>
      <c r="C3509" s="2"/>
      <c r="D3509" s="2"/>
      <c r="E3509" s="2"/>
      <c r="F3509" s="2"/>
      <c r="G3509" s="2"/>
      <c r="H3509" s="2"/>
      <c r="I3509" s="2"/>
      <c r="J3509" s="2"/>
      <c r="K3509" s="43">
        <f>SUM(hList_Frame_1!B2211:B2212)</f>
        <v>1300</v>
      </c>
      <c r="L3509" s="43"/>
      <c r="M3509" s="43"/>
      <c r="N3509" s="43"/>
      <c r="O3509" s="43"/>
      <c r="P3509" s="43"/>
      <c r="Q3509" s="43"/>
      <c r="R3509" s="2"/>
      <c r="S3509" s="2"/>
      <c r="T3509" s="2"/>
      <c r="U3509" s="2"/>
      <c r="V3509" s="2"/>
      <c r="W3509" s="2"/>
      <c r="X3509" s="17"/>
      <c r="Y3509" s="2"/>
    </row>
    <row r="3510" spans="1:25" ht="12.75" customHeight="1" x14ac:dyDescent="0.2">
      <c r="A3510" s="10"/>
      <c r="B3510" s="18"/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8"/>
      <c r="N3510" s="18"/>
      <c r="O3510" s="18"/>
      <c r="P3510" s="18"/>
      <c r="Q3510" s="18"/>
      <c r="R3510" s="18"/>
      <c r="S3510" s="18"/>
      <c r="T3510" s="18"/>
      <c r="U3510" s="18"/>
      <c r="V3510" s="18"/>
      <c r="W3510" s="18"/>
      <c r="X3510" s="19"/>
      <c r="Y3510" s="2"/>
    </row>
    <row r="3511" spans="1:25" ht="14.25" customHeight="1" x14ac:dyDescent="0.2">
      <c r="A3511" s="44">
        <v>439035</v>
      </c>
      <c r="B3511" s="45"/>
      <c r="C3511" s="46"/>
      <c r="D3511" s="20">
        <v>42535</v>
      </c>
      <c r="E3511" s="13" t="s">
        <v>1660</v>
      </c>
      <c r="F3511" s="38">
        <v>998</v>
      </c>
      <c r="G3511" s="39"/>
      <c r="H3511" s="39"/>
      <c r="I3511" s="39"/>
      <c r="J3511" s="39"/>
      <c r="K3511" s="39"/>
      <c r="L3511" s="39"/>
      <c r="M3511" s="39"/>
      <c r="N3511" s="39"/>
      <c r="O3511" s="39"/>
      <c r="P3511" s="39"/>
      <c r="Q3511" s="40"/>
      <c r="R3511" s="13" t="s">
        <v>318</v>
      </c>
      <c r="S3511" s="13" t="s">
        <v>752</v>
      </c>
      <c r="T3511" s="13" t="s">
        <v>116</v>
      </c>
      <c r="U3511" s="13" t="s">
        <v>117</v>
      </c>
      <c r="V3511" s="41" t="s">
        <v>318</v>
      </c>
      <c r="W3511" s="42"/>
      <c r="X3511" s="13" t="s">
        <v>15</v>
      </c>
      <c r="Y3511" s="2"/>
    </row>
    <row r="3512" spans="1:25" ht="3" customHeight="1" x14ac:dyDescent="0.2">
      <c r="A3512" s="14"/>
      <c r="B3512" s="15"/>
      <c r="C3512" s="15"/>
      <c r="D3512" s="15"/>
      <c r="E3512" s="15"/>
      <c r="F3512" s="15"/>
      <c r="G3512" s="15"/>
      <c r="H3512" s="15"/>
      <c r="I3512" s="15"/>
      <c r="J3512" s="15"/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6"/>
      <c r="Y3512" s="2"/>
    </row>
    <row r="3513" spans="1:25" ht="13.5" customHeight="1" x14ac:dyDescent="0.2">
      <c r="A3513" s="7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43">
        <f>SUM(hList_Frame_1!B2213:B2213)</f>
        <v>998</v>
      </c>
      <c r="N3513" s="43"/>
      <c r="O3513" s="43"/>
      <c r="P3513" s="43"/>
      <c r="Q3513" s="43"/>
      <c r="R3513" s="2"/>
      <c r="S3513" s="2"/>
      <c r="T3513" s="2"/>
      <c r="U3513" s="2"/>
      <c r="V3513" s="2"/>
      <c r="W3513" s="2"/>
      <c r="X3513" s="17"/>
      <c r="Y3513" s="2"/>
    </row>
    <row r="3514" spans="1:25" ht="13.5" customHeight="1" x14ac:dyDescent="0.2">
      <c r="A3514" s="10"/>
      <c r="B3514" s="18"/>
      <c r="C3514" s="18"/>
      <c r="D3514" s="18"/>
      <c r="E3514" s="18"/>
      <c r="F3514" s="18"/>
      <c r="G3514" s="18"/>
      <c r="H3514" s="18"/>
      <c r="I3514" s="18"/>
      <c r="J3514" s="18"/>
      <c r="K3514" s="18"/>
      <c r="L3514" s="18"/>
      <c r="M3514" s="18"/>
      <c r="N3514" s="18"/>
      <c r="O3514" s="18"/>
      <c r="P3514" s="18"/>
      <c r="Q3514" s="18"/>
      <c r="R3514" s="18"/>
      <c r="S3514" s="18"/>
      <c r="T3514" s="18"/>
      <c r="U3514" s="18"/>
      <c r="V3514" s="18"/>
      <c r="W3514" s="18"/>
      <c r="X3514" s="19"/>
      <c r="Y3514" s="2"/>
    </row>
    <row r="3515" spans="1:25" ht="14.25" customHeight="1" x14ac:dyDescent="0.2">
      <c r="A3515" s="24">
        <v>439608</v>
      </c>
      <c r="B3515" s="25"/>
      <c r="C3515" s="26"/>
      <c r="D3515" s="4">
        <v>42549</v>
      </c>
      <c r="E3515" s="5" t="s">
        <v>1661</v>
      </c>
      <c r="F3515" s="27">
        <v>569</v>
      </c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9"/>
      <c r="R3515" s="5" t="s">
        <v>11</v>
      </c>
      <c r="S3515" s="13" t="s">
        <v>275</v>
      </c>
      <c r="T3515" s="13" t="s">
        <v>66</v>
      </c>
      <c r="U3515" s="13" t="s">
        <v>67</v>
      </c>
      <c r="V3515" s="30" t="s">
        <v>11</v>
      </c>
      <c r="W3515" s="31"/>
      <c r="X3515" s="13" t="s">
        <v>15</v>
      </c>
      <c r="Y3515" s="2"/>
    </row>
    <row r="3516" spans="1:25" ht="14.25" customHeight="1" x14ac:dyDescent="0.2">
      <c r="A3516" s="35"/>
      <c r="B3516" s="36"/>
      <c r="C3516" s="37"/>
      <c r="D3516" s="11"/>
      <c r="E3516" s="11"/>
      <c r="F3516" s="35"/>
      <c r="G3516" s="36"/>
      <c r="H3516" s="36"/>
      <c r="I3516" s="36"/>
      <c r="J3516" s="36"/>
      <c r="K3516" s="36"/>
      <c r="L3516" s="36"/>
      <c r="M3516" s="36"/>
      <c r="N3516" s="36"/>
      <c r="O3516" s="36"/>
      <c r="P3516" s="36"/>
      <c r="Q3516" s="37"/>
      <c r="R3516" s="11"/>
      <c r="S3516" s="13" t="s">
        <v>667</v>
      </c>
      <c r="T3516" s="13" t="s">
        <v>138</v>
      </c>
      <c r="U3516" s="13" t="s">
        <v>882</v>
      </c>
      <c r="V3516" s="35"/>
      <c r="W3516" s="37"/>
      <c r="X3516" s="13" t="s">
        <v>15</v>
      </c>
      <c r="Y3516" s="2"/>
    </row>
    <row r="3517" spans="1:25" ht="2.25" customHeight="1" x14ac:dyDescent="0.2">
      <c r="A3517" s="14"/>
      <c r="B3517" s="15"/>
      <c r="C3517" s="15"/>
      <c r="D3517" s="15"/>
      <c r="E3517" s="15"/>
      <c r="F3517" s="15"/>
      <c r="G3517" s="15"/>
      <c r="H3517" s="15"/>
      <c r="I3517" s="15"/>
      <c r="J3517" s="15"/>
      <c r="K3517" s="15"/>
      <c r="L3517" s="15"/>
      <c r="M3517" s="15"/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6"/>
      <c r="Y3517" s="2"/>
    </row>
    <row r="3518" spans="1:25" ht="13.5" customHeight="1" x14ac:dyDescent="0.2">
      <c r="A3518" s="7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43">
        <f>SUM(hList_Frame_1!B2214:B2215)</f>
        <v>569</v>
      </c>
      <c r="N3518" s="43"/>
      <c r="O3518" s="43"/>
      <c r="P3518" s="43"/>
      <c r="Q3518" s="43"/>
      <c r="R3518" s="2"/>
      <c r="S3518" s="2"/>
      <c r="T3518" s="2"/>
      <c r="U3518" s="2"/>
      <c r="V3518" s="2"/>
      <c r="W3518" s="2"/>
      <c r="X3518" s="17"/>
      <c r="Y3518" s="2"/>
    </row>
    <row r="3519" spans="1:25" ht="13.5" customHeight="1" x14ac:dyDescent="0.2">
      <c r="A3519" s="10"/>
      <c r="B3519" s="18"/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8"/>
      <c r="N3519" s="18"/>
      <c r="O3519" s="18"/>
      <c r="P3519" s="18"/>
      <c r="Q3519" s="18"/>
      <c r="R3519" s="18"/>
      <c r="S3519" s="18"/>
      <c r="T3519" s="18"/>
      <c r="U3519" s="18"/>
      <c r="V3519" s="18"/>
      <c r="W3519" s="18"/>
      <c r="X3519" s="19"/>
      <c r="Y3519" s="2"/>
    </row>
    <row r="3520" spans="1:25" ht="14.25" customHeight="1" x14ac:dyDescent="0.2">
      <c r="A3520" s="44">
        <v>439609</v>
      </c>
      <c r="B3520" s="45"/>
      <c r="C3520" s="46"/>
      <c r="D3520" s="20">
        <v>42549</v>
      </c>
      <c r="E3520" s="13" t="s">
        <v>1662</v>
      </c>
      <c r="F3520" s="38">
        <v>51183</v>
      </c>
      <c r="G3520" s="39"/>
      <c r="H3520" s="39"/>
      <c r="I3520" s="39"/>
      <c r="J3520" s="39"/>
      <c r="K3520" s="39"/>
      <c r="L3520" s="39"/>
      <c r="M3520" s="39"/>
      <c r="N3520" s="39"/>
      <c r="O3520" s="39"/>
      <c r="P3520" s="39"/>
      <c r="Q3520" s="40"/>
      <c r="R3520" s="13" t="s">
        <v>677</v>
      </c>
      <c r="S3520" s="13" t="s">
        <v>678</v>
      </c>
      <c r="T3520" s="13" t="s">
        <v>28</v>
      </c>
      <c r="U3520" s="13" t="s">
        <v>195</v>
      </c>
      <c r="V3520" s="41" t="s">
        <v>677</v>
      </c>
      <c r="W3520" s="42"/>
      <c r="X3520" s="13" t="s">
        <v>1663</v>
      </c>
      <c r="Y3520" s="2"/>
    </row>
    <row r="3521" spans="1:25" ht="2.25" customHeight="1" x14ac:dyDescent="0.2">
      <c r="A3521" s="14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6"/>
      <c r="Y3521" s="2"/>
    </row>
    <row r="3522" spans="1:25" ht="13.5" customHeight="1" x14ac:dyDescent="0.2">
      <c r="A3522" s="7"/>
      <c r="B3522" s="2"/>
      <c r="C3522" s="2"/>
      <c r="D3522" s="2"/>
      <c r="E3522" s="2"/>
      <c r="F3522" s="2"/>
      <c r="G3522" s="2"/>
      <c r="H3522" s="2"/>
      <c r="I3522" s="43">
        <f>SUM(hList_Frame_1!B2216:B2216)</f>
        <v>51183</v>
      </c>
      <c r="J3522" s="43"/>
      <c r="K3522" s="43"/>
      <c r="L3522" s="43"/>
      <c r="M3522" s="43"/>
      <c r="N3522" s="43"/>
      <c r="O3522" s="43"/>
      <c r="P3522" s="43"/>
      <c r="Q3522" s="43"/>
      <c r="R3522" s="2"/>
      <c r="S3522" s="2"/>
      <c r="T3522" s="2"/>
      <c r="U3522" s="2"/>
      <c r="V3522" s="2"/>
      <c r="W3522" s="2"/>
      <c r="X3522" s="17"/>
      <c r="Y3522" s="2"/>
    </row>
    <row r="3523" spans="1:25" ht="13.5" customHeight="1" x14ac:dyDescent="0.2">
      <c r="A3523" s="10"/>
      <c r="B3523" s="18"/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/>
      <c r="W3523" s="18"/>
      <c r="X3523" s="19"/>
      <c r="Y3523" s="2"/>
    </row>
    <row r="3524" spans="1:25" ht="14.25" customHeight="1" x14ac:dyDescent="0.2">
      <c r="A3524" s="44">
        <v>439036</v>
      </c>
      <c r="B3524" s="45"/>
      <c r="C3524" s="46"/>
      <c r="D3524" s="20">
        <v>42535</v>
      </c>
      <c r="E3524" s="13" t="s">
        <v>1664</v>
      </c>
      <c r="F3524" s="38">
        <v>359</v>
      </c>
      <c r="G3524" s="39"/>
      <c r="H3524" s="39"/>
      <c r="I3524" s="39"/>
      <c r="J3524" s="39"/>
      <c r="K3524" s="39"/>
      <c r="L3524" s="39"/>
      <c r="M3524" s="39"/>
      <c r="N3524" s="39"/>
      <c r="O3524" s="39"/>
      <c r="P3524" s="39"/>
      <c r="Q3524" s="40"/>
      <c r="R3524" s="13" t="s">
        <v>15</v>
      </c>
      <c r="S3524" s="13" t="s">
        <v>63</v>
      </c>
      <c r="T3524" s="13" t="s">
        <v>138</v>
      </c>
      <c r="U3524" s="13" t="s">
        <v>157</v>
      </c>
      <c r="V3524" s="41" t="s">
        <v>15</v>
      </c>
      <c r="W3524" s="42"/>
      <c r="X3524" s="13" t="s">
        <v>574</v>
      </c>
      <c r="Y3524" s="2"/>
    </row>
    <row r="3525" spans="1:25" ht="2.25" customHeight="1" x14ac:dyDescent="0.2">
      <c r="A3525" s="14"/>
      <c r="B3525" s="15"/>
      <c r="C3525" s="15"/>
      <c r="D3525" s="15"/>
      <c r="E3525" s="15"/>
      <c r="F3525" s="15"/>
      <c r="G3525" s="15"/>
      <c r="H3525" s="15"/>
      <c r="I3525" s="15"/>
      <c r="J3525" s="15"/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6"/>
      <c r="Y3525" s="2"/>
    </row>
    <row r="3526" spans="1:25" ht="13.5" customHeight="1" x14ac:dyDescent="0.2">
      <c r="A3526" s="7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43">
        <f>SUM(hList_Frame_1!B2217:B2217)</f>
        <v>359</v>
      </c>
      <c r="N3526" s="43"/>
      <c r="O3526" s="43"/>
      <c r="P3526" s="43"/>
      <c r="Q3526" s="43"/>
      <c r="R3526" s="2"/>
      <c r="S3526" s="2"/>
      <c r="T3526" s="2"/>
      <c r="U3526" s="2"/>
      <c r="V3526" s="2"/>
      <c r="W3526" s="2"/>
      <c r="X3526" s="17"/>
      <c r="Y3526" s="2"/>
    </row>
    <row r="3527" spans="1:25" ht="13.5" customHeight="1" x14ac:dyDescent="0.2">
      <c r="A3527" s="10"/>
      <c r="B3527" s="18"/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8"/>
      <c r="N3527" s="18"/>
      <c r="O3527" s="18"/>
      <c r="P3527" s="18"/>
      <c r="Q3527" s="18"/>
      <c r="R3527" s="18"/>
      <c r="S3527" s="18"/>
      <c r="T3527" s="18"/>
      <c r="U3527" s="18"/>
      <c r="V3527" s="18"/>
      <c r="W3527" s="18"/>
      <c r="X3527" s="19"/>
      <c r="Y3527" s="2"/>
    </row>
    <row r="3528" spans="1:25" ht="14.25" customHeight="1" x14ac:dyDescent="0.2">
      <c r="A3528" s="44">
        <v>439037</v>
      </c>
      <c r="B3528" s="45"/>
      <c r="C3528" s="46"/>
      <c r="D3528" s="20">
        <v>42535</v>
      </c>
      <c r="E3528" s="13" t="s">
        <v>1665</v>
      </c>
      <c r="F3528" s="38">
        <v>2135</v>
      </c>
      <c r="G3528" s="39"/>
      <c r="H3528" s="39"/>
      <c r="I3528" s="39"/>
      <c r="J3528" s="39"/>
      <c r="K3528" s="39"/>
      <c r="L3528" s="39"/>
      <c r="M3528" s="39"/>
      <c r="N3528" s="39"/>
      <c r="O3528" s="39"/>
      <c r="P3528" s="39"/>
      <c r="Q3528" s="40"/>
      <c r="R3528" s="13" t="s">
        <v>15</v>
      </c>
      <c r="S3528" s="13" t="s">
        <v>902</v>
      </c>
      <c r="T3528" s="13" t="s">
        <v>28</v>
      </c>
      <c r="U3528" s="13" t="s">
        <v>29</v>
      </c>
      <c r="V3528" s="41" t="s">
        <v>15</v>
      </c>
      <c r="W3528" s="42"/>
      <c r="X3528" s="13" t="s">
        <v>15</v>
      </c>
      <c r="Y3528" s="2"/>
    </row>
    <row r="3529" spans="1:25" ht="3" customHeight="1" x14ac:dyDescent="0.2">
      <c r="A3529" s="14"/>
      <c r="B3529" s="15"/>
      <c r="C3529" s="15"/>
      <c r="D3529" s="15"/>
      <c r="E3529" s="15"/>
      <c r="F3529" s="15"/>
      <c r="G3529" s="15"/>
      <c r="H3529" s="15"/>
      <c r="I3529" s="15"/>
      <c r="J3529" s="15"/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/>
      <c r="W3529" s="15"/>
      <c r="X3529" s="16"/>
      <c r="Y3529" s="2"/>
    </row>
    <row r="3530" spans="1:25" ht="12.75" customHeight="1" x14ac:dyDescent="0.2">
      <c r="A3530" s="7"/>
      <c r="B3530" s="2"/>
      <c r="C3530" s="2"/>
      <c r="D3530" s="2"/>
      <c r="E3530" s="2"/>
      <c r="F3530" s="2"/>
      <c r="G3530" s="2"/>
      <c r="H3530" s="2"/>
      <c r="I3530" s="2"/>
      <c r="J3530" s="2"/>
      <c r="K3530" s="43">
        <f>SUM(hList_Frame_1!B2218:B2218)</f>
        <v>2135</v>
      </c>
      <c r="L3530" s="43"/>
      <c r="M3530" s="43"/>
      <c r="N3530" s="43"/>
      <c r="O3530" s="43"/>
      <c r="P3530" s="43"/>
      <c r="Q3530" s="43"/>
      <c r="R3530" s="2"/>
      <c r="S3530" s="2"/>
      <c r="T3530" s="2"/>
      <c r="U3530" s="2"/>
      <c r="V3530" s="2"/>
      <c r="W3530" s="2"/>
      <c r="X3530" s="17"/>
      <c r="Y3530" s="2"/>
    </row>
    <row r="3531" spans="1:25" ht="13.5" customHeight="1" x14ac:dyDescent="0.2">
      <c r="A3531" s="10"/>
      <c r="B3531" s="18"/>
      <c r="C3531" s="18"/>
      <c r="D3531" s="18"/>
      <c r="E3531" s="18"/>
      <c r="F3531" s="18"/>
      <c r="G3531" s="18"/>
      <c r="H3531" s="18"/>
      <c r="I3531" s="18"/>
      <c r="J3531" s="18"/>
      <c r="K3531" s="18"/>
      <c r="L3531" s="18"/>
      <c r="M3531" s="18"/>
      <c r="N3531" s="18"/>
      <c r="O3531" s="18"/>
      <c r="P3531" s="18"/>
      <c r="Q3531" s="18"/>
      <c r="R3531" s="18"/>
      <c r="S3531" s="18"/>
      <c r="T3531" s="18"/>
      <c r="U3531" s="18"/>
      <c r="V3531" s="18"/>
      <c r="W3531" s="18"/>
      <c r="X3531" s="19"/>
      <c r="Y3531" s="2"/>
    </row>
    <row r="3532" spans="1:25" ht="14.25" customHeight="1" x14ac:dyDescent="0.2">
      <c r="A3532" s="44">
        <v>439271</v>
      </c>
      <c r="B3532" s="45"/>
      <c r="C3532" s="46"/>
      <c r="D3532" s="20">
        <v>42543</v>
      </c>
      <c r="E3532" s="13" t="s">
        <v>1666</v>
      </c>
      <c r="F3532" s="38">
        <v>135</v>
      </c>
      <c r="G3532" s="39"/>
      <c r="H3532" s="39"/>
      <c r="I3532" s="39"/>
      <c r="J3532" s="39"/>
      <c r="K3532" s="39"/>
      <c r="L3532" s="39"/>
      <c r="M3532" s="39"/>
      <c r="N3532" s="39"/>
      <c r="O3532" s="39"/>
      <c r="P3532" s="39"/>
      <c r="Q3532" s="40"/>
      <c r="R3532" s="13" t="s">
        <v>1667</v>
      </c>
      <c r="S3532" s="13" t="s">
        <v>15</v>
      </c>
      <c r="T3532" s="13" t="s">
        <v>15</v>
      </c>
      <c r="U3532" s="13" t="s">
        <v>15</v>
      </c>
      <c r="V3532" s="41" t="s">
        <v>1667</v>
      </c>
      <c r="W3532" s="42"/>
      <c r="X3532" s="13" t="s">
        <v>15</v>
      </c>
      <c r="Y3532" s="2"/>
    </row>
    <row r="3533" spans="1:25" ht="2.25" customHeight="1" x14ac:dyDescent="0.2">
      <c r="A3533" s="14"/>
      <c r="B3533" s="15"/>
      <c r="C3533" s="15"/>
      <c r="D3533" s="15"/>
      <c r="E3533" s="15"/>
      <c r="F3533" s="15"/>
      <c r="G3533" s="15"/>
      <c r="H3533" s="15"/>
      <c r="I3533" s="15"/>
      <c r="J3533" s="15"/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6"/>
      <c r="Y3533" s="2"/>
    </row>
    <row r="3534" spans="1:25" ht="13.5" customHeight="1" x14ac:dyDescent="0.2">
      <c r="A3534" s="7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43">
        <f>SUM(hList_Frame_1!B2219:B2219)</f>
        <v>135</v>
      </c>
      <c r="N3534" s="43"/>
      <c r="O3534" s="43"/>
      <c r="P3534" s="43"/>
      <c r="Q3534" s="43"/>
      <c r="R3534" s="2"/>
      <c r="S3534" s="2"/>
      <c r="T3534" s="2"/>
      <c r="U3534" s="2"/>
      <c r="V3534" s="2"/>
      <c r="W3534" s="2"/>
      <c r="X3534" s="17"/>
      <c r="Y3534" s="2"/>
    </row>
    <row r="3535" spans="1:25" ht="13.5" customHeight="1" x14ac:dyDescent="0.2">
      <c r="A3535" s="10"/>
      <c r="B3535" s="18"/>
      <c r="C3535" s="18"/>
      <c r="D3535" s="18"/>
      <c r="E3535" s="18"/>
      <c r="F3535" s="18"/>
      <c r="G3535" s="18"/>
      <c r="H3535" s="18"/>
      <c r="I3535" s="18"/>
      <c r="J3535" s="18"/>
      <c r="K3535" s="18"/>
      <c r="L3535" s="18"/>
      <c r="M3535" s="18"/>
      <c r="N3535" s="18"/>
      <c r="O3535" s="18"/>
      <c r="P3535" s="18"/>
      <c r="Q3535" s="18"/>
      <c r="R3535" s="18"/>
      <c r="S3535" s="18"/>
      <c r="T3535" s="18"/>
      <c r="U3535" s="18"/>
      <c r="V3535" s="18"/>
      <c r="W3535" s="18"/>
      <c r="X3535" s="19"/>
      <c r="Y3535" s="2"/>
    </row>
    <row r="3536" spans="1:25" ht="14.25" customHeight="1" x14ac:dyDescent="0.2">
      <c r="A3536" s="24">
        <v>438606</v>
      </c>
      <c r="B3536" s="25"/>
      <c r="C3536" s="26"/>
      <c r="D3536" s="4">
        <v>42528</v>
      </c>
      <c r="E3536" s="5" t="s">
        <v>1668</v>
      </c>
      <c r="F3536" s="38">
        <v>877.5</v>
      </c>
      <c r="G3536" s="39"/>
      <c r="H3536" s="39"/>
      <c r="I3536" s="39"/>
      <c r="J3536" s="39"/>
      <c r="K3536" s="39"/>
      <c r="L3536" s="39"/>
      <c r="M3536" s="39"/>
      <c r="N3536" s="39"/>
      <c r="O3536" s="39"/>
      <c r="P3536" s="39"/>
      <c r="Q3536" s="40"/>
      <c r="R3536" s="13" t="s">
        <v>15</v>
      </c>
      <c r="S3536" s="13" t="s">
        <v>241</v>
      </c>
      <c r="T3536" s="13" t="s">
        <v>125</v>
      </c>
      <c r="U3536" s="13" t="s">
        <v>127</v>
      </c>
      <c r="V3536" s="41" t="s">
        <v>15</v>
      </c>
      <c r="W3536" s="42"/>
      <c r="X3536" s="13" t="s">
        <v>15</v>
      </c>
      <c r="Y3536" s="2"/>
    </row>
    <row r="3537" spans="1:25" ht="14.25" customHeight="1" x14ac:dyDescent="0.2">
      <c r="A3537" s="35"/>
      <c r="B3537" s="36"/>
      <c r="C3537" s="37"/>
      <c r="D3537" s="11"/>
      <c r="E3537" s="8"/>
      <c r="F3537" s="38">
        <v>450</v>
      </c>
      <c r="G3537" s="39"/>
      <c r="H3537" s="39"/>
      <c r="I3537" s="39"/>
      <c r="J3537" s="39"/>
      <c r="K3537" s="39"/>
      <c r="L3537" s="39"/>
      <c r="M3537" s="39"/>
      <c r="N3537" s="39"/>
      <c r="O3537" s="39"/>
      <c r="P3537" s="39"/>
      <c r="Q3537" s="40"/>
      <c r="R3537" s="13" t="s">
        <v>1669</v>
      </c>
      <c r="S3537" s="13" t="s">
        <v>41</v>
      </c>
      <c r="T3537" s="13" t="s">
        <v>42</v>
      </c>
      <c r="U3537" s="13" t="s">
        <v>42</v>
      </c>
      <c r="V3537" s="41" t="s">
        <v>1669</v>
      </c>
      <c r="W3537" s="42"/>
      <c r="X3537" s="13" t="s">
        <v>297</v>
      </c>
      <c r="Y3537" s="2"/>
    </row>
    <row r="3538" spans="1:25" ht="14.25" customHeight="1" x14ac:dyDescent="0.2">
      <c r="A3538" s="24">
        <v>439038</v>
      </c>
      <c r="B3538" s="25"/>
      <c r="C3538" s="26"/>
      <c r="D3538" s="4">
        <v>42535</v>
      </c>
      <c r="E3538" s="8"/>
      <c r="F3538" s="38">
        <v>150</v>
      </c>
      <c r="G3538" s="39"/>
      <c r="H3538" s="39"/>
      <c r="I3538" s="39"/>
      <c r="J3538" s="39"/>
      <c r="K3538" s="39"/>
      <c r="L3538" s="39"/>
      <c r="M3538" s="39"/>
      <c r="N3538" s="39"/>
      <c r="O3538" s="39"/>
      <c r="P3538" s="39"/>
      <c r="Q3538" s="40"/>
      <c r="R3538" s="13" t="s">
        <v>15</v>
      </c>
      <c r="S3538" s="13" t="s">
        <v>241</v>
      </c>
      <c r="T3538" s="13" t="s">
        <v>125</v>
      </c>
      <c r="U3538" s="13" t="s">
        <v>127</v>
      </c>
      <c r="V3538" s="41" t="s">
        <v>15</v>
      </c>
      <c r="W3538" s="42"/>
      <c r="X3538" s="13" t="s">
        <v>15</v>
      </c>
      <c r="Y3538" s="2"/>
    </row>
    <row r="3539" spans="1:25" ht="14.25" customHeight="1" x14ac:dyDescent="0.2">
      <c r="A3539" s="35"/>
      <c r="B3539" s="36"/>
      <c r="C3539" s="37"/>
      <c r="D3539" s="11"/>
      <c r="E3539" s="8"/>
      <c r="F3539" s="38">
        <v>450</v>
      </c>
      <c r="G3539" s="39"/>
      <c r="H3539" s="39"/>
      <c r="I3539" s="39"/>
      <c r="J3539" s="39"/>
      <c r="K3539" s="39"/>
      <c r="L3539" s="39"/>
      <c r="M3539" s="39"/>
      <c r="N3539" s="39"/>
      <c r="O3539" s="39"/>
      <c r="P3539" s="39"/>
      <c r="Q3539" s="40"/>
      <c r="R3539" s="13" t="s">
        <v>1670</v>
      </c>
      <c r="S3539" s="13" t="s">
        <v>41</v>
      </c>
      <c r="T3539" s="13" t="s">
        <v>42</v>
      </c>
      <c r="U3539" s="13" t="s">
        <v>42</v>
      </c>
      <c r="V3539" s="41" t="s">
        <v>1670</v>
      </c>
      <c r="W3539" s="42"/>
      <c r="X3539" s="13" t="s">
        <v>465</v>
      </c>
      <c r="Y3539" s="2"/>
    </row>
    <row r="3540" spans="1:25" ht="14.25" customHeight="1" x14ac:dyDescent="0.2">
      <c r="A3540" s="24">
        <v>439610</v>
      </c>
      <c r="B3540" s="25"/>
      <c r="C3540" s="26"/>
      <c r="D3540" s="4">
        <v>42549</v>
      </c>
      <c r="E3540" s="8"/>
      <c r="F3540" s="38">
        <v>450</v>
      </c>
      <c r="G3540" s="39"/>
      <c r="H3540" s="39"/>
      <c r="I3540" s="39"/>
      <c r="J3540" s="39"/>
      <c r="K3540" s="39"/>
      <c r="L3540" s="39"/>
      <c r="M3540" s="39"/>
      <c r="N3540" s="39"/>
      <c r="O3540" s="39"/>
      <c r="P3540" s="39"/>
      <c r="Q3540" s="40"/>
      <c r="R3540" s="13" t="s">
        <v>1671</v>
      </c>
      <c r="S3540" s="13" t="s">
        <v>41</v>
      </c>
      <c r="T3540" s="13" t="s">
        <v>42</v>
      </c>
      <c r="U3540" s="13" t="s">
        <v>42</v>
      </c>
      <c r="V3540" s="41" t="s">
        <v>1671</v>
      </c>
      <c r="W3540" s="42"/>
      <c r="X3540" s="13" t="s">
        <v>620</v>
      </c>
      <c r="Y3540" s="2"/>
    </row>
    <row r="3541" spans="1:25" ht="14.25" customHeight="1" x14ac:dyDescent="0.2">
      <c r="A3541" s="32"/>
      <c r="B3541" s="33"/>
      <c r="C3541" s="34"/>
      <c r="D3541" s="8"/>
      <c r="E3541" s="8"/>
      <c r="F3541" s="38">
        <v>450</v>
      </c>
      <c r="G3541" s="39"/>
      <c r="H3541" s="39"/>
      <c r="I3541" s="39"/>
      <c r="J3541" s="39"/>
      <c r="K3541" s="39"/>
      <c r="L3541" s="39"/>
      <c r="M3541" s="39"/>
      <c r="N3541" s="39"/>
      <c r="O3541" s="39"/>
      <c r="P3541" s="39"/>
      <c r="Q3541" s="40"/>
      <c r="R3541" s="13" t="s">
        <v>1672</v>
      </c>
      <c r="S3541" s="13" t="s">
        <v>41</v>
      </c>
      <c r="T3541" s="13" t="s">
        <v>42</v>
      </c>
      <c r="U3541" s="13" t="s">
        <v>42</v>
      </c>
      <c r="V3541" s="41" t="s">
        <v>1672</v>
      </c>
      <c r="W3541" s="42"/>
      <c r="X3541" s="13" t="s">
        <v>514</v>
      </c>
      <c r="Y3541" s="2"/>
    </row>
    <row r="3542" spans="1:25" ht="14.25" customHeight="1" x14ac:dyDescent="0.2">
      <c r="A3542" s="32"/>
      <c r="B3542" s="33"/>
      <c r="C3542" s="34"/>
      <c r="D3542" s="8"/>
      <c r="E3542" s="8"/>
      <c r="F3542" s="38">
        <v>250</v>
      </c>
      <c r="G3542" s="39"/>
      <c r="H3542" s="39"/>
      <c r="I3542" s="39"/>
      <c r="J3542" s="39"/>
      <c r="K3542" s="39"/>
      <c r="L3542" s="39"/>
      <c r="M3542" s="39"/>
      <c r="N3542" s="39"/>
      <c r="O3542" s="39"/>
      <c r="P3542" s="39"/>
      <c r="Q3542" s="40"/>
      <c r="R3542" s="13" t="s">
        <v>1673</v>
      </c>
      <c r="S3542" s="13" t="s">
        <v>41</v>
      </c>
      <c r="T3542" s="13" t="s">
        <v>42</v>
      </c>
      <c r="U3542" s="13" t="s">
        <v>453</v>
      </c>
      <c r="V3542" s="41" t="s">
        <v>1673</v>
      </c>
      <c r="W3542" s="42"/>
      <c r="X3542" s="13" t="s">
        <v>454</v>
      </c>
      <c r="Y3542" s="2"/>
    </row>
    <row r="3543" spans="1:25" ht="14.25" customHeight="1" x14ac:dyDescent="0.2">
      <c r="A3543" s="35"/>
      <c r="B3543" s="36"/>
      <c r="C3543" s="37"/>
      <c r="D3543" s="11"/>
      <c r="E3543" s="11"/>
      <c r="F3543" s="38">
        <v>500</v>
      </c>
      <c r="G3543" s="39"/>
      <c r="H3543" s="39"/>
      <c r="I3543" s="39"/>
      <c r="J3543" s="39"/>
      <c r="K3543" s="39"/>
      <c r="L3543" s="39"/>
      <c r="M3543" s="39"/>
      <c r="N3543" s="39"/>
      <c r="O3543" s="39"/>
      <c r="P3543" s="39"/>
      <c r="Q3543" s="40"/>
      <c r="R3543" s="13" t="s">
        <v>1674</v>
      </c>
      <c r="S3543" s="13" t="s">
        <v>41</v>
      </c>
      <c r="T3543" s="13" t="s">
        <v>42</v>
      </c>
      <c r="U3543" s="13" t="s">
        <v>453</v>
      </c>
      <c r="V3543" s="41" t="s">
        <v>1674</v>
      </c>
      <c r="W3543" s="42"/>
      <c r="X3543" s="13" t="s">
        <v>454</v>
      </c>
      <c r="Y3543" s="2"/>
    </row>
    <row r="3544" spans="1:25" ht="2.25" customHeight="1" x14ac:dyDescent="0.2">
      <c r="A3544" s="14"/>
      <c r="B3544" s="15"/>
      <c r="C3544" s="15"/>
      <c r="D3544" s="15"/>
      <c r="E3544" s="15"/>
      <c r="F3544" s="15"/>
      <c r="G3544" s="15"/>
      <c r="H3544" s="15"/>
      <c r="I3544" s="15"/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6"/>
      <c r="Y3544" s="2"/>
    </row>
    <row r="3545" spans="1:25" ht="13.5" customHeight="1" x14ac:dyDescent="0.2">
      <c r="A3545" s="7"/>
      <c r="B3545" s="2"/>
      <c r="C3545" s="2"/>
      <c r="D3545" s="2"/>
      <c r="E3545" s="2"/>
      <c r="F3545" s="2"/>
      <c r="G3545" s="2"/>
      <c r="H3545" s="2"/>
      <c r="I3545" s="2"/>
      <c r="J3545" s="2"/>
      <c r="K3545" s="43">
        <f>SUM(hList_Frame_1!B2220:B2227)</f>
        <v>3577.5</v>
      </c>
      <c r="L3545" s="43"/>
      <c r="M3545" s="43"/>
      <c r="N3545" s="43"/>
      <c r="O3545" s="43"/>
      <c r="P3545" s="43"/>
      <c r="Q3545" s="43"/>
      <c r="R3545" s="2"/>
      <c r="S3545" s="2"/>
      <c r="T3545" s="2"/>
      <c r="U3545" s="2"/>
      <c r="V3545" s="2"/>
      <c r="W3545" s="2"/>
      <c r="X3545" s="17"/>
      <c r="Y3545" s="2"/>
    </row>
    <row r="3546" spans="1:25" ht="13.5" customHeight="1" x14ac:dyDescent="0.2">
      <c r="A3546" s="10"/>
      <c r="B3546" s="18"/>
      <c r="C3546" s="18"/>
      <c r="D3546" s="18"/>
      <c r="E3546" s="18"/>
      <c r="F3546" s="18"/>
      <c r="G3546" s="18"/>
      <c r="H3546" s="18"/>
      <c r="I3546" s="18"/>
      <c r="J3546" s="18"/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/>
      <c r="W3546" s="18"/>
      <c r="X3546" s="19"/>
      <c r="Y3546" s="2"/>
    </row>
    <row r="3547" spans="1:25" ht="14.25" customHeight="1" x14ac:dyDescent="0.2">
      <c r="A3547" s="44">
        <v>439039</v>
      </c>
      <c r="B3547" s="45"/>
      <c r="C3547" s="46"/>
      <c r="D3547" s="20">
        <v>42535</v>
      </c>
      <c r="E3547" s="13" t="s">
        <v>1675</v>
      </c>
      <c r="F3547" s="38">
        <v>34.56</v>
      </c>
      <c r="G3547" s="39"/>
      <c r="H3547" s="39"/>
      <c r="I3547" s="39"/>
      <c r="J3547" s="39"/>
      <c r="K3547" s="39"/>
      <c r="L3547" s="39"/>
      <c r="M3547" s="39"/>
      <c r="N3547" s="39"/>
      <c r="O3547" s="39"/>
      <c r="P3547" s="39"/>
      <c r="Q3547" s="40"/>
      <c r="R3547" s="13" t="s">
        <v>15</v>
      </c>
      <c r="S3547" s="13" t="s">
        <v>104</v>
      </c>
      <c r="T3547" s="13" t="s">
        <v>105</v>
      </c>
      <c r="U3547" s="13" t="s">
        <v>569</v>
      </c>
      <c r="V3547" s="41" t="s">
        <v>15</v>
      </c>
      <c r="W3547" s="42"/>
      <c r="X3547" s="13" t="s">
        <v>15</v>
      </c>
      <c r="Y3547" s="2"/>
    </row>
    <row r="3548" spans="1:25" ht="2.25" customHeight="1" x14ac:dyDescent="0.2">
      <c r="A3548" s="14"/>
      <c r="B3548" s="15"/>
      <c r="C3548" s="15"/>
      <c r="D3548" s="15"/>
      <c r="E3548" s="15"/>
      <c r="F3548" s="15"/>
      <c r="G3548" s="15"/>
      <c r="H3548" s="15"/>
      <c r="I3548" s="15"/>
      <c r="J3548" s="15"/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6"/>
      <c r="Y3548" s="2"/>
    </row>
    <row r="3549" spans="1:25" ht="13.5" customHeight="1" x14ac:dyDescent="0.2">
      <c r="A3549" s="7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  <c r="N3549" s="2"/>
      <c r="O3549" s="43">
        <f>SUM(hList_Frame_1!B2228:B2228)</f>
        <v>34.56</v>
      </c>
      <c r="P3549" s="43"/>
      <c r="Q3549" s="43"/>
      <c r="R3549" s="2"/>
      <c r="S3549" s="2"/>
      <c r="T3549" s="2"/>
      <c r="U3549" s="2"/>
      <c r="V3549" s="2"/>
      <c r="W3549" s="2"/>
      <c r="X3549" s="17"/>
      <c r="Y3549" s="2"/>
    </row>
    <row r="3550" spans="1:25" ht="13.5" customHeight="1" x14ac:dyDescent="0.2">
      <c r="A3550" s="10"/>
      <c r="B3550" s="18"/>
      <c r="C3550" s="18"/>
      <c r="D3550" s="18"/>
      <c r="E3550" s="18"/>
      <c r="F3550" s="18"/>
      <c r="G3550" s="18"/>
      <c r="H3550" s="18"/>
      <c r="I3550" s="18"/>
      <c r="J3550" s="18"/>
      <c r="K3550" s="18"/>
      <c r="L3550" s="18"/>
      <c r="M3550" s="18"/>
      <c r="N3550" s="18"/>
      <c r="O3550" s="18"/>
      <c r="P3550" s="18"/>
      <c r="Q3550" s="18"/>
      <c r="R3550" s="18"/>
      <c r="S3550" s="18"/>
      <c r="T3550" s="18"/>
      <c r="U3550" s="18"/>
      <c r="V3550" s="18"/>
      <c r="W3550" s="18"/>
      <c r="X3550" s="19"/>
      <c r="Y3550" s="2"/>
    </row>
    <row r="3551" spans="1:25" ht="14.25" customHeight="1" x14ac:dyDescent="0.2">
      <c r="A3551" s="24">
        <v>439611</v>
      </c>
      <c r="B3551" s="25"/>
      <c r="C3551" s="26"/>
      <c r="D3551" s="4">
        <v>42549</v>
      </c>
      <c r="E3551" s="5" t="s">
        <v>1676</v>
      </c>
      <c r="F3551" s="27">
        <v>2021.94</v>
      </c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9"/>
      <c r="R3551" s="5" t="s">
        <v>737</v>
      </c>
      <c r="S3551" s="5" t="s">
        <v>670</v>
      </c>
      <c r="T3551" s="5" t="s">
        <v>75</v>
      </c>
      <c r="U3551" s="5" t="s">
        <v>76</v>
      </c>
      <c r="V3551" s="30" t="s">
        <v>737</v>
      </c>
      <c r="W3551" s="31"/>
      <c r="X3551" s="5" t="s">
        <v>15</v>
      </c>
      <c r="Y3551" s="2"/>
    </row>
    <row r="3552" spans="1:25" ht="13.5" customHeight="1" x14ac:dyDescent="0.2">
      <c r="A3552" s="35"/>
      <c r="B3552" s="36"/>
      <c r="C3552" s="37"/>
      <c r="D3552" s="11"/>
      <c r="E3552" s="11"/>
      <c r="F3552" s="35"/>
      <c r="G3552" s="36"/>
      <c r="H3552" s="36"/>
      <c r="I3552" s="36"/>
      <c r="J3552" s="36"/>
      <c r="K3552" s="36"/>
      <c r="L3552" s="36"/>
      <c r="M3552" s="36"/>
      <c r="N3552" s="36"/>
      <c r="O3552" s="36"/>
      <c r="P3552" s="36"/>
      <c r="Q3552" s="37"/>
      <c r="R3552" s="11"/>
      <c r="S3552" s="11"/>
      <c r="T3552" s="11"/>
      <c r="U3552" s="11"/>
      <c r="V3552" s="35"/>
      <c r="W3552" s="37"/>
      <c r="X3552" s="12" t="s">
        <v>15</v>
      </c>
      <c r="Y3552" s="2"/>
    </row>
    <row r="3553" spans="1:25" ht="2.25" customHeight="1" x14ac:dyDescent="0.2">
      <c r="A3553" s="14"/>
      <c r="B3553" s="15"/>
      <c r="C3553" s="15"/>
      <c r="D3553" s="15"/>
      <c r="E3553" s="15"/>
      <c r="F3553" s="15"/>
      <c r="G3553" s="15"/>
      <c r="H3553" s="15"/>
      <c r="I3553" s="15"/>
      <c r="J3553" s="15"/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6"/>
      <c r="Y3553" s="2"/>
    </row>
    <row r="3554" spans="1:25" ht="13.5" customHeight="1" x14ac:dyDescent="0.2">
      <c r="A3554" s="7"/>
      <c r="B3554" s="2"/>
      <c r="C3554" s="2"/>
      <c r="D3554" s="2"/>
      <c r="E3554" s="2"/>
      <c r="F3554" s="2"/>
      <c r="G3554" s="2"/>
      <c r="H3554" s="2"/>
      <c r="I3554" s="2"/>
      <c r="J3554" s="2"/>
      <c r="K3554" s="43">
        <f>SUM(hList_Frame_1!B2229:B2230)</f>
        <v>2021.94</v>
      </c>
      <c r="L3554" s="43"/>
      <c r="M3554" s="43"/>
      <c r="N3554" s="43"/>
      <c r="O3554" s="43"/>
      <c r="P3554" s="43"/>
      <c r="Q3554" s="43"/>
      <c r="R3554" s="2"/>
      <c r="S3554" s="2"/>
      <c r="T3554" s="2"/>
      <c r="U3554" s="2"/>
      <c r="V3554" s="2"/>
      <c r="W3554" s="2"/>
      <c r="X3554" s="17"/>
      <c r="Y3554" s="2"/>
    </row>
    <row r="3555" spans="1:25" ht="13.5" customHeight="1" x14ac:dyDescent="0.2">
      <c r="A3555" s="10"/>
      <c r="B3555" s="18"/>
      <c r="C3555" s="18"/>
      <c r="D3555" s="18"/>
      <c r="E3555" s="18"/>
      <c r="F3555" s="18"/>
      <c r="G3555" s="18"/>
      <c r="H3555" s="18"/>
      <c r="I3555" s="18"/>
      <c r="J3555" s="18"/>
      <c r="K3555" s="18"/>
      <c r="L3555" s="18"/>
      <c r="M3555" s="18"/>
      <c r="N3555" s="18"/>
      <c r="O3555" s="18"/>
      <c r="P3555" s="18"/>
      <c r="Q3555" s="18"/>
      <c r="R3555" s="18"/>
      <c r="S3555" s="18"/>
      <c r="T3555" s="18"/>
      <c r="U3555" s="18"/>
      <c r="V3555" s="18"/>
      <c r="W3555" s="18"/>
      <c r="X3555" s="19"/>
      <c r="Y3555" s="2"/>
    </row>
    <row r="3556" spans="1:25" ht="14.25" customHeight="1" x14ac:dyDescent="0.2">
      <c r="A3556" s="44">
        <v>439040</v>
      </c>
      <c r="B3556" s="45"/>
      <c r="C3556" s="46"/>
      <c r="D3556" s="20">
        <v>42535</v>
      </c>
      <c r="E3556" s="5" t="s">
        <v>1677</v>
      </c>
      <c r="F3556" s="38">
        <v>450</v>
      </c>
      <c r="G3556" s="39"/>
      <c r="H3556" s="39"/>
      <c r="I3556" s="39"/>
      <c r="J3556" s="39"/>
      <c r="K3556" s="39"/>
      <c r="L3556" s="39"/>
      <c r="M3556" s="39"/>
      <c r="N3556" s="39"/>
      <c r="O3556" s="39"/>
      <c r="P3556" s="39"/>
      <c r="Q3556" s="40"/>
      <c r="R3556" s="13" t="s">
        <v>1678</v>
      </c>
      <c r="S3556" s="13" t="s">
        <v>41</v>
      </c>
      <c r="T3556" s="13" t="s">
        <v>42</v>
      </c>
      <c r="U3556" s="13" t="s">
        <v>42</v>
      </c>
      <c r="V3556" s="41" t="s">
        <v>1678</v>
      </c>
      <c r="W3556" s="42"/>
      <c r="X3556" s="13" t="s">
        <v>299</v>
      </c>
      <c r="Y3556" s="2"/>
    </row>
    <row r="3557" spans="1:25" ht="14.25" customHeight="1" x14ac:dyDescent="0.2">
      <c r="A3557" s="24">
        <v>439612</v>
      </c>
      <c r="B3557" s="25"/>
      <c r="C3557" s="26"/>
      <c r="D3557" s="4">
        <v>42549</v>
      </c>
      <c r="E3557" s="8"/>
      <c r="F3557" s="38">
        <v>550</v>
      </c>
      <c r="G3557" s="39"/>
      <c r="H3557" s="39"/>
      <c r="I3557" s="39"/>
      <c r="J3557" s="39"/>
      <c r="K3557" s="39"/>
      <c r="L3557" s="39"/>
      <c r="M3557" s="39"/>
      <c r="N3557" s="39"/>
      <c r="O3557" s="39"/>
      <c r="P3557" s="39"/>
      <c r="Q3557" s="40"/>
      <c r="R3557" s="13" t="s">
        <v>1679</v>
      </c>
      <c r="S3557" s="13" t="s">
        <v>41</v>
      </c>
      <c r="T3557" s="13" t="s">
        <v>42</v>
      </c>
      <c r="U3557" s="13" t="s">
        <v>42</v>
      </c>
      <c r="V3557" s="41" t="s">
        <v>1679</v>
      </c>
      <c r="W3557" s="42"/>
      <c r="X3557" s="13" t="s">
        <v>233</v>
      </c>
      <c r="Y3557" s="2"/>
    </row>
    <row r="3558" spans="1:25" ht="14.25" customHeight="1" x14ac:dyDescent="0.2">
      <c r="A3558" s="35"/>
      <c r="B3558" s="36"/>
      <c r="C3558" s="37"/>
      <c r="D3558" s="11"/>
      <c r="E3558" s="11"/>
      <c r="F3558" s="38">
        <v>450</v>
      </c>
      <c r="G3558" s="39"/>
      <c r="H3558" s="39"/>
      <c r="I3558" s="39"/>
      <c r="J3558" s="39"/>
      <c r="K3558" s="39"/>
      <c r="L3558" s="39"/>
      <c r="M3558" s="39"/>
      <c r="N3558" s="39"/>
      <c r="O3558" s="39"/>
      <c r="P3558" s="39"/>
      <c r="Q3558" s="40"/>
      <c r="R3558" s="13" t="s">
        <v>1680</v>
      </c>
      <c r="S3558" s="13" t="s">
        <v>41</v>
      </c>
      <c r="T3558" s="13" t="s">
        <v>42</v>
      </c>
      <c r="U3558" s="13" t="s">
        <v>42</v>
      </c>
      <c r="V3558" s="41" t="s">
        <v>1680</v>
      </c>
      <c r="W3558" s="42"/>
      <c r="X3558" s="13" t="s">
        <v>213</v>
      </c>
      <c r="Y3558" s="2"/>
    </row>
    <row r="3559" spans="1:25" ht="2.25" customHeight="1" x14ac:dyDescent="0.2">
      <c r="A3559" s="14"/>
      <c r="B3559" s="15"/>
      <c r="C3559" s="15"/>
      <c r="D3559" s="15"/>
      <c r="E3559" s="15"/>
      <c r="F3559" s="15"/>
      <c r="G3559" s="15"/>
      <c r="H3559" s="15"/>
      <c r="I3559" s="15"/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6"/>
      <c r="Y3559" s="2"/>
    </row>
    <row r="3560" spans="1:25" ht="13.5" customHeight="1" x14ac:dyDescent="0.2">
      <c r="A3560" s="7"/>
      <c r="B3560" s="2"/>
      <c r="C3560" s="2"/>
      <c r="D3560" s="2"/>
      <c r="E3560" s="2"/>
      <c r="F3560" s="2"/>
      <c r="G3560" s="2"/>
      <c r="H3560" s="2"/>
      <c r="I3560" s="2"/>
      <c r="J3560" s="2"/>
      <c r="K3560" s="43">
        <f>SUM(hList_Frame_1!B2231:B2233)</f>
        <v>1450</v>
      </c>
      <c r="L3560" s="43"/>
      <c r="M3560" s="43"/>
      <c r="N3560" s="43"/>
      <c r="O3560" s="43"/>
      <c r="P3560" s="43"/>
      <c r="Q3560" s="43"/>
      <c r="R3560" s="2"/>
      <c r="S3560" s="2"/>
      <c r="T3560" s="2"/>
      <c r="U3560" s="2"/>
      <c r="V3560" s="2"/>
      <c r="W3560" s="2"/>
      <c r="X3560" s="17"/>
      <c r="Y3560" s="2"/>
    </row>
    <row r="3561" spans="1:25" ht="13.5" customHeight="1" x14ac:dyDescent="0.2">
      <c r="A3561" s="10"/>
      <c r="B3561" s="18"/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/>
      <c r="W3561" s="18"/>
      <c r="X3561" s="19"/>
      <c r="Y3561" s="2"/>
    </row>
    <row r="3562" spans="1:25" ht="14.25" customHeight="1" x14ac:dyDescent="0.2">
      <c r="A3562" s="44">
        <v>439613</v>
      </c>
      <c r="B3562" s="45"/>
      <c r="C3562" s="46"/>
      <c r="D3562" s="20">
        <v>42549</v>
      </c>
      <c r="E3562" s="13" t="s">
        <v>1681</v>
      </c>
      <c r="F3562" s="38">
        <v>11.03</v>
      </c>
      <c r="G3562" s="39"/>
      <c r="H3562" s="39"/>
      <c r="I3562" s="39"/>
      <c r="J3562" s="39"/>
      <c r="K3562" s="39"/>
      <c r="L3562" s="39"/>
      <c r="M3562" s="39"/>
      <c r="N3562" s="39"/>
      <c r="O3562" s="39"/>
      <c r="P3562" s="39"/>
      <c r="Q3562" s="40"/>
      <c r="R3562" s="13" t="s">
        <v>1682</v>
      </c>
      <c r="S3562" s="13" t="s">
        <v>596</v>
      </c>
      <c r="T3562" s="13" t="s">
        <v>68</v>
      </c>
      <c r="U3562" s="13" t="s">
        <v>69</v>
      </c>
      <c r="V3562" s="41" t="s">
        <v>1682</v>
      </c>
      <c r="W3562" s="42"/>
      <c r="X3562" s="13" t="s">
        <v>15</v>
      </c>
      <c r="Y3562" s="2"/>
    </row>
    <row r="3563" spans="1:25" ht="2.25" customHeight="1" x14ac:dyDescent="0.2">
      <c r="A3563" s="14"/>
      <c r="B3563" s="15"/>
      <c r="C3563" s="15"/>
      <c r="D3563" s="15"/>
      <c r="E3563" s="15"/>
      <c r="F3563" s="15"/>
      <c r="G3563" s="15"/>
      <c r="H3563" s="15"/>
      <c r="I3563" s="15"/>
      <c r="J3563" s="15"/>
      <c r="K3563" s="15"/>
      <c r="L3563" s="15"/>
      <c r="M3563" s="15"/>
      <c r="N3563" s="15"/>
      <c r="O3563" s="15"/>
      <c r="P3563" s="15"/>
      <c r="Q3563" s="15"/>
      <c r="R3563" s="15"/>
      <c r="S3563" s="15"/>
      <c r="T3563" s="15"/>
      <c r="U3563" s="15"/>
      <c r="V3563" s="15"/>
      <c r="W3563" s="15"/>
      <c r="X3563" s="16"/>
      <c r="Y3563" s="2"/>
    </row>
    <row r="3564" spans="1:25" ht="13.5" customHeight="1" x14ac:dyDescent="0.2">
      <c r="A3564" s="7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2"/>
      <c r="O3564" s="2"/>
      <c r="P3564" s="43">
        <f>SUM(hList_Frame_1!B2234:B2234)</f>
        <v>11.03</v>
      </c>
      <c r="Q3564" s="43"/>
      <c r="R3564" s="2"/>
      <c r="S3564" s="2"/>
      <c r="T3564" s="2"/>
      <c r="U3564" s="2"/>
      <c r="V3564" s="2"/>
      <c r="W3564" s="2"/>
      <c r="X3564" s="17"/>
      <c r="Y3564" s="2"/>
    </row>
    <row r="3565" spans="1:25" ht="13.5" customHeight="1" x14ac:dyDescent="0.2">
      <c r="A3565" s="10"/>
      <c r="B3565" s="18"/>
      <c r="C3565" s="18"/>
      <c r="D3565" s="18"/>
      <c r="E3565" s="18"/>
      <c r="F3565" s="18"/>
      <c r="G3565" s="18"/>
      <c r="H3565" s="18"/>
      <c r="I3565" s="18"/>
      <c r="J3565" s="18"/>
      <c r="K3565" s="18"/>
      <c r="L3565" s="18"/>
      <c r="M3565" s="18"/>
      <c r="N3565" s="18"/>
      <c r="O3565" s="18"/>
      <c r="P3565" s="18"/>
      <c r="Q3565" s="18"/>
      <c r="R3565" s="18"/>
      <c r="S3565" s="18"/>
      <c r="T3565" s="18"/>
      <c r="U3565" s="18"/>
      <c r="V3565" s="18"/>
      <c r="W3565" s="18"/>
      <c r="X3565" s="19"/>
      <c r="Y3565" s="2"/>
    </row>
    <row r="3566" spans="1:25" ht="14.25" customHeight="1" x14ac:dyDescent="0.2">
      <c r="A3566" s="44">
        <v>439613</v>
      </c>
      <c r="B3566" s="45"/>
      <c r="C3566" s="46"/>
      <c r="D3566" s="20">
        <v>42549</v>
      </c>
      <c r="E3566" s="13" t="s">
        <v>584</v>
      </c>
      <c r="F3566" s="38">
        <v>40.799999999999997</v>
      </c>
      <c r="G3566" s="39"/>
      <c r="H3566" s="39"/>
      <c r="I3566" s="39"/>
      <c r="J3566" s="39"/>
      <c r="K3566" s="39"/>
      <c r="L3566" s="39"/>
      <c r="M3566" s="39"/>
      <c r="N3566" s="39"/>
      <c r="O3566" s="39"/>
      <c r="P3566" s="39"/>
      <c r="Q3566" s="40"/>
      <c r="R3566" s="13" t="s">
        <v>585</v>
      </c>
      <c r="S3566" s="13" t="s">
        <v>596</v>
      </c>
      <c r="T3566" s="13" t="s">
        <v>68</v>
      </c>
      <c r="U3566" s="13" t="s">
        <v>69</v>
      </c>
      <c r="V3566" s="41" t="s">
        <v>585</v>
      </c>
      <c r="W3566" s="42"/>
      <c r="X3566" s="13" t="s">
        <v>586</v>
      </c>
      <c r="Y3566" s="2"/>
    </row>
    <row r="3567" spans="1:25" ht="3" customHeight="1" x14ac:dyDescent="0.2">
      <c r="A3567" s="14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6"/>
      <c r="Y3567" s="2"/>
    </row>
    <row r="3568" spans="1:25" ht="13.5" customHeight="1" x14ac:dyDescent="0.2">
      <c r="A3568" s="7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  <c r="N3568" s="2"/>
      <c r="O3568" s="43">
        <f>SUM(hList_Frame_1!B2235:B2235)</f>
        <v>40.799999999999997</v>
      </c>
      <c r="P3568" s="43"/>
      <c r="Q3568" s="43"/>
      <c r="R3568" s="2"/>
      <c r="S3568" s="2"/>
      <c r="T3568" s="2"/>
      <c r="U3568" s="2"/>
      <c r="V3568" s="2"/>
      <c r="W3568" s="2"/>
      <c r="X3568" s="17"/>
      <c r="Y3568" s="2"/>
    </row>
    <row r="3569" spans="1:25" ht="12.75" customHeight="1" x14ac:dyDescent="0.2">
      <c r="A3569" s="10"/>
      <c r="B3569" s="18"/>
      <c r="C3569" s="18"/>
      <c r="D3569" s="18"/>
      <c r="E3569" s="18"/>
      <c r="F3569" s="18"/>
      <c r="G3569" s="18"/>
      <c r="H3569" s="18"/>
      <c r="I3569" s="18"/>
      <c r="J3569" s="18"/>
      <c r="K3569" s="18"/>
      <c r="L3569" s="18"/>
      <c r="M3569" s="18"/>
      <c r="N3569" s="18"/>
      <c r="O3569" s="18"/>
      <c r="P3569" s="18"/>
      <c r="Q3569" s="18"/>
      <c r="R3569" s="18"/>
      <c r="S3569" s="18"/>
      <c r="T3569" s="18"/>
      <c r="U3569" s="18"/>
      <c r="V3569" s="18"/>
      <c r="W3569" s="18"/>
      <c r="X3569" s="19"/>
      <c r="Y3569" s="2"/>
    </row>
    <row r="3570" spans="1:25" ht="14.25" customHeight="1" x14ac:dyDescent="0.2">
      <c r="A3570" s="44">
        <v>439041</v>
      </c>
      <c r="B3570" s="45"/>
      <c r="C3570" s="46"/>
      <c r="D3570" s="20">
        <v>42535</v>
      </c>
      <c r="E3570" s="13" t="s">
        <v>1683</v>
      </c>
      <c r="F3570" s="38">
        <v>102.6</v>
      </c>
      <c r="G3570" s="39"/>
      <c r="H3570" s="39"/>
      <c r="I3570" s="39"/>
      <c r="J3570" s="39"/>
      <c r="K3570" s="39"/>
      <c r="L3570" s="39"/>
      <c r="M3570" s="39"/>
      <c r="N3570" s="39"/>
      <c r="O3570" s="39"/>
      <c r="P3570" s="39"/>
      <c r="Q3570" s="40"/>
      <c r="R3570" s="13" t="s">
        <v>15</v>
      </c>
      <c r="S3570" s="13" t="s">
        <v>104</v>
      </c>
      <c r="T3570" s="13" t="s">
        <v>28</v>
      </c>
      <c r="U3570" s="13" t="s">
        <v>822</v>
      </c>
      <c r="V3570" s="41" t="s">
        <v>15</v>
      </c>
      <c r="W3570" s="42"/>
      <c r="X3570" s="13" t="s">
        <v>15</v>
      </c>
      <c r="Y3570" s="2"/>
    </row>
    <row r="3571" spans="1:25" ht="3" customHeight="1" x14ac:dyDescent="0.2">
      <c r="A3571" s="14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6"/>
      <c r="Y3571" s="2"/>
    </row>
    <row r="3572" spans="1:25" ht="13.5" customHeight="1" x14ac:dyDescent="0.2">
      <c r="A3572" s="7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43">
        <f>SUM(hList_Frame_1!B2236:B2236)</f>
        <v>102.6</v>
      </c>
      <c r="N3572" s="43"/>
      <c r="O3572" s="43"/>
      <c r="P3572" s="43"/>
      <c r="Q3572" s="43"/>
      <c r="R3572" s="2"/>
      <c r="S3572" s="2"/>
      <c r="T3572" s="2"/>
      <c r="U3572" s="2"/>
      <c r="V3572" s="2"/>
      <c r="W3572" s="2"/>
      <c r="X3572" s="17"/>
      <c r="Y3572" s="2"/>
    </row>
    <row r="3573" spans="1:25" ht="12.75" customHeight="1" x14ac:dyDescent="0.2">
      <c r="A3573" s="10"/>
      <c r="B3573" s="18"/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8"/>
      <c r="N3573" s="18"/>
      <c r="O3573" s="18"/>
      <c r="P3573" s="18"/>
      <c r="Q3573" s="18"/>
      <c r="R3573" s="18"/>
      <c r="S3573" s="18"/>
      <c r="T3573" s="18"/>
      <c r="U3573" s="18"/>
      <c r="V3573" s="18"/>
      <c r="W3573" s="18"/>
      <c r="X3573" s="19"/>
      <c r="Y3573" s="2"/>
    </row>
    <row r="3574" spans="1:25" ht="14.25" customHeight="1" x14ac:dyDescent="0.2">
      <c r="A3574" s="24">
        <v>438607</v>
      </c>
      <c r="B3574" s="25"/>
      <c r="C3574" s="26"/>
      <c r="D3574" s="4">
        <v>42528</v>
      </c>
      <c r="E3574" s="5" t="s">
        <v>1684</v>
      </c>
      <c r="F3574" s="38">
        <v>100</v>
      </c>
      <c r="G3574" s="39"/>
      <c r="H3574" s="39"/>
      <c r="I3574" s="39"/>
      <c r="J3574" s="39"/>
      <c r="K3574" s="39"/>
      <c r="L3574" s="39"/>
      <c r="M3574" s="39"/>
      <c r="N3574" s="39"/>
      <c r="O3574" s="39"/>
      <c r="P3574" s="39"/>
      <c r="Q3574" s="40"/>
      <c r="R3574" s="13" t="s">
        <v>1685</v>
      </c>
      <c r="S3574" s="13" t="s">
        <v>41</v>
      </c>
      <c r="T3574" s="13" t="s">
        <v>42</v>
      </c>
      <c r="U3574" s="13" t="s">
        <v>42</v>
      </c>
      <c r="V3574" s="41" t="s">
        <v>1685</v>
      </c>
      <c r="W3574" s="42"/>
      <c r="X3574" s="13" t="s">
        <v>236</v>
      </c>
      <c r="Y3574" s="2"/>
    </row>
    <row r="3575" spans="1:25" ht="14.25" customHeight="1" x14ac:dyDescent="0.2">
      <c r="A3575" s="32"/>
      <c r="B3575" s="33"/>
      <c r="C3575" s="34"/>
      <c r="D3575" s="8"/>
      <c r="E3575" s="8"/>
      <c r="F3575" s="38">
        <v>100</v>
      </c>
      <c r="G3575" s="39"/>
      <c r="H3575" s="39"/>
      <c r="I3575" s="39"/>
      <c r="J3575" s="39"/>
      <c r="K3575" s="39"/>
      <c r="L3575" s="39"/>
      <c r="M3575" s="39"/>
      <c r="N3575" s="39"/>
      <c r="O3575" s="39"/>
      <c r="P3575" s="39"/>
      <c r="Q3575" s="40"/>
      <c r="R3575" s="13" t="s">
        <v>1686</v>
      </c>
      <c r="S3575" s="13" t="s">
        <v>41</v>
      </c>
      <c r="T3575" s="13" t="s">
        <v>42</v>
      </c>
      <c r="U3575" s="13" t="s">
        <v>42</v>
      </c>
      <c r="V3575" s="41" t="s">
        <v>1686</v>
      </c>
      <c r="W3575" s="42"/>
      <c r="X3575" s="13" t="s">
        <v>236</v>
      </c>
      <c r="Y3575" s="2"/>
    </row>
    <row r="3576" spans="1:25" ht="14.25" customHeight="1" x14ac:dyDescent="0.2">
      <c r="A3576" s="32"/>
      <c r="B3576" s="33"/>
      <c r="C3576" s="34"/>
      <c r="D3576" s="8"/>
      <c r="E3576" s="8"/>
      <c r="F3576" s="38">
        <v>100</v>
      </c>
      <c r="G3576" s="39"/>
      <c r="H3576" s="39"/>
      <c r="I3576" s="39"/>
      <c r="J3576" s="39"/>
      <c r="K3576" s="39"/>
      <c r="L3576" s="39"/>
      <c r="M3576" s="39"/>
      <c r="N3576" s="39"/>
      <c r="O3576" s="39"/>
      <c r="P3576" s="39"/>
      <c r="Q3576" s="40"/>
      <c r="R3576" s="13" t="s">
        <v>1687</v>
      </c>
      <c r="S3576" s="13" t="s">
        <v>41</v>
      </c>
      <c r="T3576" s="13" t="s">
        <v>42</v>
      </c>
      <c r="U3576" s="13" t="s">
        <v>42</v>
      </c>
      <c r="V3576" s="41" t="s">
        <v>1687</v>
      </c>
      <c r="W3576" s="42"/>
      <c r="X3576" s="13" t="s">
        <v>236</v>
      </c>
      <c r="Y3576" s="2"/>
    </row>
    <row r="3577" spans="1:25" ht="14.25" customHeight="1" x14ac:dyDescent="0.2">
      <c r="A3577" s="32"/>
      <c r="B3577" s="33"/>
      <c r="C3577" s="34"/>
      <c r="D3577" s="8"/>
      <c r="E3577" s="8"/>
      <c r="F3577" s="38">
        <v>450</v>
      </c>
      <c r="G3577" s="39"/>
      <c r="H3577" s="39"/>
      <c r="I3577" s="39"/>
      <c r="J3577" s="39"/>
      <c r="K3577" s="39"/>
      <c r="L3577" s="39"/>
      <c r="M3577" s="39"/>
      <c r="N3577" s="39"/>
      <c r="O3577" s="39"/>
      <c r="P3577" s="39"/>
      <c r="Q3577" s="40"/>
      <c r="R3577" s="13" t="s">
        <v>1688</v>
      </c>
      <c r="S3577" s="13" t="s">
        <v>41</v>
      </c>
      <c r="T3577" s="13" t="s">
        <v>42</v>
      </c>
      <c r="U3577" s="13" t="s">
        <v>42</v>
      </c>
      <c r="V3577" s="41" t="s">
        <v>1688</v>
      </c>
      <c r="W3577" s="42"/>
      <c r="X3577" s="13" t="s">
        <v>43</v>
      </c>
      <c r="Y3577" s="2"/>
    </row>
    <row r="3578" spans="1:25" ht="14.25" customHeight="1" x14ac:dyDescent="0.2">
      <c r="A3578" s="32"/>
      <c r="B3578" s="33"/>
      <c r="C3578" s="34"/>
      <c r="D3578" s="8"/>
      <c r="E3578" s="8"/>
      <c r="F3578" s="38">
        <v>450</v>
      </c>
      <c r="G3578" s="39"/>
      <c r="H3578" s="39"/>
      <c r="I3578" s="39"/>
      <c r="J3578" s="39"/>
      <c r="K3578" s="39"/>
      <c r="L3578" s="39"/>
      <c r="M3578" s="39"/>
      <c r="N3578" s="39"/>
      <c r="O3578" s="39"/>
      <c r="P3578" s="39"/>
      <c r="Q3578" s="40"/>
      <c r="R3578" s="13" t="s">
        <v>1689</v>
      </c>
      <c r="S3578" s="13" t="s">
        <v>41</v>
      </c>
      <c r="T3578" s="13" t="s">
        <v>42</v>
      </c>
      <c r="U3578" s="13" t="s">
        <v>42</v>
      </c>
      <c r="V3578" s="41" t="s">
        <v>1689</v>
      </c>
      <c r="W3578" s="42"/>
      <c r="X3578" s="13" t="s">
        <v>236</v>
      </c>
      <c r="Y3578" s="2"/>
    </row>
    <row r="3579" spans="1:25" ht="14.25" customHeight="1" x14ac:dyDescent="0.2">
      <c r="A3579" s="32"/>
      <c r="B3579" s="33"/>
      <c r="C3579" s="34"/>
      <c r="D3579" s="8"/>
      <c r="E3579" s="8"/>
      <c r="F3579" s="38">
        <v>450</v>
      </c>
      <c r="G3579" s="39"/>
      <c r="H3579" s="39"/>
      <c r="I3579" s="39"/>
      <c r="J3579" s="39"/>
      <c r="K3579" s="39"/>
      <c r="L3579" s="39"/>
      <c r="M3579" s="39"/>
      <c r="N3579" s="39"/>
      <c r="O3579" s="39"/>
      <c r="P3579" s="39"/>
      <c r="Q3579" s="40"/>
      <c r="R3579" s="13" t="s">
        <v>1690</v>
      </c>
      <c r="S3579" s="13" t="s">
        <v>41</v>
      </c>
      <c r="T3579" s="13" t="s">
        <v>42</v>
      </c>
      <c r="U3579" s="13" t="s">
        <v>42</v>
      </c>
      <c r="V3579" s="41" t="s">
        <v>1690</v>
      </c>
      <c r="W3579" s="42"/>
      <c r="X3579" s="13" t="s">
        <v>236</v>
      </c>
      <c r="Y3579" s="2"/>
    </row>
    <row r="3580" spans="1:25" ht="14.25" customHeight="1" x14ac:dyDescent="0.2">
      <c r="A3580" s="32"/>
      <c r="B3580" s="33"/>
      <c r="C3580" s="34"/>
      <c r="D3580" s="8"/>
      <c r="E3580" s="8"/>
      <c r="F3580" s="38">
        <v>450</v>
      </c>
      <c r="G3580" s="39"/>
      <c r="H3580" s="39"/>
      <c r="I3580" s="39"/>
      <c r="J3580" s="39"/>
      <c r="K3580" s="39"/>
      <c r="L3580" s="39"/>
      <c r="M3580" s="39"/>
      <c r="N3580" s="39"/>
      <c r="O3580" s="39"/>
      <c r="P3580" s="39"/>
      <c r="Q3580" s="40"/>
      <c r="R3580" s="13" t="s">
        <v>1691</v>
      </c>
      <c r="S3580" s="13" t="s">
        <v>41</v>
      </c>
      <c r="T3580" s="13" t="s">
        <v>42</v>
      </c>
      <c r="U3580" s="13" t="s">
        <v>42</v>
      </c>
      <c r="V3580" s="41" t="s">
        <v>1691</v>
      </c>
      <c r="W3580" s="42"/>
      <c r="X3580" s="13" t="s">
        <v>211</v>
      </c>
      <c r="Y3580" s="2"/>
    </row>
    <row r="3581" spans="1:25" ht="14.25" customHeight="1" x14ac:dyDescent="0.2">
      <c r="A3581" s="35"/>
      <c r="B3581" s="36"/>
      <c r="C3581" s="37"/>
      <c r="D3581" s="11"/>
      <c r="E3581" s="8"/>
      <c r="F3581" s="38">
        <v>100</v>
      </c>
      <c r="G3581" s="39"/>
      <c r="H3581" s="39"/>
      <c r="I3581" s="39"/>
      <c r="J3581" s="39"/>
      <c r="K3581" s="39"/>
      <c r="L3581" s="39"/>
      <c r="M3581" s="39"/>
      <c r="N3581" s="39"/>
      <c r="O3581" s="39"/>
      <c r="P3581" s="39"/>
      <c r="Q3581" s="40"/>
      <c r="R3581" s="13" t="s">
        <v>351</v>
      </c>
      <c r="S3581" s="13" t="s">
        <v>41</v>
      </c>
      <c r="T3581" s="13" t="s">
        <v>42</v>
      </c>
      <c r="U3581" s="13" t="s">
        <v>42</v>
      </c>
      <c r="V3581" s="41" t="s">
        <v>351</v>
      </c>
      <c r="W3581" s="42"/>
      <c r="X3581" s="13" t="s">
        <v>43</v>
      </c>
      <c r="Y3581" s="2"/>
    </row>
    <row r="3582" spans="1:25" ht="14.25" customHeight="1" x14ac:dyDescent="0.2">
      <c r="A3582" s="24">
        <v>439044</v>
      </c>
      <c r="B3582" s="25"/>
      <c r="C3582" s="26"/>
      <c r="D3582" s="4">
        <v>42535</v>
      </c>
      <c r="E3582" s="8"/>
      <c r="F3582" s="38">
        <v>450</v>
      </c>
      <c r="G3582" s="39"/>
      <c r="H3582" s="39"/>
      <c r="I3582" s="39"/>
      <c r="J3582" s="39"/>
      <c r="K3582" s="39"/>
      <c r="L3582" s="39"/>
      <c r="M3582" s="39"/>
      <c r="N3582" s="39"/>
      <c r="O3582" s="39"/>
      <c r="P3582" s="39"/>
      <c r="Q3582" s="40"/>
      <c r="R3582" s="13" t="s">
        <v>1692</v>
      </c>
      <c r="S3582" s="13" t="s">
        <v>41</v>
      </c>
      <c r="T3582" s="13" t="s">
        <v>42</v>
      </c>
      <c r="U3582" s="13" t="s">
        <v>42</v>
      </c>
      <c r="V3582" s="41" t="s">
        <v>1692</v>
      </c>
      <c r="W3582" s="42"/>
      <c r="X3582" s="13" t="s">
        <v>43</v>
      </c>
      <c r="Y3582" s="2"/>
    </row>
    <row r="3583" spans="1:25" ht="14.25" customHeight="1" x14ac:dyDescent="0.2">
      <c r="A3583" s="32"/>
      <c r="B3583" s="33"/>
      <c r="C3583" s="34"/>
      <c r="D3583" s="8"/>
      <c r="E3583" s="8"/>
      <c r="F3583" s="38">
        <v>550</v>
      </c>
      <c r="G3583" s="39"/>
      <c r="H3583" s="39"/>
      <c r="I3583" s="39"/>
      <c r="J3583" s="39"/>
      <c r="K3583" s="39"/>
      <c r="L3583" s="39"/>
      <c r="M3583" s="39"/>
      <c r="N3583" s="39"/>
      <c r="O3583" s="39"/>
      <c r="P3583" s="39"/>
      <c r="Q3583" s="40"/>
      <c r="R3583" s="13" t="s">
        <v>1693</v>
      </c>
      <c r="S3583" s="13" t="s">
        <v>41</v>
      </c>
      <c r="T3583" s="13" t="s">
        <v>42</v>
      </c>
      <c r="U3583" s="13" t="s">
        <v>42</v>
      </c>
      <c r="V3583" s="41" t="s">
        <v>1693</v>
      </c>
      <c r="W3583" s="42"/>
      <c r="X3583" s="13" t="s">
        <v>562</v>
      </c>
      <c r="Y3583" s="2"/>
    </row>
    <row r="3584" spans="1:25" ht="14.25" customHeight="1" x14ac:dyDescent="0.2">
      <c r="A3584" s="32"/>
      <c r="B3584" s="33"/>
      <c r="C3584" s="34"/>
      <c r="D3584" s="8"/>
      <c r="E3584" s="8"/>
      <c r="F3584" s="38">
        <v>450</v>
      </c>
      <c r="G3584" s="39"/>
      <c r="H3584" s="39"/>
      <c r="I3584" s="39"/>
      <c r="J3584" s="39"/>
      <c r="K3584" s="39"/>
      <c r="L3584" s="39"/>
      <c r="M3584" s="39"/>
      <c r="N3584" s="39"/>
      <c r="O3584" s="39"/>
      <c r="P3584" s="39"/>
      <c r="Q3584" s="40"/>
      <c r="R3584" s="13" t="s">
        <v>1694</v>
      </c>
      <c r="S3584" s="13" t="s">
        <v>41</v>
      </c>
      <c r="T3584" s="13" t="s">
        <v>42</v>
      </c>
      <c r="U3584" s="13" t="s">
        <v>42</v>
      </c>
      <c r="V3584" s="41" t="s">
        <v>1694</v>
      </c>
      <c r="W3584" s="42"/>
      <c r="X3584" s="13" t="s">
        <v>236</v>
      </c>
      <c r="Y3584" s="2"/>
    </row>
    <row r="3585" spans="1:25" ht="14.25" customHeight="1" x14ac:dyDescent="0.2">
      <c r="A3585" s="32"/>
      <c r="B3585" s="33"/>
      <c r="C3585" s="34"/>
      <c r="D3585" s="8"/>
      <c r="E3585" s="8"/>
      <c r="F3585" s="38">
        <v>165</v>
      </c>
      <c r="G3585" s="39"/>
      <c r="H3585" s="39"/>
      <c r="I3585" s="39"/>
      <c r="J3585" s="39"/>
      <c r="K3585" s="39"/>
      <c r="L3585" s="39"/>
      <c r="M3585" s="39"/>
      <c r="N3585" s="39"/>
      <c r="O3585" s="39"/>
      <c r="P3585" s="39"/>
      <c r="Q3585" s="40"/>
      <c r="R3585" s="13" t="s">
        <v>997</v>
      </c>
      <c r="S3585" s="13" t="s">
        <v>41</v>
      </c>
      <c r="T3585" s="13" t="s">
        <v>42</v>
      </c>
      <c r="U3585" s="13" t="s">
        <v>453</v>
      </c>
      <c r="V3585" s="41" t="s">
        <v>997</v>
      </c>
      <c r="W3585" s="42"/>
      <c r="X3585" s="13" t="s">
        <v>454</v>
      </c>
      <c r="Y3585" s="2"/>
    </row>
    <row r="3586" spans="1:25" ht="14.25" customHeight="1" x14ac:dyDescent="0.2">
      <c r="A3586" s="32"/>
      <c r="B3586" s="33"/>
      <c r="C3586" s="34"/>
      <c r="D3586" s="8"/>
      <c r="E3586" s="8"/>
      <c r="F3586" s="38">
        <v>165</v>
      </c>
      <c r="G3586" s="39"/>
      <c r="H3586" s="39"/>
      <c r="I3586" s="39"/>
      <c r="J3586" s="39"/>
      <c r="K3586" s="39"/>
      <c r="L3586" s="39"/>
      <c r="M3586" s="39"/>
      <c r="N3586" s="39"/>
      <c r="O3586" s="39"/>
      <c r="P3586" s="39"/>
      <c r="Q3586" s="40"/>
      <c r="R3586" s="13" t="s">
        <v>998</v>
      </c>
      <c r="S3586" s="13" t="s">
        <v>41</v>
      </c>
      <c r="T3586" s="13" t="s">
        <v>42</v>
      </c>
      <c r="U3586" s="13" t="s">
        <v>453</v>
      </c>
      <c r="V3586" s="41" t="s">
        <v>998</v>
      </c>
      <c r="W3586" s="42"/>
      <c r="X3586" s="13" t="s">
        <v>454</v>
      </c>
      <c r="Y3586" s="2"/>
    </row>
    <row r="3587" spans="1:25" ht="14.25" customHeight="1" x14ac:dyDescent="0.2">
      <c r="A3587" s="32"/>
      <c r="B3587" s="33"/>
      <c r="C3587" s="34"/>
      <c r="D3587" s="8"/>
      <c r="E3587" s="8"/>
      <c r="F3587" s="38">
        <v>1000</v>
      </c>
      <c r="G3587" s="39"/>
      <c r="H3587" s="39"/>
      <c r="I3587" s="39"/>
      <c r="J3587" s="39"/>
      <c r="K3587" s="39"/>
      <c r="L3587" s="39"/>
      <c r="M3587" s="39"/>
      <c r="N3587" s="39"/>
      <c r="O3587" s="39"/>
      <c r="P3587" s="39"/>
      <c r="Q3587" s="40"/>
      <c r="R3587" s="13" t="s">
        <v>1695</v>
      </c>
      <c r="S3587" s="13" t="s">
        <v>41</v>
      </c>
      <c r="T3587" s="13" t="s">
        <v>42</v>
      </c>
      <c r="U3587" s="13" t="s">
        <v>453</v>
      </c>
      <c r="V3587" s="41" t="s">
        <v>1695</v>
      </c>
      <c r="W3587" s="42"/>
      <c r="X3587" s="13" t="s">
        <v>454</v>
      </c>
      <c r="Y3587" s="2"/>
    </row>
    <row r="3588" spans="1:25" ht="14.25" customHeight="1" x14ac:dyDescent="0.2">
      <c r="A3588" s="32"/>
      <c r="B3588" s="33"/>
      <c r="C3588" s="34"/>
      <c r="D3588" s="8"/>
      <c r="E3588" s="8"/>
      <c r="F3588" s="38">
        <v>100</v>
      </c>
      <c r="G3588" s="39"/>
      <c r="H3588" s="39"/>
      <c r="I3588" s="39"/>
      <c r="J3588" s="39"/>
      <c r="K3588" s="39"/>
      <c r="L3588" s="39"/>
      <c r="M3588" s="39"/>
      <c r="N3588" s="39"/>
      <c r="O3588" s="39"/>
      <c r="P3588" s="39"/>
      <c r="Q3588" s="40"/>
      <c r="R3588" s="13" t="s">
        <v>1187</v>
      </c>
      <c r="S3588" s="13" t="s">
        <v>41</v>
      </c>
      <c r="T3588" s="13" t="s">
        <v>42</v>
      </c>
      <c r="U3588" s="13" t="s">
        <v>453</v>
      </c>
      <c r="V3588" s="41" t="s">
        <v>1187</v>
      </c>
      <c r="W3588" s="42"/>
      <c r="X3588" s="13" t="s">
        <v>454</v>
      </c>
      <c r="Y3588" s="2"/>
    </row>
    <row r="3589" spans="1:25" ht="14.25" customHeight="1" x14ac:dyDescent="0.2">
      <c r="A3589" s="32"/>
      <c r="B3589" s="33"/>
      <c r="C3589" s="34"/>
      <c r="D3589" s="8"/>
      <c r="E3589" s="8"/>
      <c r="F3589" s="38">
        <v>100</v>
      </c>
      <c r="G3589" s="39"/>
      <c r="H3589" s="39"/>
      <c r="I3589" s="39"/>
      <c r="J3589" s="39"/>
      <c r="K3589" s="39"/>
      <c r="L3589" s="39"/>
      <c r="M3589" s="39"/>
      <c r="N3589" s="39"/>
      <c r="O3589" s="39"/>
      <c r="P3589" s="39"/>
      <c r="Q3589" s="40"/>
      <c r="R3589" s="13" t="s">
        <v>1696</v>
      </c>
      <c r="S3589" s="13" t="s">
        <v>41</v>
      </c>
      <c r="T3589" s="13" t="s">
        <v>42</v>
      </c>
      <c r="U3589" s="13" t="s">
        <v>453</v>
      </c>
      <c r="V3589" s="41" t="s">
        <v>1696</v>
      </c>
      <c r="W3589" s="42"/>
      <c r="X3589" s="13" t="s">
        <v>454</v>
      </c>
      <c r="Y3589" s="2"/>
    </row>
    <row r="3590" spans="1:25" ht="14.25" customHeight="1" x14ac:dyDescent="0.2">
      <c r="A3590" s="32"/>
      <c r="B3590" s="33"/>
      <c r="C3590" s="34"/>
      <c r="D3590" s="8"/>
      <c r="E3590" s="8"/>
      <c r="F3590" s="38">
        <v>100</v>
      </c>
      <c r="G3590" s="39"/>
      <c r="H3590" s="39"/>
      <c r="I3590" s="39"/>
      <c r="J3590" s="39"/>
      <c r="K3590" s="39"/>
      <c r="L3590" s="39"/>
      <c r="M3590" s="39"/>
      <c r="N3590" s="39"/>
      <c r="O3590" s="39"/>
      <c r="P3590" s="39"/>
      <c r="Q3590" s="40"/>
      <c r="R3590" s="13" t="s">
        <v>1697</v>
      </c>
      <c r="S3590" s="13" t="s">
        <v>41</v>
      </c>
      <c r="T3590" s="13" t="s">
        <v>42</v>
      </c>
      <c r="U3590" s="13" t="s">
        <v>453</v>
      </c>
      <c r="V3590" s="41" t="s">
        <v>1697</v>
      </c>
      <c r="W3590" s="42"/>
      <c r="X3590" s="13" t="s">
        <v>454</v>
      </c>
      <c r="Y3590" s="2"/>
    </row>
    <row r="3591" spans="1:25" ht="14.25" customHeight="1" x14ac:dyDescent="0.2">
      <c r="A3591" s="32"/>
      <c r="B3591" s="33"/>
      <c r="C3591" s="34"/>
      <c r="D3591" s="8"/>
      <c r="E3591" s="8"/>
      <c r="F3591" s="38">
        <v>165</v>
      </c>
      <c r="G3591" s="39"/>
      <c r="H3591" s="39"/>
      <c r="I3591" s="39"/>
      <c r="J3591" s="39"/>
      <c r="K3591" s="39"/>
      <c r="L3591" s="39"/>
      <c r="M3591" s="39"/>
      <c r="N3591" s="39"/>
      <c r="O3591" s="39"/>
      <c r="P3591" s="39"/>
      <c r="Q3591" s="40"/>
      <c r="R3591" s="13" t="s">
        <v>1001</v>
      </c>
      <c r="S3591" s="13" t="s">
        <v>41</v>
      </c>
      <c r="T3591" s="13" t="s">
        <v>42</v>
      </c>
      <c r="U3591" s="13" t="s">
        <v>453</v>
      </c>
      <c r="V3591" s="41" t="s">
        <v>1001</v>
      </c>
      <c r="W3591" s="42"/>
      <c r="X3591" s="13" t="s">
        <v>454</v>
      </c>
      <c r="Y3591" s="2"/>
    </row>
    <row r="3592" spans="1:25" ht="14.25" customHeight="1" x14ac:dyDescent="0.2">
      <c r="A3592" s="32"/>
      <c r="B3592" s="33"/>
      <c r="C3592" s="34"/>
      <c r="D3592" s="8"/>
      <c r="E3592" s="8"/>
      <c r="F3592" s="38">
        <v>100</v>
      </c>
      <c r="G3592" s="39"/>
      <c r="H3592" s="39"/>
      <c r="I3592" s="39"/>
      <c r="J3592" s="39"/>
      <c r="K3592" s="39"/>
      <c r="L3592" s="39"/>
      <c r="M3592" s="39"/>
      <c r="N3592" s="39"/>
      <c r="O3592" s="39"/>
      <c r="P3592" s="39"/>
      <c r="Q3592" s="40"/>
      <c r="R3592" s="13" t="s">
        <v>1698</v>
      </c>
      <c r="S3592" s="13" t="s">
        <v>41</v>
      </c>
      <c r="T3592" s="13" t="s">
        <v>42</v>
      </c>
      <c r="U3592" s="13" t="s">
        <v>453</v>
      </c>
      <c r="V3592" s="41" t="s">
        <v>1698</v>
      </c>
      <c r="W3592" s="42"/>
      <c r="X3592" s="13" t="s">
        <v>454</v>
      </c>
      <c r="Y3592" s="2"/>
    </row>
    <row r="3593" spans="1:25" ht="14.25" customHeight="1" x14ac:dyDescent="0.2">
      <c r="A3593" s="32"/>
      <c r="B3593" s="33"/>
      <c r="C3593" s="34"/>
      <c r="D3593" s="8"/>
      <c r="E3593" s="8"/>
      <c r="F3593" s="38">
        <v>100</v>
      </c>
      <c r="G3593" s="39"/>
      <c r="H3593" s="39"/>
      <c r="I3593" s="39"/>
      <c r="J3593" s="39"/>
      <c r="K3593" s="39"/>
      <c r="L3593" s="39"/>
      <c r="M3593" s="39"/>
      <c r="N3593" s="39"/>
      <c r="O3593" s="39"/>
      <c r="P3593" s="39"/>
      <c r="Q3593" s="40"/>
      <c r="R3593" s="13" t="s">
        <v>1699</v>
      </c>
      <c r="S3593" s="13" t="s">
        <v>41</v>
      </c>
      <c r="T3593" s="13" t="s">
        <v>42</v>
      </c>
      <c r="U3593" s="13" t="s">
        <v>453</v>
      </c>
      <c r="V3593" s="41" t="s">
        <v>1699</v>
      </c>
      <c r="W3593" s="42"/>
      <c r="X3593" s="13" t="s">
        <v>454</v>
      </c>
      <c r="Y3593" s="2"/>
    </row>
    <row r="3594" spans="1:25" ht="14.25" customHeight="1" x14ac:dyDescent="0.2">
      <c r="A3594" s="32"/>
      <c r="B3594" s="33"/>
      <c r="C3594" s="34"/>
      <c r="D3594" s="8"/>
      <c r="E3594" s="8"/>
      <c r="F3594" s="38">
        <v>100</v>
      </c>
      <c r="G3594" s="39"/>
      <c r="H3594" s="39"/>
      <c r="I3594" s="39"/>
      <c r="J3594" s="39"/>
      <c r="K3594" s="39"/>
      <c r="L3594" s="39"/>
      <c r="M3594" s="39"/>
      <c r="N3594" s="39"/>
      <c r="O3594" s="39"/>
      <c r="P3594" s="39"/>
      <c r="Q3594" s="40"/>
      <c r="R3594" s="13" t="s">
        <v>1700</v>
      </c>
      <c r="S3594" s="13" t="s">
        <v>41</v>
      </c>
      <c r="T3594" s="13" t="s">
        <v>42</v>
      </c>
      <c r="U3594" s="13" t="s">
        <v>453</v>
      </c>
      <c r="V3594" s="41" t="s">
        <v>1700</v>
      </c>
      <c r="W3594" s="42"/>
      <c r="X3594" s="13" t="s">
        <v>454</v>
      </c>
      <c r="Y3594" s="2"/>
    </row>
    <row r="3595" spans="1:25" ht="14.25" customHeight="1" x14ac:dyDescent="0.2">
      <c r="A3595" s="32"/>
      <c r="B3595" s="33"/>
      <c r="C3595" s="34"/>
      <c r="D3595" s="8"/>
      <c r="E3595" s="8"/>
      <c r="F3595" s="38">
        <v>100</v>
      </c>
      <c r="G3595" s="39"/>
      <c r="H3595" s="39"/>
      <c r="I3595" s="39"/>
      <c r="J3595" s="39"/>
      <c r="K3595" s="39"/>
      <c r="L3595" s="39"/>
      <c r="M3595" s="39"/>
      <c r="N3595" s="39"/>
      <c r="O3595" s="39"/>
      <c r="P3595" s="39"/>
      <c r="Q3595" s="40"/>
      <c r="R3595" s="13" t="s">
        <v>1701</v>
      </c>
      <c r="S3595" s="13" t="s">
        <v>41</v>
      </c>
      <c r="T3595" s="13" t="s">
        <v>42</v>
      </c>
      <c r="U3595" s="13" t="s">
        <v>453</v>
      </c>
      <c r="V3595" s="41" t="s">
        <v>1701</v>
      </c>
      <c r="W3595" s="42"/>
      <c r="X3595" s="13" t="s">
        <v>454</v>
      </c>
      <c r="Y3595" s="2"/>
    </row>
    <row r="3596" spans="1:25" ht="14.25" customHeight="1" x14ac:dyDescent="0.2">
      <c r="A3596" s="32"/>
      <c r="B3596" s="33"/>
      <c r="C3596" s="34"/>
      <c r="D3596" s="8"/>
      <c r="E3596" s="8"/>
      <c r="F3596" s="38">
        <v>100</v>
      </c>
      <c r="G3596" s="39"/>
      <c r="H3596" s="39"/>
      <c r="I3596" s="39"/>
      <c r="J3596" s="39"/>
      <c r="K3596" s="39"/>
      <c r="L3596" s="39"/>
      <c r="M3596" s="39"/>
      <c r="N3596" s="39"/>
      <c r="O3596" s="39"/>
      <c r="P3596" s="39"/>
      <c r="Q3596" s="40"/>
      <c r="R3596" s="13" t="s">
        <v>1137</v>
      </c>
      <c r="S3596" s="13" t="s">
        <v>41</v>
      </c>
      <c r="T3596" s="13" t="s">
        <v>42</v>
      </c>
      <c r="U3596" s="13" t="s">
        <v>453</v>
      </c>
      <c r="V3596" s="41" t="s">
        <v>1137</v>
      </c>
      <c r="W3596" s="42"/>
      <c r="X3596" s="13" t="s">
        <v>454</v>
      </c>
      <c r="Y3596" s="2"/>
    </row>
    <row r="3597" spans="1:25" ht="14.25" customHeight="1" x14ac:dyDescent="0.2">
      <c r="A3597" s="32"/>
      <c r="B3597" s="33"/>
      <c r="C3597" s="34"/>
      <c r="D3597" s="8"/>
      <c r="E3597" s="8"/>
      <c r="F3597" s="38">
        <v>165</v>
      </c>
      <c r="G3597" s="39"/>
      <c r="H3597" s="39"/>
      <c r="I3597" s="39"/>
      <c r="J3597" s="39"/>
      <c r="K3597" s="39"/>
      <c r="L3597" s="39"/>
      <c r="M3597" s="39"/>
      <c r="N3597" s="39"/>
      <c r="O3597" s="39"/>
      <c r="P3597" s="39"/>
      <c r="Q3597" s="40"/>
      <c r="R3597" s="13" t="s">
        <v>1008</v>
      </c>
      <c r="S3597" s="13" t="s">
        <v>41</v>
      </c>
      <c r="T3597" s="13" t="s">
        <v>42</v>
      </c>
      <c r="U3597" s="13" t="s">
        <v>453</v>
      </c>
      <c r="V3597" s="41" t="s">
        <v>1008</v>
      </c>
      <c r="W3597" s="42"/>
      <c r="X3597" s="13" t="s">
        <v>454</v>
      </c>
      <c r="Y3597" s="2"/>
    </row>
    <row r="3598" spans="1:25" ht="14.25" customHeight="1" x14ac:dyDescent="0.2">
      <c r="A3598" s="32"/>
      <c r="B3598" s="33"/>
      <c r="C3598" s="34"/>
      <c r="D3598" s="8"/>
      <c r="E3598" s="8"/>
      <c r="F3598" s="38">
        <v>100</v>
      </c>
      <c r="G3598" s="39"/>
      <c r="H3598" s="39"/>
      <c r="I3598" s="39"/>
      <c r="J3598" s="39"/>
      <c r="K3598" s="39"/>
      <c r="L3598" s="39"/>
      <c r="M3598" s="39"/>
      <c r="N3598" s="39"/>
      <c r="O3598" s="39"/>
      <c r="P3598" s="39"/>
      <c r="Q3598" s="40"/>
      <c r="R3598" s="13" t="s">
        <v>657</v>
      </c>
      <c r="S3598" s="13" t="s">
        <v>41</v>
      </c>
      <c r="T3598" s="13" t="s">
        <v>42</v>
      </c>
      <c r="U3598" s="13" t="s">
        <v>453</v>
      </c>
      <c r="V3598" s="41" t="s">
        <v>657</v>
      </c>
      <c r="W3598" s="42"/>
      <c r="X3598" s="13" t="s">
        <v>454</v>
      </c>
      <c r="Y3598" s="2"/>
    </row>
    <row r="3599" spans="1:25" ht="14.25" customHeight="1" x14ac:dyDescent="0.2">
      <c r="A3599" s="32"/>
      <c r="B3599" s="33"/>
      <c r="C3599" s="34"/>
      <c r="D3599" s="8"/>
      <c r="E3599" s="8"/>
      <c r="F3599" s="38">
        <v>100</v>
      </c>
      <c r="G3599" s="39"/>
      <c r="H3599" s="39"/>
      <c r="I3599" s="39"/>
      <c r="J3599" s="39"/>
      <c r="K3599" s="39"/>
      <c r="L3599" s="39"/>
      <c r="M3599" s="39"/>
      <c r="N3599" s="39"/>
      <c r="O3599" s="39"/>
      <c r="P3599" s="39"/>
      <c r="Q3599" s="40"/>
      <c r="R3599" s="13" t="s">
        <v>1702</v>
      </c>
      <c r="S3599" s="13" t="s">
        <v>41</v>
      </c>
      <c r="T3599" s="13" t="s">
        <v>42</v>
      </c>
      <c r="U3599" s="13" t="s">
        <v>453</v>
      </c>
      <c r="V3599" s="41" t="s">
        <v>1702</v>
      </c>
      <c r="W3599" s="42"/>
      <c r="X3599" s="13" t="s">
        <v>454</v>
      </c>
      <c r="Y3599" s="2"/>
    </row>
    <row r="3600" spans="1:25" ht="14.25" customHeight="1" x14ac:dyDescent="0.2">
      <c r="A3600" s="32"/>
      <c r="B3600" s="33"/>
      <c r="C3600" s="34"/>
      <c r="D3600" s="8"/>
      <c r="E3600" s="8"/>
      <c r="F3600" s="38">
        <v>100</v>
      </c>
      <c r="G3600" s="39"/>
      <c r="H3600" s="39"/>
      <c r="I3600" s="39"/>
      <c r="J3600" s="39"/>
      <c r="K3600" s="39"/>
      <c r="L3600" s="39"/>
      <c r="M3600" s="39"/>
      <c r="N3600" s="39"/>
      <c r="O3600" s="39"/>
      <c r="P3600" s="39"/>
      <c r="Q3600" s="40"/>
      <c r="R3600" s="13" t="s">
        <v>1703</v>
      </c>
      <c r="S3600" s="13" t="s">
        <v>41</v>
      </c>
      <c r="T3600" s="13" t="s">
        <v>42</v>
      </c>
      <c r="U3600" s="13" t="s">
        <v>453</v>
      </c>
      <c r="V3600" s="41" t="s">
        <v>1703</v>
      </c>
      <c r="W3600" s="42"/>
      <c r="X3600" s="13" t="s">
        <v>454</v>
      </c>
      <c r="Y3600" s="2"/>
    </row>
    <row r="3601" spans="1:25" ht="14.25" customHeight="1" x14ac:dyDescent="0.2">
      <c r="A3601" s="32"/>
      <c r="B3601" s="33"/>
      <c r="C3601" s="34"/>
      <c r="D3601" s="8"/>
      <c r="E3601" s="8"/>
      <c r="F3601" s="38">
        <v>100</v>
      </c>
      <c r="G3601" s="39"/>
      <c r="H3601" s="39"/>
      <c r="I3601" s="39"/>
      <c r="J3601" s="39"/>
      <c r="K3601" s="39"/>
      <c r="L3601" s="39"/>
      <c r="M3601" s="39"/>
      <c r="N3601" s="39"/>
      <c r="O3601" s="39"/>
      <c r="P3601" s="39"/>
      <c r="Q3601" s="40"/>
      <c r="R3601" s="13" t="s">
        <v>1704</v>
      </c>
      <c r="S3601" s="13" t="s">
        <v>41</v>
      </c>
      <c r="T3601" s="13" t="s">
        <v>42</v>
      </c>
      <c r="U3601" s="13" t="s">
        <v>453</v>
      </c>
      <c r="V3601" s="41" t="s">
        <v>1704</v>
      </c>
      <c r="W3601" s="42"/>
      <c r="X3601" s="13" t="s">
        <v>454</v>
      </c>
      <c r="Y3601" s="2"/>
    </row>
    <row r="3602" spans="1:25" ht="14.25" customHeight="1" x14ac:dyDescent="0.2">
      <c r="A3602" s="32"/>
      <c r="B3602" s="33"/>
      <c r="C3602" s="34"/>
      <c r="D3602" s="8"/>
      <c r="E3602" s="8"/>
      <c r="F3602" s="38">
        <v>165</v>
      </c>
      <c r="G3602" s="39"/>
      <c r="H3602" s="39"/>
      <c r="I3602" s="39"/>
      <c r="J3602" s="39"/>
      <c r="K3602" s="39"/>
      <c r="L3602" s="39"/>
      <c r="M3602" s="39"/>
      <c r="N3602" s="39"/>
      <c r="O3602" s="39"/>
      <c r="P3602" s="39"/>
      <c r="Q3602" s="40"/>
      <c r="R3602" s="13" t="s">
        <v>1009</v>
      </c>
      <c r="S3602" s="13" t="s">
        <v>41</v>
      </c>
      <c r="T3602" s="13" t="s">
        <v>42</v>
      </c>
      <c r="U3602" s="13" t="s">
        <v>453</v>
      </c>
      <c r="V3602" s="41" t="s">
        <v>1009</v>
      </c>
      <c r="W3602" s="42"/>
      <c r="X3602" s="13" t="s">
        <v>454</v>
      </c>
      <c r="Y3602" s="2"/>
    </row>
    <row r="3603" spans="1:25" ht="14.25" customHeight="1" x14ac:dyDescent="0.2">
      <c r="A3603" s="32"/>
      <c r="B3603" s="33"/>
      <c r="C3603" s="34"/>
      <c r="D3603" s="8"/>
      <c r="E3603" s="8"/>
      <c r="F3603" s="38">
        <v>100</v>
      </c>
      <c r="G3603" s="39"/>
      <c r="H3603" s="39"/>
      <c r="I3603" s="39"/>
      <c r="J3603" s="39"/>
      <c r="K3603" s="39"/>
      <c r="L3603" s="39"/>
      <c r="M3603" s="39"/>
      <c r="N3603" s="39"/>
      <c r="O3603" s="39"/>
      <c r="P3603" s="39"/>
      <c r="Q3603" s="40"/>
      <c r="R3603" s="13" t="s">
        <v>1705</v>
      </c>
      <c r="S3603" s="13" t="s">
        <v>41</v>
      </c>
      <c r="T3603" s="13" t="s">
        <v>42</v>
      </c>
      <c r="U3603" s="13" t="s">
        <v>453</v>
      </c>
      <c r="V3603" s="41" t="s">
        <v>1705</v>
      </c>
      <c r="W3603" s="42"/>
      <c r="X3603" s="13" t="s">
        <v>454</v>
      </c>
      <c r="Y3603" s="2"/>
    </row>
    <row r="3604" spans="1:25" ht="14.25" customHeight="1" x14ac:dyDescent="0.2">
      <c r="A3604" s="32"/>
      <c r="B3604" s="33"/>
      <c r="C3604" s="34"/>
      <c r="D3604" s="8"/>
      <c r="E3604" s="8"/>
      <c r="F3604" s="38">
        <v>100</v>
      </c>
      <c r="G3604" s="39"/>
      <c r="H3604" s="39"/>
      <c r="I3604" s="39"/>
      <c r="J3604" s="39"/>
      <c r="K3604" s="39"/>
      <c r="L3604" s="39"/>
      <c r="M3604" s="39"/>
      <c r="N3604" s="39"/>
      <c r="O3604" s="39"/>
      <c r="P3604" s="39"/>
      <c r="Q3604" s="40"/>
      <c r="R3604" s="13" t="s">
        <v>1706</v>
      </c>
      <c r="S3604" s="13" t="s">
        <v>41</v>
      </c>
      <c r="T3604" s="13" t="s">
        <v>42</v>
      </c>
      <c r="U3604" s="13" t="s">
        <v>453</v>
      </c>
      <c r="V3604" s="41" t="s">
        <v>1706</v>
      </c>
      <c r="W3604" s="42"/>
      <c r="X3604" s="13" t="s">
        <v>454</v>
      </c>
      <c r="Y3604" s="2"/>
    </row>
    <row r="3605" spans="1:25" ht="14.25" customHeight="1" x14ac:dyDescent="0.2">
      <c r="A3605" s="32"/>
      <c r="B3605" s="33"/>
      <c r="C3605" s="34"/>
      <c r="D3605" s="8"/>
      <c r="E3605" s="8"/>
      <c r="F3605" s="38">
        <v>100</v>
      </c>
      <c r="G3605" s="39"/>
      <c r="H3605" s="39"/>
      <c r="I3605" s="39"/>
      <c r="J3605" s="39"/>
      <c r="K3605" s="39"/>
      <c r="L3605" s="39"/>
      <c r="M3605" s="39"/>
      <c r="N3605" s="39"/>
      <c r="O3605" s="39"/>
      <c r="P3605" s="39"/>
      <c r="Q3605" s="40"/>
      <c r="R3605" s="13" t="s">
        <v>1707</v>
      </c>
      <c r="S3605" s="13" t="s">
        <v>41</v>
      </c>
      <c r="T3605" s="13" t="s">
        <v>42</v>
      </c>
      <c r="U3605" s="13" t="s">
        <v>453</v>
      </c>
      <c r="V3605" s="41" t="s">
        <v>1707</v>
      </c>
      <c r="W3605" s="42"/>
      <c r="X3605" s="13" t="s">
        <v>454</v>
      </c>
      <c r="Y3605" s="2"/>
    </row>
    <row r="3606" spans="1:25" ht="14.25" customHeight="1" x14ac:dyDescent="0.2">
      <c r="A3606" s="32"/>
      <c r="B3606" s="33"/>
      <c r="C3606" s="34"/>
      <c r="D3606" s="8"/>
      <c r="E3606" s="8"/>
      <c r="F3606" s="38">
        <v>100</v>
      </c>
      <c r="G3606" s="39"/>
      <c r="H3606" s="39"/>
      <c r="I3606" s="39"/>
      <c r="J3606" s="39"/>
      <c r="K3606" s="39"/>
      <c r="L3606" s="39"/>
      <c r="M3606" s="39"/>
      <c r="N3606" s="39"/>
      <c r="O3606" s="39"/>
      <c r="P3606" s="39"/>
      <c r="Q3606" s="40"/>
      <c r="R3606" s="13" t="s">
        <v>1708</v>
      </c>
      <c r="S3606" s="13" t="s">
        <v>41</v>
      </c>
      <c r="T3606" s="13" t="s">
        <v>42</v>
      </c>
      <c r="U3606" s="13" t="s">
        <v>453</v>
      </c>
      <c r="V3606" s="41" t="s">
        <v>1708</v>
      </c>
      <c r="W3606" s="42"/>
      <c r="X3606" s="13" t="s">
        <v>454</v>
      </c>
      <c r="Y3606" s="2"/>
    </row>
    <row r="3607" spans="1:25" ht="14.25" customHeight="1" x14ac:dyDescent="0.2">
      <c r="A3607" s="32"/>
      <c r="B3607" s="33"/>
      <c r="C3607" s="34"/>
      <c r="D3607" s="8"/>
      <c r="E3607" s="8"/>
      <c r="F3607" s="38">
        <v>100</v>
      </c>
      <c r="G3607" s="39"/>
      <c r="H3607" s="39"/>
      <c r="I3607" s="39"/>
      <c r="J3607" s="39"/>
      <c r="K3607" s="39"/>
      <c r="L3607" s="39"/>
      <c r="M3607" s="39"/>
      <c r="N3607" s="39"/>
      <c r="O3607" s="39"/>
      <c r="P3607" s="39"/>
      <c r="Q3607" s="40"/>
      <c r="R3607" s="13" t="s">
        <v>661</v>
      </c>
      <c r="S3607" s="13" t="s">
        <v>41</v>
      </c>
      <c r="T3607" s="13" t="s">
        <v>42</v>
      </c>
      <c r="U3607" s="13" t="s">
        <v>453</v>
      </c>
      <c r="V3607" s="41" t="s">
        <v>661</v>
      </c>
      <c r="W3607" s="42"/>
      <c r="X3607" s="13" t="s">
        <v>454</v>
      </c>
      <c r="Y3607" s="2"/>
    </row>
    <row r="3608" spans="1:25" ht="14.25" customHeight="1" x14ac:dyDescent="0.2">
      <c r="A3608" s="35"/>
      <c r="B3608" s="36"/>
      <c r="C3608" s="37"/>
      <c r="D3608" s="11"/>
      <c r="E3608" s="8"/>
      <c r="F3608" s="38">
        <v>350</v>
      </c>
      <c r="G3608" s="39"/>
      <c r="H3608" s="39"/>
      <c r="I3608" s="39"/>
      <c r="J3608" s="39"/>
      <c r="K3608" s="39"/>
      <c r="L3608" s="39"/>
      <c r="M3608" s="39"/>
      <c r="N3608" s="39"/>
      <c r="O3608" s="39"/>
      <c r="P3608" s="39"/>
      <c r="Q3608" s="40"/>
      <c r="R3608" s="13" t="s">
        <v>1010</v>
      </c>
      <c r="S3608" s="13" t="s">
        <v>41</v>
      </c>
      <c r="T3608" s="13" t="s">
        <v>42</v>
      </c>
      <c r="U3608" s="13" t="s">
        <v>453</v>
      </c>
      <c r="V3608" s="41" t="s">
        <v>1010</v>
      </c>
      <c r="W3608" s="42"/>
      <c r="X3608" s="13" t="s">
        <v>454</v>
      </c>
      <c r="Y3608" s="2"/>
    </row>
    <row r="3609" spans="1:25" ht="14.25" customHeight="1" x14ac:dyDescent="0.2">
      <c r="A3609" s="24">
        <v>439615</v>
      </c>
      <c r="B3609" s="25"/>
      <c r="C3609" s="26"/>
      <c r="D3609" s="4">
        <v>42549</v>
      </c>
      <c r="E3609" s="8"/>
      <c r="F3609" s="38">
        <v>450</v>
      </c>
      <c r="G3609" s="39"/>
      <c r="H3609" s="39"/>
      <c r="I3609" s="39"/>
      <c r="J3609" s="39"/>
      <c r="K3609" s="39"/>
      <c r="L3609" s="39"/>
      <c r="M3609" s="39"/>
      <c r="N3609" s="39"/>
      <c r="O3609" s="39"/>
      <c r="P3609" s="39"/>
      <c r="Q3609" s="40"/>
      <c r="R3609" s="13" t="s">
        <v>1709</v>
      </c>
      <c r="S3609" s="13" t="s">
        <v>41</v>
      </c>
      <c r="T3609" s="13" t="s">
        <v>42</v>
      </c>
      <c r="U3609" s="13" t="s">
        <v>42</v>
      </c>
      <c r="V3609" s="41" t="s">
        <v>1709</v>
      </c>
      <c r="W3609" s="42"/>
      <c r="X3609" s="13" t="s">
        <v>213</v>
      </c>
      <c r="Y3609" s="2"/>
    </row>
    <row r="3610" spans="1:25" ht="14.25" customHeight="1" x14ac:dyDescent="0.2">
      <c r="A3610" s="32"/>
      <c r="B3610" s="33"/>
      <c r="C3610" s="34"/>
      <c r="D3610" s="8"/>
      <c r="E3610" s="8"/>
      <c r="F3610" s="38">
        <v>450</v>
      </c>
      <c r="G3610" s="39"/>
      <c r="H3610" s="39"/>
      <c r="I3610" s="39"/>
      <c r="J3610" s="39"/>
      <c r="K3610" s="39"/>
      <c r="L3610" s="39"/>
      <c r="M3610" s="39"/>
      <c r="N3610" s="39"/>
      <c r="O3610" s="39"/>
      <c r="P3610" s="39"/>
      <c r="Q3610" s="40"/>
      <c r="R3610" s="13" t="s">
        <v>1710</v>
      </c>
      <c r="S3610" s="13" t="s">
        <v>41</v>
      </c>
      <c r="T3610" s="13" t="s">
        <v>42</v>
      </c>
      <c r="U3610" s="13" t="s">
        <v>42</v>
      </c>
      <c r="V3610" s="41" t="s">
        <v>1710</v>
      </c>
      <c r="W3610" s="42"/>
      <c r="X3610" s="13" t="s">
        <v>233</v>
      </c>
      <c r="Y3610" s="2"/>
    </row>
    <row r="3611" spans="1:25" ht="14.25" customHeight="1" x14ac:dyDescent="0.2">
      <c r="A3611" s="32"/>
      <c r="B3611" s="33"/>
      <c r="C3611" s="34"/>
      <c r="D3611" s="8"/>
      <c r="E3611" s="8"/>
      <c r="F3611" s="38">
        <v>450</v>
      </c>
      <c r="G3611" s="39"/>
      <c r="H3611" s="39"/>
      <c r="I3611" s="39"/>
      <c r="J3611" s="39"/>
      <c r="K3611" s="39"/>
      <c r="L3611" s="39"/>
      <c r="M3611" s="39"/>
      <c r="N3611" s="39"/>
      <c r="O3611" s="39"/>
      <c r="P3611" s="39"/>
      <c r="Q3611" s="40"/>
      <c r="R3611" s="13" t="s">
        <v>1711</v>
      </c>
      <c r="S3611" s="13" t="s">
        <v>41</v>
      </c>
      <c r="T3611" s="13" t="s">
        <v>42</v>
      </c>
      <c r="U3611" s="13" t="s">
        <v>42</v>
      </c>
      <c r="V3611" s="41" t="s">
        <v>1711</v>
      </c>
      <c r="W3611" s="42"/>
      <c r="X3611" s="13" t="s">
        <v>236</v>
      </c>
      <c r="Y3611" s="2"/>
    </row>
    <row r="3612" spans="1:25" ht="14.25" customHeight="1" x14ac:dyDescent="0.2">
      <c r="A3612" s="32"/>
      <c r="B3612" s="33"/>
      <c r="C3612" s="34"/>
      <c r="D3612" s="8"/>
      <c r="E3612" s="8"/>
      <c r="F3612" s="38">
        <v>450</v>
      </c>
      <c r="G3612" s="39"/>
      <c r="H3612" s="39"/>
      <c r="I3612" s="39"/>
      <c r="J3612" s="39"/>
      <c r="K3612" s="39"/>
      <c r="L3612" s="39"/>
      <c r="M3612" s="39"/>
      <c r="N3612" s="39"/>
      <c r="O3612" s="39"/>
      <c r="P3612" s="39"/>
      <c r="Q3612" s="40"/>
      <c r="R3612" s="13" t="s">
        <v>1712</v>
      </c>
      <c r="S3612" s="13" t="s">
        <v>41</v>
      </c>
      <c r="T3612" s="13" t="s">
        <v>42</v>
      </c>
      <c r="U3612" s="13" t="s">
        <v>42</v>
      </c>
      <c r="V3612" s="41" t="s">
        <v>1712</v>
      </c>
      <c r="W3612" s="42"/>
      <c r="X3612" s="13" t="s">
        <v>236</v>
      </c>
      <c r="Y3612" s="2"/>
    </row>
    <row r="3613" spans="1:25" ht="14.25" customHeight="1" x14ac:dyDescent="0.2">
      <c r="A3613" s="32"/>
      <c r="B3613" s="33"/>
      <c r="C3613" s="34"/>
      <c r="D3613" s="8"/>
      <c r="E3613" s="8"/>
      <c r="F3613" s="38">
        <v>450</v>
      </c>
      <c r="G3613" s="39"/>
      <c r="H3613" s="39"/>
      <c r="I3613" s="39"/>
      <c r="J3613" s="39"/>
      <c r="K3613" s="39"/>
      <c r="L3613" s="39"/>
      <c r="M3613" s="39"/>
      <c r="N3613" s="39"/>
      <c r="O3613" s="39"/>
      <c r="P3613" s="39"/>
      <c r="Q3613" s="40"/>
      <c r="R3613" s="13" t="s">
        <v>1713</v>
      </c>
      <c r="S3613" s="13" t="s">
        <v>41</v>
      </c>
      <c r="T3613" s="13" t="s">
        <v>42</v>
      </c>
      <c r="U3613" s="13" t="s">
        <v>42</v>
      </c>
      <c r="V3613" s="41" t="s">
        <v>1713</v>
      </c>
      <c r="W3613" s="42"/>
      <c r="X3613" s="13" t="s">
        <v>299</v>
      </c>
      <c r="Y3613" s="2"/>
    </row>
    <row r="3614" spans="1:25" ht="14.25" customHeight="1" x14ac:dyDescent="0.2">
      <c r="A3614" s="32"/>
      <c r="B3614" s="33"/>
      <c r="C3614" s="34"/>
      <c r="D3614" s="8"/>
      <c r="E3614" s="8"/>
      <c r="F3614" s="38">
        <v>500</v>
      </c>
      <c r="G3614" s="39"/>
      <c r="H3614" s="39"/>
      <c r="I3614" s="39"/>
      <c r="J3614" s="39"/>
      <c r="K3614" s="39"/>
      <c r="L3614" s="39"/>
      <c r="M3614" s="39"/>
      <c r="N3614" s="39"/>
      <c r="O3614" s="39"/>
      <c r="P3614" s="39"/>
      <c r="Q3614" s="40"/>
      <c r="R3614" s="13" t="s">
        <v>1714</v>
      </c>
      <c r="S3614" s="13" t="s">
        <v>41</v>
      </c>
      <c r="T3614" s="13" t="s">
        <v>42</v>
      </c>
      <c r="U3614" s="13" t="s">
        <v>42</v>
      </c>
      <c r="V3614" s="41" t="s">
        <v>1714</v>
      </c>
      <c r="W3614" s="42"/>
      <c r="X3614" s="13" t="s">
        <v>303</v>
      </c>
      <c r="Y3614" s="2"/>
    </row>
    <row r="3615" spans="1:25" ht="14.25" customHeight="1" x14ac:dyDescent="0.2">
      <c r="A3615" s="32"/>
      <c r="B3615" s="33"/>
      <c r="C3615" s="34"/>
      <c r="D3615" s="8"/>
      <c r="E3615" s="8"/>
      <c r="F3615" s="38">
        <v>500</v>
      </c>
      <c r="G3615" s="39"/>
      <c r="H3615" s="39"/>
      <c r="I3615" s="39"/>
      <c r="J3615" s="39"/>
      <c r="K3615" s="39"/>
      <c r="L3615" s="39"/>
      <c r="M3615" s="39"/>
      <c r="N3615" s="39"/>
      <c r="O3615" s="39"/>
      <c r="P3615" s="39"/>
      <c r="Q3615" s="40"/>
      <c r="R3615" s="13" t="s">
        <v>1715</v>
      </c>
      <c r="S3615" s="13" t="s">
        <v>41</v>
      </c>
      <c r="T3615" s="13" t="s">
        <v>42</v>
      </c>
      <c r="U3615" s="13" t="s">
        <v>42</v>
      </c>
      <c r="V3615" s="41" t="s">
        <v>1715</v>
      </c>
      <c r="W3615" s="42"/>
      <c r="X3615" s="13" t="s">
        <v>1356</v>
      </c>
      <c r="Y3615" s="2"/>
    </row>
    <row r="3616" spans="1:25" ht="14.25" customHeight="1" x14ac:dyDescent="0.2">
      <c r="A3616" s="32"/>
      <c r="B3616" s="33"/>
      <c r="C3616" s="34"/>
      <c r="D3616" s="8"/>
      <c r="E3616" s="8"/>
      <c r="F3616" s="38">
        <v>100</v>
      </c>
      <c r="G3616" s="39"/>
      <c r="H3616" s="39"/>
      <c r="I3616" s="39"/>
      <c r="J3616" s="39"/>
      <c r="K3616" s="39"/>
      <c r="L3616" s="39"/>
      <c r="M3616" s="39"/>
      <c r="N3616" s="39"/>
      <c r="O3616" s="39"/>
      <c r="P3616" s="39"/>
      <c r="Q3616" s="40"/>
      <c r="R3616" s="13" t="s">
        <v>1716</v>
      </c>
      <c r="S3616" s="13" t="s">
        <v>41</v>
      </c>
      <c r="T3616" s="13" t="s">
        <v>42</v>
      </c>
      <c r="U3616" s="13" t="s">
        <v>453</v>
      </c>
      <c r="V3616" s="41" t="s">
        <v>1716</v>
      </c>
      <c r="W3616" s="42"/>
      <c r="X3616" s="13" t="s">
        <v>454</v>
      </c>
      <c r="Y3616" s="2"/>
    </row>
    <row r="3617" spans="1:25" ht="14.25" customHeight="1" x14ac:dyDescent="0.2">
      <c r="A3617" s="32"/>
      <c r="B3617" s="33"/>
      <c r="C3617" s="34"/>
      <c r="D3617" s="8"/>
      <c r="E3617" s="8"/>
      <c r="F3617" s="38">
        <v>100</v>
      </c>
      <c r="G3617" s="39"/>
      <c r="H3617" s="39"/>
      <c r="I3617" s="39"/>
      <c r="J3617" s="39"/>
      <c r="K3617" s="39"/>
      <c r="L3617" s="39"/>
      <c r="M3617" s="39"/>
      <c r="N3617" s="39"/>
      <c r="O3617" s="39"/>
      <c r="P3617" s="39"/>
      <c r="Q3617" s="40"/>
      <c r="R3617" s="13" t="s">
        <v>1717</v>
      </c>
      <c r="S3617" s="13" t="s">
        <v>41</v>
      </c>
      <c r="T3617" s="13" t="s">
        <v>42</v>
      </c>
      <c r="U3617" s="13" t="s">
        <v>453</v>
      </c>
      <c r="V3617" s="41" t="s">
        <v>1717</v>
      </c>
      <c r="W3617" s="42"/>
      <c r="X3617" s="13" t="s">
        <v>454</v>
      </c>
      <c r="Y3617" s="2"/>
    </row>
    <row r="3618" spans="1:25" ht="14.25" customHeight="1" x14ac:dyDescent="0.2">
      <c r="A3618" s="32"/>
      <c r="B3618" s="33"/>
      <c r="C3618" s="34"/>
      <c r="D3618" s="8"/>
      <c r="E3618" s="8"/>
      <c r="F3618" s="38">
        <v>100</v>
      </c>
      <c r="G3618" s="39"/>
      <c r="H3618" s="39"/>
      <c r="I3618" s="39"/>
      <c r="J3618" s="39"/>
      <c r="K3618" s="39"/>
      <c r="L3618" s="39"/>
      <c r="M3618" s="39"/>
      <c r="N3618" s="39"/>
      <c r="O3618" s="39"/>
      <c r="P3618" s="39"/>
      <c r="Q3618" s="40"/>
      <c r="R3618" s="13" t="s">
        <v>1698</v>
      </c>
      <c r="S3618" s="13" t="s">
        <v>41</v>
      </c>
      <c r="T3618" s="13" t="s">
        <v>42</v>
      </c>
      <c r="U3618" s="13" t="s">
        <v>453</v>
      </c>
      <c r="V3618" s="41" t="s">
        <v>1698</v>
      </c>
      <c r="W3618" s="42"/>
      <c r="X3618" s="13" t="s">
        <v>454</v>
      </c>
      <c r="Y3618" s="2"/>
    </row>
    <row r="3619" spans="1:25" ht="14.25" customHeight="1" x14ac:dyDescent="0.2">
      <c r="A3619" s="32"/>
      <c r="B3619" s="33"/>
      <c r="C3619" s="34"/>
      <c r="D3619" s="8"/>
      <c r="E3619" s="8"/>
      <c r="F3619" s="38">
        <v>100</v>
      </c>
      <c r="G3619" s="39"/>
      <c r="H3619" s="39"/>
      <c r="I3619" s="39"/>
      <c r="J3619" s="39"/>
      <c r="K3619" s="39"/>
      <c r="L3619" s="39"/>
      <c r="M3619" s="39"/>
      <c r="N3619" s="39"/>
      <c r="O3619" s="39"/>
      <c r="P3619" s="39"/>
      <c r="Q3619" s="40"/>
      <c r="R3619" s="13" t="s">
        <v>1467</v>
      </c>
      <c r="S3619" s="13" t="s">
        <v>41</v>
      </c>
      <c r="T3619" s="13" t="s">
        <v>42</v>
      </c>
      <c r="U3619" s="13" t="s">
        <v>453</v>
      </c>
      <c r="V3619" s="41" t="s">
        <v>1467</v>
      </c>
      <c r="W3619" s="42"/>
      <c r="X3619" s="13" t="s">
        <v>454</v>
      </c>
      <c r="Y3619" s="2"/>
    </row>
    <row r="3620" spans="1:25" ht="14.25" customHeight="1" x14ac:dyDescent="0.2">
      <c r="A3620" s="32"/>
      <c r="B3620" s="33"/>
      <c r="C3620" s="34"/>
      <c r="D3620" s="8"/>
      <c r="E3620" s="8"/>
      <c r="F3620" s="38">
        <v>100</v>
      </c>
      <c r="G3620" s="39"/>
      <c r="H3620" s="39"/>
      <c r="I3620" s="39"/>
      <c r="J3620" s="39"/>
      <c r="K3620" s="39"/>
      <c r="L3620" s="39"/>
      <c r="M3620" s="39"/>
      <c r="N3620" s="39"/>
      <c r="O3620" s="39"/>
      <c r="P3620" s="39"/>
      <c r="Q3620" s="40"/>
      <c r="R3620" s="13" t="s">
        <v>1718</v>
      </c>
      <c r="S3620" s="13" t="s">
        <v>41</v>
      </c>
      <c r="T3620" s="13" t="s">
        <v>42</v>
      </c>
      <c r="U3620" s="13" t="s">
        <v>453</v>
      </c>
      <c r="V3620" s="41" t="s">
        <v>1718</v>
      </c>
      <c r="W3620" s="42"/>
      <c r="X3620" s="13" t="s">
        <v>454</v>
      </c>
      <c r="Y3620" s="2"/>
    </row>
    <row r="3621" spans="1:25" ht="14.25" customHeight="1" x14ac:dyDescent="0.2">
      <c r="A3621" s="32"/>
      <c r="B3621" s="33"/>
      <c r="C3621" s="34"/>
      <c r="D3621" s="8"/>
      <c r="E3621" s="8"/>
      <c r="F3621" s="38">
        <v>100</v>
      </c>
      <c r="G3621" s="39"/>
      <c r="H3621" s="39"/>
      <c r="I3621" s="39"/>
      <c r="J3621" s="39"/>
      <c r="K3621" s="39"/>
      <c r="L3621" s="39"/>
      <c r="M3621" s="39"/>
      <c r="N3621" s="39"/>
      <c r="O3621" s="39"/>
      <c r="P3621" s="39"/>
      <c r="Q3621" s="40"/>
      <c r="R3621" s="13" t="s">
        <v>1719</v>
      </c>
      <c r="S3621" s="13" t="s">
        <v>41</v>
      </c>
      <c r="T3621" s="13" t="s">
        <v>42</v>
      </c>
      <c r="U3621" s="13" t="s">
        <v>453</v>
      </c>
      <c r="V3621" s="41" t="s">
        <v>1719</v>
      </c>
      <c r="W3621" s="42"/>
      <c r="X3621" s="13" t="s">
        <v>454</v>
      </c>
      <c r="Y3621" s="2"/>
    </row>
    <row r="3622" spans="1:25" ht="14.25" customHeight="1" x14ac:dyDescent="0.2">
      <c r="A3622" s="32"/>
      <c r="B3622" s="33"/>
      <c r="C3622" s="34"/>
      <c r="D3622" s="8"/>
      <c r="E3622" s="8"/>
      <c r="F3622" s="38">
        <v>100</v>
      </c>
      <c r="G3622" s="39"/>
      <c r="H3622" s="39"/>
      <c r="I3622" s="39"/>
      <c r="J3622" s="39"/>
      <c r="K3622" s="39"/>
      <c r="L3622" s="39"/>
      <c r="M3622" s="39"/>
      <c r="N3622" s="39"/>
      <c r="O3622" s="39"/>
      <c r="P3622" s="39"/>
      <c r="Q3622" s="40"/>
      <c r="R3622" s="13" t="s">
        <v>1720</v>
      </c>
      <c r="S3622" s="13" t="s">
        <v>41</v>
      </c>
      <c r="T3622" s="13" t="s">
        <v>42</v>
      </c>
      <c r="U3622" s="13" t="s">
        <v>453</v>
      </c>
      <c r="V3622" s="41" t="s">
        <v>1720</v>
      </c>
      <c r="W3622" s="42"/>
      <c r="X3622" s="13" t="s">
        <v>454</v>
      </c>
      <c r="Y3622" s="2"/>
    </row>
    <row r="3623" spans="1:25" ht="14.25" customHeight="1" x14ac:dyDescent="0.2">
      <c r="A3623" s="35"/>
      <c r="B3623" s="36"/>
      <c r="C3623" s="37"/>
      <c r="D3623" s="11"/>
      <c r="E3623" s="11"/>
      <c r="F3623" s="38">
        <v>100</v>
      </c>
      <c r="G3623" s="39"/>
      <c r="H3623" s="39"/>
      <c r="I3623" s="39"/>
      <c r="J3623" s="39"/>
      <c r="K3623" s="39"/>
      <c r="L3623" s="39"/>
      <c r="M3623" s="39"/>
      <c r="N3623" s="39"/>
      <c r="O3623" s="39"/>
      <c r="P3623" s="39"/>
      <c r="Q3623" s="40"/>
      <c r="R3623" s="13" t="s">
        <v>660</v>
      </c>
      <c r="S3623" s="13" t="s">
        <v>41</v>
      </c>
      <c r="T3623" s="13" t="s">
        <v>42</v>
      </c>
      <c r="U3623" s="13" t="s">
        <v>453</v>
      </c>
      <c r="V3623" s="41" t="s">
        <v>660</v>
      </c>
      <c r="W3623" s="42"/>
      <c r="X3623" s="13" t="s">
        <v>454</v>
      </c>
      <c r="Y3623" s="2"/>
    </row>
    <row r="3624" spans="1:25" ht="2.25" customHeight="1" x14ac:dyDescent="0.2">
      <c r="A3624" s="14"/>
      <c r="B3624" s="15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6"/>
      <c r="Y3624" s="2"/>
    </row>
    <row r="3625" spans="1:25" ht="13.5" customHeight="1" x14ac:dyDescent="0.2">
      <c r="A3625" s="7"/>
      <c r="B3625" s="2"/>
      <c r="C3625" s="2"/>
      <c r="D3625" s="2"/>
      <c r="E3625" s="2"/>
      <c r="F3625" s="2"/>
      <c r="G3625" s="2"/>
      <c r="H3625" s="2"/>
      <c r="I3625" s="2"/>
      <c r="J3625" s="43">
        <f>SUM(hList_Frame_1!B2237:B2286)</f>
        <v>11575</v>
      </c>
      <c r="K3625" s="43"/>
      <c r="L3625" s="43"/>
      <c r="M3625" s="43"/>
      <c r="N3625" s="43"/>
      <c r="O3625" s="43"/>
      <c r="P3625" s="43"/>
      <c r="Q3625" s="43"/>
      <c r="R3625" s="2"/>
      <c r="S3625" s="2"/>
      <c r="T3625" s="2"/>
      <c r="U3625" s="2"/>
      <c r="V3625" s="2"/>
      <c r="W3625" s="2"/>
      <c r="X3625" s="17"/>
      <c r="Y3625" s="2"/>
    </row>
    <row r="3626" spans="1:25" ht="13.5" customHeight="1" x14ac:dyDescent="0.2">
      <c r="A3626" s="10"/>
      <c r="B3626" s="18"/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/>
      <c r="W3626" s="18"/>
      <c r="X3626" s="19"/>
      <c r="Y3626" s="2"/>
    </row>
    <row r="3627" spans="1:25" ht="14.25" customHeight="1" x14ac:dyDescent="0.2">
      <c r="A3627" s="44">
        <v>438608</v>
      </c>
      <c r="B3627" s="45"/>
      <c r="C3627" s="46"/>
      <c r="D3627" s="20">
        <v>42528</v>
      </c>
      <c r="E3627" s="13" t="s">
        <v>1721</v>
      </c>
      <c r="F3627" s="38">
        <v>830.6</v>
      </c>
      <c r="G3627" s="39"/>
      <c r="H3627" s="39"/>
      <c r="I3627" s="39"/>
      <c r="J3627" s="39"/>
      <c r="K3627" s="39"/>
      <c r="L3627" s="39"/>
      <c r="M3627" s="39"/>
      <c r="N3627" s="39"/>
      <c r="O3627" s="39"/>
      <c r="P3627" s="39"/>
      <c r="Q3627" s="40"/>
      <c r="R3627" s="13" t="s">
        <v>1722</v>
      </c>
      <c r="S3627" s="13" t="s">
        <v>111</v>
      </c>
      <c r="T3627" s="13" t="s">
        <v>128</v>
      </c>
      <c r="U3627" s="13" t="s">
        <v>1723</v>
      </c>
      <c r="V3627" s="41" t="s">
        <v>1722</v>
      </c>
      <c r="W3627" s="42"/>
      <c r="X3627" s="13" t="s">
        <v>15</v>
      </c>
      <c r="Y3627" s="2"/>
    </row>
    <row r="3628" spans="1:25" ht="2.25" customHeight="1" x14ac:dyDescent="0.2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6"/>
      <c r="Y3628" s="2"/>
    </row>
    <row r="3629" spans="1:25" ht="13.5" customHeight="1" x14ac:dyDescent="0.2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43">
        <f>SUM(hList_Frame_1!B2287:B2287)</f>
        <v>830.6</v>
      </c>
      <c r="N3629" s="43"/>
      <c r="O3629" s="43"/>
      <c r="P3629" s="43"/>
      <c r="Q3629" s="43"/>
      <c r="R3629" s="2"/>
      <c r="S3629" s="2"/>
      <c r="T3629" s="2"/>
      <c r="U3629" s="2"/>
      <c r="V3629" s="2"/>
      <c r="W3629" s="2"/>
      <c r="X3629" s="17"/>
      <c r="Y3629" s="2"/>
    </row>
    <row r="3630" spans="1:25" ht="13.5" customHeight="1" x14ac:dyDescent="0.2">
      <c r="A3630" s="10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9"/>
      <c r="Y3630" s="2"/>
    </row>
    <row r="3631" spans="1:25" ht="14.25" customHeight="1" x14ac:dyDescent="0.2">
      <c r="A3631" s="44">
        <v>438609</v>
      </c>
      <c r="B3631" s="45"/>
      <c r="C3631" s="46"/>
      <c r="D3631" s="20">
        <v>42528</v>
      </c>
      <c r="E3631" s="5" t="s">
        <v>1724</v>
      </c>
      <c r="F3631" s="38">
        <v>450</v>
      </c>
      <c r="G3631" s="39"/>
      <c r="H3631" s="39"/>
      <c r="I3631" s="39"/>
      <c r="J3631" s="39"/>
      <c r="K3631" s="39"/>
      <c r="L3631" s="39"/>
      <c r="M3631" s="39"/>
      <c r="N3631" s="39"/>
      <c r="O3631" s="39"/>
      <c r="P3631" s="39"/>
      <c r="Q3631" s="40"/>
      <c r="R3631" s="13" t="s">
        <v>1725</v>
      </c>
      <c r="S3631" s="13" t="s">
        <v>41</v>
      </c>
      <c r="T3631" s="13" t="s">
        <v>42</v>
      </c>
      <c r="U3631" s="13" t="s">
        <v>42</v>
      </c>
      <c r="V3631" s="41" t="s">
        <v>1725</v>
      </c>
      <c r="W3631" s="42"/>
      <c r="X3631" s="13" t="s">
        <v>43</v>
      </c>
      <c r="Y3631" s="2"/>
    </row>
    <row r="3632" spans="1:25" ht="14.25" customHeight="1" x14ac:dyDescent="0.2">
      <c r="A3632" s="24">
        <v>439045</v>
      </c>
      <c r="B3632" s="25"/>
      <c r="C3632" s="26"/>
      <c r="D3632" s="4">
        <v>42535</v>
      </c>
      <c r="E3632" s="8"/>
      <c r="F3632" s="38">
        <v>450</v>
      </c>
      <c r="G3632" s="39"/>
      <c r="H3632" s="39"/>
      <c r="I3632" s="39"/>
      <c r="J3632" s="39"/>
      <c r="K3632" s="39"/>
      <c r="L3632" s="39"/>
      <c r="M3632" s="39"/>
      <c r="N3632" s="39"/>
      <c r="O3632" s="39"/>
      <c r="P3632" s="39"/>
      <c r="Q3632" s="40"/>
      <c r="R3632" s="13" t="s">
        <v>1726</v>
      </c>
      <c r="S3632" s="13" t="s">
        <v>41</v>
      </c>
      <c r="T3632" s="13" t="s">
        <v>42</v>
      </c>
      <c r="U3632" s="13" t="s">
        <v>42</v>
      </c>
      <c r="V3632" s="41" t="s">
        <v>1726</v>
      </c>
      <c r="W3632" s="42"/>
      <c r="X3632" s="13" t="s">
        <v>511</v>
      </c>
      <c r="Y3632" s="2"/>
    </row>
    <row r="3633" spans="1:25" ht="14.25" customHeight="1" x14ac:dyDescent="0.2">
      <c r="A3633" s="35"/>
      <c r="B3633" s="36"/>
      <c r="C3633" s="37"/>
      <c r="D3633" s="11"/>
      <c r="E3633" s="8"/>
      <c r="F3633" s="38">
        <v>550</v>
      </c>
      <c r="G3633" s="39"/>
      <c r="H3633" s="39"/>
      <c r="I3633" s="39"/>
      <c r="J3633" s="39"/>
      <c r="K3633" s="39"/>
      <c r="L3633" s="39"/>
      <c r="M3633" s="39"/>
      <c r="N3633" s="39"/>
      <c r="O3633" s="39"/>
      <c r="P3633" s="39"/>
      <c r="Q3633" s="40"/>
      <c r="R3633" s="13" t="s">
        <v>1727</v>
      </c>
      <c r="S3633" s="13" t="s">
        <v>41</v>
      </c>
      <c r="T3633" s="13" t="s">
        <v>42</v>
      </c>
      <c r="U3633" s="13" t="s">
        <v>453</v>
      </c>
      <c r="V3633" s="41" t="s">
        <v>1727</v>
      </c>
      <c r="W3633" s="42"/>
      <c r="X3633" s="13" t="s">
        <v>454</v>
      </c>
      <c r="Y3633" s="2"/>
    </row>
    <row r="3634" spans="1:25" ht="14.25" customHeight="1" x14ac:dyDescent="0.2">
      <c r="A3634" s="24">
        <v>439616</v>
      </c>
      <c r="B3634" s="25"/>
      <c r="C3634" s="26"/>
      <c r="D3634" s="4">
        <v>42549</v>
      </c>
      <c r="E3634" s="8"/>
      <c r="F3634" s="38">
        <v>450</v>
      </c>
      <c r="G3634" s="39"/>
      <c r="H3634" s="39"/>
      <c r="I3634" s="39"/>
      <c r="J3634" s="39"/>
      <c r="K3634" s="39"/>
      <c r="L3634" s="39"/>
      <c r="M3634" s="39"/>
      <c r="N3634" s="39"/>
      <c r="O3634" s="39"/>
      <c r="P3634" s="39"/>
      <c r="Q3634" s="40"/>
      <c r="R3634" s="13" t="s">
        <v>1728</v>
      </c>
      <c r="S3634" s="13" t="s">
        <v>41</v>
      </c>
      <c r="T3634" s="13" t="s">
        <v>42</v>
      </c>
      <c r="U3634" s="13" t="s">
        <v>42</v>
      </c>
      <c r="V3634" s="41" t="s">
        <v>1728</v>
      </c>
      <c r="W3634" s="42"/>
      <c r="X3634" s="13" t="s">
        <v>43</v>
      </c>
      <c r="Y3634" s="2"/>
    </row>
    <row r="3635" spans="1:25" ht="14.25" customHeight="1" x14ac:dyDescent="0.2">
      <c r="A3635" s="32"/>
      <c r="B3635" s="33"/>
      <c r="C3635" s="34"/>
      <c r="D3635" s="8"/>
      <c r="E3635" s="8"/>
      <c r="F3635" s="38">
        <v>100</v>
      </c>
      <c r="G3635" s="39"/>
      <c r="H3635" s="39"/>
      <c r="I3635" s="39"/>
      <c r="J3635" s="39"/>
      <c r="K3635" s="39"/>
      <c r="L3635" s="39"/>
      <c r="M3635" s="39"/>
      <c r="N3635" s="39"/>
      <c r="O3635" s="39"/>
      <c r="P3635" s="39"/>
      <c r="Q3635" s="40"/>
      <c r="R3635" s="13" t="s">
        <v>1729</v>
      </c>
      <c r="S3635" s="13" t="s">
        <v>41</v>
      </c>
      <c r="T3635" s="13" t="s">
        <v>42</v>
      </c>
      <c r="U3635" s="13" t="s">
        <v>42</v>
      </c>
      <c r="V3635" s="41" t="s">
        <v>1729</v>
      </c>
      <c r="W3635" s="42"/>
      <c r="X3635" s="13" t="s">
        <v>43</v>
      </c>
      <c r="Y3635" s="2"/>
    </row>
    <row r="3636" spans="1:25" ht="14.25" customHeight="1" x14ac:dyDescent="0.2">
      <c r="A3636" s="32"/>
      <c r="B3636" s="33"/>
      <c r="C3636" s="34"/>
      <c r="D3636" s="8"/>
      <c r="E3636" s="8"/>
      <c r="F3636" s="38">
        <v>450</v>
      </c>
      <c r="G3636" s="39"/>
      <c r="H3636" s="39"/>
      <c r="I3636" s="39"/>
      <c r="J3636" s="39"/>
      <c r="K3636" s="39"/>
      <c r="L3636" s="39"/>
      <c r="M3636" s="39"/>
      <c r="N3636" s="39"/>
      <c r="O3636" s="39"/>
      <c r="P3636" s="39"/>
      <c r="Q3636" s="40"/>
      <c r="R3636" s="13" t="s">
        <v>1730</v>
      </c>
      <c r="S3636" s="13" t="s">
        <v>41</v>
      </c>
      <c r="T3636" s="13" t="s">
        <v>42</v>
      </c>
      <c r="U3636" s="13" t="s">
        <v>42</v>
      </c>
      <c r="V3636" s="41" t="s">
        <v>1730</v>
      </c>
      <c r="W3636" s="42"/>
      <c r="X3636" s="13" t="s">
        <v>43</v>
      </c>
      <c r="Y3636" s="2"/>
    </row>
    <row r="3637" spans="1:25" ht="14.25" customHeight="1" x14ac:dyDescent="0.2">
      <c r="A3637" s="35"/>
      <c r="B3637" s="36"/>
      <c r="C3637" s="37"/>
      <c r="D3637" s="11"/>
      <c r="E3637" s="11"/>
      <c r="F3637" s="38">
        <v>450</v>
      </c>
      <c r="G3637" s="39"/>
      <c r="H3637" s="39"/>
      <c r="I3637" s="39"/>
      <c r="J3637" s="39"/>
      <c r="K3637" s="39"/>
      <c r="L3637" s="39"/>
      <c r="M3637" s="39"/>
      <c r="N3637" s="39"/>
      <c r="O3637" s="39"/>
      <c r="P3637" s="39"/>
      <c r="Q3637" s="40"/>
      <c r="R3637" s="13" t="s">
        <v>1731</v>
      </c>
      <c r="S3637" s="13" t="s">
        <v>41</v>
      </c>
      <c r="T3637" s="13" t="s">
        <v>42</v>
      </c>
      <c r="U3637" s="13" t="s">
        <v>42</v>
      </c>
      <c r="V3637" s="41" t="s">
        <v>1731</v>
      </c>
      <c r="W3637" s="42"/>
      <c r="X3637" s="13" t="s">
        <v>236</v>
      </c>
      <c r="Y3637" s="2"/>
    </row>
    <row r="3638" spans="1:25" ht="3" customHeight="1" x14ac:dyDescent="0.2">
      <c r="A3638" s="14"/>
      <c r="B3638" s="15"/>
      <c r="C3638" s="15"/>
      <c r="D3638" s="15"/>
      <c r="E3638" s="15"/>
      <c r="F3638" s="15"/>
      <c r="G3638" s="15"/>
      <c r="H3638" s="15"/>
      <c r="I3638" s="15"/>
      <c r="J3638" s="15"/>
      <c r="K3638" s="15"/>
      <c r="L3638" s="15"/>
      <c r="M3638" s="15"/>
      <c r="N3638" s="15"/>
      <c r="O3638" s="15"/>
      <c r="P3638" s="15"/>
      <c r="Q3638" s="15"/>
      <c r="R3638" s="15"/>
      <c r="S3638" s="15"/>
      <c r="T3638" s="15"/>
      <c r="U3638" s="15"/>
      <c r="V3638" s="15"/>
      <c r="W3638" s="15"/>
      <c r="X3638" s="16"/>
      <c r="Y3638" s="2"/>
    </row>
    <row r="3639" spans="1:25" ht="13.5" customHeight="1" x14ac:dyDescent="0.2">
      <c r="A3639" s="7"/>
      <c r="B3639" s="2"/>
      <c r="C3639" s="2"/>
      <c r="D3639" s="2"/>
      <c r="E3639" s="2"/>
      <c r="F3639" s="2"/>
      <c r="G3639" s="2"/>
      <c r="H3639" s="2"/>
      <c r="I3639" s="2"/>
      <c r="J3639" s="2"/>
      <c r="K3639" s="43">
        <f>SUM(hList_Frame_1!B2288:B2294)</f>
        <v>2900</v>
      </c>
      <c r="L3639" s="43"/>
      <c r="M3639" s="43"/>
      <c r="N3639" s="43"/>
      <c r="O3639" s="43"/>
      <c r="P3639" s="43"/>
      <c r="Q3639" s="43"/>
      <c r="R3639" s="2"/>
      <c r="S3639" s="2"/>
      <c r="T3639" s="2"/>
      <c r="U3639" s="2"/>
      <c r="V3639" s="2"/>
      <c r="W3639" s="2"/>
      <c r="X3639" s="17"/>
      <c r="Y3639" s="2"/>
    </row>
    <row r="3640" spans="1:25" ht="13.5" customHeight="1" x14ac:dyDescent="0.2">
      <c r="A3640" s="10"/>
      <c r="B3640" s="18"/>
      <c r="C3640" s="18"/>
      <c r="D3640" s="18"/>
      <c r="E3640" s="18"/>
      <c r="F3640" s="18"/>
      <c r="G3640" s="18"/>
      <c r="H3640" s="18"/>
      <c r="I3640" s="18"/>
      <c r="J3640" s="18"/>
      <c r="K3640" s="18"/>
      <c r="L3640" s="18"/>
      <c r="M3640" s="18"/>
      <c r="N3640" s="18"/>
      <c r="O3640" s="18"/>
      <c r="P3640" s="18"/>
      <c r="Q3640" s="18"/>
      <c r="R3640" s="18"/>
      <c r="S3640" s="18"/>
      <c r="T3640" s="18"/>
      <c r="U3640" s="18"/>
      <c r="V3640" s="18"/>
      <c r="W3640" s="18"/>
      <c r="X3640" s="19"/>
      <c r="Y3640" s="2"/>
    </row>
    <row r="3641" spans="1:25" ht="14.25" customHeight="1" x14ac:dyDescent="0.2">
      <c r="A3641" s="44">
        <v>439046</v>
      </c>
      <c r="B3641" s="45"/>
      <c r="C3641" s="46"/>
      <c r="D3641" s="20">
        <v>42535</v>
      </c>
      <c r="E3641" s="13" t="s">
        <v>1732</v>
      </c>
      <c r="F3641" s="38">
        <v>147</v>
      </c>
      <c r="G3641" s="39"/>
      <c r="H3641" s="39"/>
      <c r="I3641" s="39"/>
      <c r="J3641" s="39"/>
      <c r="K3641" s="39"/>
      <c r="L3641" s="39"/>
      <c r="M3641" s="39"/>
      <c r="N3641" s="39"/>
      <c r="O3641" s="39"/>
      <c r="P3641" s="39"/>
      <c r="Q3641" s="40"/>
      <c r="R3641" s="13" t="s">
        <v>840</v>
      </c>
      <c r="S3641" s="13" t="s">
        <v>319</v>
      </c>
      <c r="T3641" s="13" t="s">
        <v>66</v>
      </c>
      <c r="U3641" s="13" t="s">
        <v>67</v>
      </c>
      <c r="V3641" s="41" t="s">
        <v>840</v>
      </c>
      <c r="W3641" s="42"/>
      <c r="X3641" s="13" t="s">
        <v>15</v>
      </c>
      <c r="Y3641" s="2"/>
    </row>
    <row r="3642" spans="1:25" ht="2.25" customHeight="1" x14ac:dyDescent="0.2">
      <c r="A3642" s="14"/>
      <c r="B3642" s="15"/>
      <c r="C3642" s="15"/>
      <c r="D3642" s="15"/>
      <c r="E3642" s="15"/>
      <c r="F3642" s="15"/>
      <c r="G3642" s="15"/>
      <c r="H3642" s="15"/>
      <c r="I3642" s="15"/>
      <c r="J3642" s="15"/>
      <c r="K3642" s="15"/>
      <c r="L3642" s="15"/>
      <c r="M3642" s="15"/>
      <c r="N3642" s="15"/>
      <c r="O3642" s="15"/>
      <c r="P3642" s="15"/>
      <c r="Q3642" s="15"/>
      <c r="R3642" s="15"/>
      <c r="S3642" s="15"/>
      <c r="T3642" s="15"/>
      <c r="U3642" s="15"/>
      <c r="V3642" s="15"/>
      <c r="W3642" s="15"/>
      <c r="X3642" s="16"/>
      <c r="Y3642" s="2"/>
    </row>
    <row r="3643" spans="1:25" ht="13.5" customHeight="1" x14ac:dyDescent="0.2">
      <c r="A3643" s="7"/>
      <c r="B3643" s="2"/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43">
        <f>SUM(hList_Frame_1!B2295:B2295)</f>
        <v>147</v>
      </c>
      <c r="N3643" s="43"/>
      <c r="O3643" s="43"/>
      <c r="P3643" s="43"/>
      <c r="Q3643" s="43"/>
      <c r="R3643" s="2"/>
      <c r="S3643" s="2"/>
      <c r="T3643" s="2"/>
      <c r="U3643" s="2"/>
      <c r="V3643" s="2"/>
      <c r="W3643" s="2"/>
      <c r="X3643" s="17"/>
      <c r="Y3643" s="2"/>
    </row>
    <row r="3644" spans="1:25" ht="13.5" customHeight="1" x14ac:dyDescent="0.2">
      <c r="A3644" s="10"/>
      <c r="B3644" s="18"/>
      <c r="C3644" s="18"/>
      <c r="D3644" s="18"/>
      <c r="E3644" s="18"/>
      <c r="F3644" s="18"/>
      <c r="G3644" s="18"/>
      <c r="H3644" s="18"/>
      <c r="I3644" s="18"/>
      <c r="J3644" s="18"/>
      <c r="K3644" s="18"/>
      <c r="L3644" s="18"/>
      <c r="M3644" s="18"/>
      <c r="N3644" s="18"/>
      <c r="O3644" s="18"/>
      <c r="P3644" s="18"/>
      <c r="Q3644" s="18"/>
      <c r="R3644" s="18"/>
      <c r="S3644" s="18"/>
      <c r="T3644" s="18"/>
      <c r="U3644" s="18"/>
      <c r="V3644" s="18"/>
      <c r="W3644" s="18"/>
      <c r="X3644" s="19"/>
      <c r="Y3644" s="2"/>
    </row>
    <row r="3645" spans="1:25" ht="14.25" customHeight="1" x14ac:dyDescent="0.2">
      <c r="A3645" s="24">
        <v>439047</v>
      </c>
      <c r="B3645" s="25"/>
      <c r="C3645" s="26"/>
      <c r="D3645" s="4">
        <v>42535</v>
      </c>
      <c r="E3645" s="5" t="s">
        <v>1733</v>
      </c>
      <c r="F3645" s="27">
        <v>3900</v>
      </c>
      <c r="G3645" s="28"/>
      <c r="H3645" s="28"/>
      <c r="I3645" s="28"/>
      <c r="J3645" s="28"/>
      <c r="K3645" s="28"/>
      <c r="L3645" s="28"/>
      <c r="M3645" s="28"/>
      <c r="N3645" s="28"/>
      <c r="O3645" s="28"/>
      <c r="P3645" s="28"/>
      <c r="Q3645" s="29"/>
      <c r="R3645" s="5" t="s">
        <v>11</v>
      </c>
      <c r="S3645" s="5" t="s">
        <v>249</v>
      </c>
      <c r="T3645" s="5" t="s">
        <v>143</v>
      </c>
      <c r="U3645" s="5" t="s">
        <v>144</v>
      </c>
      <c r="V3645" s="30" t="s">
        <v>11</v>
      </c>
      <c r="W3645" s="31"/>
      <c r="X3645" s="5" t="s">
        <v>15</v>
      </c>
      <c r="Y3645" s="2"/>
    </row>
    <row r="3646" spans="1:25" ht="13.5" customHeight="1" x14ac:dyDescent="0.2">
      <c r="A3646" s="35"/>
      <c r="B3646" s="36"/>
      <c r="C3646" s="37"/>
      <c r="D3646" s="11"/>
      <c r="E3646" s="8"/>
      <c r="F3646" s="35"/>
      <c r="G3646" s="36"/>
      <c r="H3646" s="36"/>
      <c r="I3646" s="36"/>
      <c r="J3646" s="36"/>
      <c r="K3646" s="36"/>
      <c r="L3646" s="36"/>
      <c r="M3646" s="36"/>
      <c r="N3646" s="36"/>
      <c r="O3646" s="36"/>
      <c r="P3646" s="36"/>
      <c r="Q3646" s="37"/>
      <c r="R3646" s="11"/>
      <c r="S3646" s="11"/>
      <c r="T3646" s="11"/>
      <c r="U3646" s="11"/>
      <c r="V3646" s="35"/>
      <c r="W3646" s="37"/>
      <c r="X3646" s="12" t="s">
        <v>15</v>
      </c>
      <c r="Y3646" s="2"/>
    </row>
    <row r="3647" spans="1:25" ht="14.25" customHeight="1" x14ac:dyDescent="0.2">
      <c r="A3647" s="44">
        <v>439617</v>
      </c>
      <c r="B3647" s="45"/>
      <c r="C3647" s="46"/>
      <c r="D3647" s="20">
        <v>42549</v>
      </c>
      <c r="E3647" s="11"/>
      <c r="F3647" s="38">
        <v>2500</v>
      </c>
      <c r="G3647" s="39"/>
      <c r="H3647" s="39"/>
      <c r="I3647" s="39"/>
      <c r="J3647" s="39"/>
      <c r="K3647" s="39"/>
      <c r="L3647" s="39"/>
      <c r="M3647" s="39"/>
      <c r="N3647" s="39"/>
      <c r="O3647" s="39"/>
      <c r="P3647" s="39"/>
      <c r="Q3647" s="40"/>
      <c r="R3647" s="13" t="s">
        <v>11</v>
      </c>
      <c r="S3647" s="13" t="s">
        <v>249</v>
      </c>
      <c r="T3647" s="13" t="s">
        <v>143</v>
      </c>
      <c r="U3647" s="13" t="s">
        <v>144</v>
      </c>
      <c r="V3647" s="41" t="s">
        <v>11</v>
      </c>
      <c r="W3647" s="42"/>
      <c r="X3647" s="13" t="s">
        <v>15</v>
      </c>
      <c r="Y3647" s="2"/>
    </row>
    <row r="3648" spans="1:25" ht="3" customHeight="1" x14ac:dyDescent="0.2">
      <c r="A3648" s="14"/>
      <c r="B3648" s="15"/>
      <c r="C3648" s="15"/>
      <c r="D3648" s="15"/>
      <c r="E3648" s="15"/>
      <c r="F3648" s="15"/>
      <c r="G3648" s="15"/>
      <c r="H3648" s="15"/>
      <c r="I3648" s="15"/>
      <c r="J3648" s="15"/>
      <c r="K3648" s="15"/>
      <c r="L3648" s="15"/>
      <c r="M3648" s="15"/>
      <c r="N3648" s="15"/>
      <c r="O3648" s="15"/>
      <c r="P3648" s="15"/>
      <c r="Q3648" s="15"/>
      <c r="R3648" s="15"/>
      <c r="S3648" s="15"/>
      <c r="T3648" s="15"/>
      <c r="U3648" s="15"/>
      <c r="V3648" s="15"/>
      <c r="W3648" s="15"/>
      <c r="X3648" s="16"/>
      <c r="Y3648" s="2"/>
    </row>
    <row r="3649" spans="1:25" ht="13.5" customHeight="1" x14ac:dyDescent="0.2">
      <c r="A3649" s="7"/>
      <c r="B3649" s="2"/>
      <c r="C3649" s="2"/>
      <c r="D3649" s="2"/>
      <c r="E3649" s="2"/>
      <c r="F3649" s="2"/>
      <c r="G3649" s="2"/>
      <c r="H3649" s="2"/>
      <c r="I3649" s="2"/>
      <c r="J3649" s="2"/>
      <c r="K3649" s="43">
        <f>SUM(hList_Frame_1!B2296:B2298)</f>
        <v>6400</v>
      </c>
      <c r="L3649" s="43"/>
      <c r="M3649" s="43"/>
      <c r="N3649" s="43"/>
      <c r="O3649" s="43"/>
      <c r="P3649" s="43"/>
      <c r="Q3649" s="43"/>
      <c r="R3649" s="2"/>
      <c r="S3649" s="2"/>
      <c r="T3649" s="2"/>
      <c r="U3649" s="2"/>
      <c r="V3649" s="2"/>
      <c r="W3649" s="2"/>
      <c r="X3649" s="17"/>
      <c r="Y3649" s="2"/>
    </row>
    <row r="3650" spans="1:25" ht="13.5" customHeight="1" x14ac:dyDescent="0.2">
      <c r="A3650" s="10"/>
      <c r="B3650" s="18"/>
      <c r="C3650" s="18"/>
      <c r="D3650" s="18"/>
      <c r="E3650" s="18"/>
      <c r="F3650" s="18"/>
      <c r="G3650" s="18"/>
      <c r="H3650" s="18"/>
      <c r="I3650" s="18"/>
      <c r="J3650" s="18"/>
      <c r="K3650" s="18"/>
      <c r="L3650" s="18"/>
      <c r="M3650" s="18"/>
      <c r="N3650" s="18"/>
      <c r="O3650" s="18"/>
      <c r="P3650" s="18"/>
      <c r="Q3650" s="18"/>
      <c r="R3650" s="18"/>
      <c r="S3650" s="18"/>
      <c r="T3650" s="18"/>
      <c r="U3650" s="18"/>
      <c r="V3650" s="18"/>
      <c r="W3650" s="18"/>
      <c r="X3650" s="19"/>
      <c r="Y3650" s="2"/>
    </row>
    <row r="3651" spans="1:25" ht="14.25" customHeight="1" x14ac:dyDescent="0.2">
      <c r="A3651" s="24">
        <v>438610</v>
      </c>
      <c r="B3651" s="25"/>
      <c r="C3651" s="26"/>
      <c r="D3651" s="4">
        <v>42528</v>
      </c>
      <c r="E3651" s="5" t="s">
        <v>1734</v>
      </c>
      <c r="F3651" s="38">
        <v>550</v>
      </c>
      <c r="G3651" s="39"/>
      <c r="H3651" s="39"/>
      <c r="I3651" s="39"/>
      <c r="J3651" s="39"/>
      <c r="K3651" s="39"/>
      <c r="L3651" s="39"/>
      <c r="M3651" s="39"/>
      <c r="N3651" s="39"/>
      <c r="O3651" s="39"/>
      <c r="P3651" s="39"/>
      <c r="Q3651" s="40"/>
      <c r="R3651" s="13" t="s">
        <v>1735</v>
      </c>
      <c r="S3651" s="13" t="s">
        <v>41</v>
      </c>
      <c r="T3651" s="13" t="s">
        <v>42</v>
      </c>
      <c r="U3651" s="13" t="s">
        <v>42</v>
      </c>
      <c r="V3651" s="41" t="s">
        <v>1735</v>
      </c>
      <c r="W3651" s="42"/>
      <c r="X3651" s="13" t="s">
        <v>562</v>
      </c>
      <c r="Y3651" s="2"/>
    </row>
    <row r="3652" spans="1:25" ht="14.25" customHeight="1" x14ac:dyDescent="0.2">
      <c r="A3652" s="32"/>
      <c r="B3652" s="33"/>
      <c r="C3652" s="34"/>
      <c r="D3652" s="8"/>
      <c r="E3652" s="8"/>
      <c r="F3652" s="38">
        <v>450</v>
      </c>
      <c r="G3652" s="39"/>
      <c r="H3652" s="39"/>
      <c r="I3652" s="39"/>
      <c r="J3652" s="39"/>
      <c r="K3652" s="39"/>
      <c r="L3652" s="39"/>
      <c r="M3652" s="39"/>
      <c r="N3652" s="39"/>
      <c r="O3652" s="39"/>
      <c r="P3652" s="39"/>
      <c r="Q3652" s="40"/>
      <c r="R3652" s="13" t="s">
        <v>1736</v>
      </c>
      <c r="S3652" s="13" t="s">
        <v>41</v>
      </c>
      <c r="T3652" s="13" t="s">
        <v>42</v>
      </c>
      <c r="U3652" s="13" t="s">
        <v>42</v>
      </c>
      <c r="V3652" s="41" t="s">
        <v>1736</v>
      </c>
      <c r="W3652" s="42"/>
      <c r="X3652" s="13" t="s">
        <v>562</v>
      </c>
      <c r="Y3652" s="2"/>
    </row>
    <row r="3653" spans="1:25" ht="14.25" customHeight="1" x14ac:dyDescent="0.2">
      <c r="A3653" s="32"/>
      <c r="B3653" s="33"/>
      <c r="C3653" s="34"/>
      <c r="D3653" s="8"/>
      <c r="E3653" s="8"/>
      <c r="F3653" s="38">
        <v>550</v>
      </c>
      <c r="G3653" s="39"/>
      <c r="H3653" s="39"/>
      <c r="I3653" s="39"/>
      <c r="J3653" s="39"/>
      <c r="K3653" s="39"/>
      <c r="L3653" s="39"/>
      <c r="M3653" s="39"/>
      <c r="N3653" s="39"/>
      <c r="O3653" s="39"/>
      <c r="P3653" s="39"/>
      <c r="Q3653" s="40"/>
      <c r="R3653" s="13" t="s">
        <v>1737</v>
      </c>
      <c r="S3653" s="13" t="s">
        <v>41</v>
      </c>
      <c r="T3653" s="13" t="s">
        <v>42</v>
      </c>
      <c r="U3653" s="13" t="s">
        <v>42</v>
      </c>
      <c r="V3653" s="41" t="s">
        <v>1737</v>
      </c>
      <c r="W3653" s="42"/>
      <c r="X3653" s="13" t="s">
        <v>211</v>
      </c>
      <c r="Y3653" s="2"/>
    </row>
    <row r="3654" spans="1:25" ht="14.25" customHeight="1" x14ac:dyDescent="0.2">
      <c r="A3654" s="35"/>
      <c r="B3654" s="36"/>
      <c r="C3654" s="37"/>
      <c r="D3654" s="11"/>
      <c r="E3654" s="8"/>
      <c r="F3654" s="38">
        <v>450</v>
      </c>
      <c r="G3654" s="39"/>
      <c r="H3654" s="39"/>
      <c r="I3654" s="39"/>
      <c r="J3654" s="39"/>
      <c r="K3654" s="39"/>
      <c r="L3654" s="39"/>
      <c r="M3654" s="39"/>
      <c r="N3654" s="39"/>
      <c r="O3654" s="39"/>
      <c r="P3654" s="39"/>
      <c r="Q3654" s="40"/>
      <c r="R3654" s="13" t="s">
        <v>1738</v>
      </c>
      <c r="S3654" s="13" t="s">
        <v>41</v>
      </c>
      <c r="T3654" s="13" t="s">
        <v>42</v>
      </c>
      <c r="U3654" s="13" t="s">
        <v>42</v>
      </c>
      <c r="V3654" s="41" t="s">
        <v>1738</v>
      </c>
      <c r="W3654" s="42"/>
      <c r="X3654" s="13" t="s">
        <v>492</v>
      </c>
      <c r="Y3654" s="2"/>
    </row>
    <row r="3655" spans="1:25" ht="14.25" customHeight="1" x14ac:dyDescent="0.2">
      <c r="A3655" s="24">
        <v>439048</v>
      </c>
      <c r="B3655" s="25"/>
      <c r="C3655" s="26"/>
      <c r="D3655" s="4">
        <v>42535</v>
      </c>
      <c r="E3655" s="8"/>
      <c r="F3655" s="38">
        <v>450</v>
      </c>
      <c r="G3655" s="39"/>
      <c r="H3655" s="39"/>
      <c r="I3655" s="39"/>
      <c r="J3655" s="39"/>
      <c r="K3655" s="39"/>
      <c r="L3655" s="39"/>
      <c r="M3655" s="39"/>
      <c r="N3655" s="39"/>
      <c r="O3655" s="39"/>
      <c r="P3655" s="39"/>
      <c r="Q3655" s="40"/>
      <c r="R3655" s="13" t="s">
        <v>1739</v>
      </c>
      <c r="S3655" s="13" t="s">
        <v>41</v>
      </c>
      <c r="T3655" s="13" t="s">
        <v>42</v>
      </c>
      <c r="U3655" s="13" t="s">
        <v>42</v>
      </c>
      <c r="V3655" s="41" t="s">
        <v>1739</v>
      </c>
      <c r="W3655" s="42"/>
      <c r="X3655" s="13" t="s">
        <v>233</v>
      </c>
      <c r="Y3655" s="2"/>
    </row>
    <row r="3656" spans="1:25" ht="14.25" customHeight="1" x14ac:dyDescent="0.2">
      <c r="A3656" s="32"/>
      <c r="B3656" s="33"/>
      <c r="C3656" s="34"/>
      <c r="D3656" s="8"/>
      <c r="E3656" s="8"/>
      <c r="F3656" s="38">
        <v>100</v>
      </c>
      <c r="G3656" s="39"/>
      <c r="H3656" s="39"/>
      <c r="I3656" s="39"/>
      <c r="J3656" s="39"/>
      <c r="K3656" s="39"/>
      <c r="L3656" s="39"/>
      <c r="M3656" s="39"/>
      <c r="N3656" s="39"/>
      <c r="O3656" s="39"/>
      <c r="P3656" s="39"/>
      <c r="Q3656" s="40"/>
      <c r="R3656" s="13" t="s">
        <v>1740</v>
      </c>
      <c r="S3656" s="13" t="s">
        <v>41</v>
      </c>
      <c r="T3656" s="13" t="s">
        <v>42</v>
      </c>
      <c r="U3656" s="13" t="s">
        <v>42</v>
      </c>
      <c r="V3656" s="41" t="s">
        <v>1740</v>
      </c>
      <c r="W3656" s="42"/>
      <c r="X3656" s="13" t="s">
        <v>233</v>
      </c>
      <c r="Y3656" s="2"/>
    </row>
    <row r="3657" spans="1:25" ht="14.25" customHeight="1" x14ac:dyDescent="0.2">
      <c r="A3657" s="32"/>
      <c r="B3657" s="33"/>
      <c r="C3657" s="34"/>
      <c r="D3657" s="8"/>
      <c r="E3657" s="8"/>
      <c r="F3657" s="38">
        <v>450</v>
      </c>
      <c r="G3657" s="39"/>
      <c r="H3657" s="39"/>
      <c r="I3657" s="39"/>
      <c r="J3657" s="39"/>
      <c r="K3657" s="39"/>
      <c r="L3657" s="39"/>
      <c r="M3657" s="39"/>
      <c r="N3657" s="39"/>
      <c r="O3657" s="39"/>
      <c r="P3657" s="39"/>
      <c r="Q3657" s="40"/>
      <c r="R3657" s="13" t="s">
        <v>1741</v>
      </c>
      <c r="S3657" s="13" t="s">
        <v>41</v>
      </c>
      <c r="T3657" s="13" t="s">
        <v>42</v>
      </c>
      <c r="U3657" s="13" t="s">
        <v>42</v>
      </c>
      <c r="V3657" s="41" t="s">
        <v>1741</v>
      </c>
      <c r="W3657" s="42"/>
      <c r="X3657" s="13" t="s">
        <v>211</v>
      </c>
      <c r="Y3657" s="2"/>
    </row>
    <row r="3658" spans="1:25" ht="14.25" customHeight="1" x14ac:dyDescent="0.2">
      <c r="A3658" s="35"/>
      <c r="B3658" s="36"/>
      <c r="C3658" s="37"/>
      <c r="D3658" s="11"/>
      <c r="E3658" s="8"/>
      <c r="F3658" s="38">
        <v>450</v>
      </c>
      <c r="G3658" s="39"/>
      <c r="H3658" s="39"/>
      <c r="I3658" s="39"/>
      <c r="J3658" s="39"/>
      <c r="K3658" s="39"/>
      <c r="L3658" s="39"/>
      <c r="M3658" s="39"/>
      <c r="N3658" s="39"/>
      <c r="O3658" s="39"/>
      <c r="P3658" s="39"/>
      <c r="Q3658" s="40"/>
      <c r="R3658" s="13" t="s">
        <v>1742</v>
      </c>
      <c r="S3658" s="13" t="s">
        <v>41</v>
      </c>
      <c r="T3658" s="13" t="s">
        <v>42</v>
      </c>
      <c r="U3658" s="13" t="s">
        <v>42</v>
      </c>
      <c r="V3658" s="41" t="s">
        <v>1742</v>
      </c>
      <c r="W3658" s="42"/>
      <c r="X3658" s="13" t="s">
        <v>236</v>
      </c>
      <c r="Y3658" s="2"/>
    </row>
    <row r="3659" spans="1:25" ht="14.25" customHeight="1" x14ac:dyDescent="0.2">
      <c r="A3659" s="24">
        <v>439618</v>
      </c>
      <c r="B3659" s="25"/>
      <c r="C3659" s="26"/>
      <c r="D3659" s="4">
        <v>42549</v>
      </c>
      <c r="E3659" s="8"/>
      <c r="F3659" s="38">
        <v>450</v>
      </c>
      <c r="G3659" s="39"/>
      <c r="H3659" s="39"/>
      <c r="I3659" s="39"/>
      <c r="J3659" s="39"/>
      <c r="K3659" s="39"/>
      <c r="L3659" s="39"/>
      <c r="M3659" s="39"/>
      <c r="N3659" s="39"/>
      <c r="O3659" s="39"/>
      <c r="P3659" s="39"/>
      <c r="Q3659" s="40"/>
      <c r="R3659" s="13" t="s">
        <v>1743</v>
      </c>
      <c r="S3659" s="13" t="s">
        <v>41</v>
      </c>
      <c r="T3659" s="13" t="s">
        <v>42</v>
      </c>
      <c r="U3659" s="13" t="s">
        <v>42</v>
      </c>
      <c r="V3659" s="41" t="s">
        <v>1743</v>
      </c>
      <c r="W3659" s="42"/>
      <c r="X3659" s="13" t="s">
        <v>299</v>
      </c>
      <c r="Y3659" s="2"/>
    </row>
    <row r="3660" spans="1:25" ht="14.25" customHeight="1" x14ac:dyDescent="0.2">
      <c r="A3660" s="32"/>
      <c r="B3660" s="33"/>
      <c r="C3660" s="34"/>
      <c r="D3660" s="8"/>
      <c r="E3660" s="8"/>
      <c r="F3660" s="38">
        <v>500</v>
      </c>
      <c r="G3660" s="39"/>
      <c r="H3660" s="39"/>
      <c r="I3660" s="39"/>
      <c r="J3660" s="39"/>
      <c r="K3660" s="39"/>
      <c r="L3660" s="39"/>
      <c r="M3660" s="39"/>
      <c r="N3660" s="39"/>
      <c r="O3660" s="39"/>
      <c r="P3660" s="39"/>
      <c r="Q3660" s="40"/>
      <c r="R3660" s="13" t="s">
        <v>1744</v>
      </c>
      <c r="S3660" s="13" t="s">
        <v>41</v>
      </c>
      <c r="T3660" s="13" t="s">
        <v>42</v>
      </c>
      <c r="U3660" s="13" t="s">
        <v>42</v>
      </c>
      <c r="V3660" s="41" t="s">
        <v>1744</v>
      </c>
      <c r="W3660" s="42"/>
      <c r="X3660" s="13" t="s">
        <v>508</v>
      </c>
      <c r="Y3660" s="2"/>
    </row>
    <row r="3661" spans="1:25" ht="14.25" customHeight="1" x14ac:dyDescent="0.2">
      <c r="A3661" s="32"/>
      <c r="B3661" s="33"/>
      <c r="C3661" s="34"/>
      <c r="D3661" s="8"/>
      <c r="E3661" s="8"/>
      <c r="F3661" s="38">
        <v>500</v>
      </c>
      <c r="G3661" s="39"/>
      <c r="H3661" s="39"/>
      <c r="I3661" s="39"/>
      <c r="J3661" s="39"/>
      <c r="K3661" s="39"/>
      <c r="L3661" s="39"/>
      <c r="M3661" s="39"/>
      <c r="N3661" s="39"/>
      <c r="O3661" s="39"/>
      <c r="P3661" s="39"/>
      <c r="Q3661" s="40"/>
      <c r="R3661" s="13" t="s">
        <v>1745</v>
      </c>
      <c r="S3661" s="13" t="s">
        <v>41</v>
      </c>
      <c r="T3661" s="13" t="s">
        <v>42</v>
      </c>
      <c r="U3661" s="13" t="s">
        <v>42</v>
      </c>
      <c r="V3661" s="41" t="s">
        <v>1745</v>
      </c>
      <c r="W3661" s="42"/>
      <c r="X3661" s="13" t="s">
        <v>303</v>
      </c>
      <c r="Y3661" s="2"/>
    </row>
    <row r="3662" spans="1:25" ht="14.25" customHeight="1" x14ac:dyDescent="0.2">
      <c r="A3662" s="35"/>
      <c r="B3662" s="36"/>
      <c r="C3662" s="37"/>
      <c r="D3662" s="11"/>
      <c r="E3662" s="11"/>
      <c r="F3662" s="38">
        <v>500</v>
      </c>
      <c r="G3662" s="39"/>
      <c r="H3662" s="39"/>
      <c r="I3662" s="39"/>
      <c r="J3662" s="39"/>
      <c r="K3662" s="39"/>
      <c r="L3662" s="39"/>
      <c r="M3662" s="39"/>
      <c r="N3662" s="39"/>
      <c r="O3662" s="39"/>
      <c r="P3662" s="39"/>
      <c r="Q3662" s="40"/>
      <c r="R3662" s="13" t="s">
        <v>1746</v>
      </c>
      <c r="S3662" s="13" t="s">
        <v>41</v>
      </c>
      <c r="T3662" s="13" t="s">
        <v>42</v>
      </c>
      <c r="U3662" s="13" t="s">
        <v>42</v>
      </c>
      <c r="V3662" s="41" t="s">
        <v>1746</v>
      </c>
      <c r="W3662" s="42"/>
      <c r="X3662" s="13" t="s">
        <v>310</v>
      </c>
      <c r="Y3662" s="2"/>
    </row>
    <row r="3663" spans="1:25" ht="2.25" customHeight="1" x14ac:dyDescent="0.2">
      <c r="A3663" s="14"/>
      <c r="B3663" s="15"/>
      <c r="C3663" s="15"/>
      <c r="D3663" s="15"/>
      <c r="E3663" s="15"/>
      <c r="F3663" s="15"/>
      <c r="G3663" s="15"/>
      <c r="H3663" s="15"/>
      <c r="I3663" s="15"/>
      <c r="J3663" s="15"/>
      <c r="K3663" s="15"/>
      <c r="L3663" s="15"/>
      <c r="M3663" s="15"/>
      <c r="N3663" s="15"/>
      <c r="O3663" s="15"/>
      <c r="P3663" s="15"/>
      <c r="Q3663" s="15"/>
      <c r="R3663" s="15"/>
      <c r="S3663" s="15"/>
      <c r="T3663" s="15"/>
      <c r="U3663" s="15"/>
      <c r="V3663" s="15"/>
      <c r="W3663" s="15"/>
      <c r="X3663" s="16"/>
      <c r="Y3663" s="2"/>
    </row>
    <row r="3664" spans="1:25" ht="13.5" customHeight="1" x14ac:dyDescent="0.2">
      <c r="A3664" s="7"/>
      <c r="B3664" s="2"/>
      <c r="C3664" s="2"/>
      <c r="D3664" s="2"/>
      <c r="E3664" s="2"/>
      <c r="F3664" s="2"/>
      <c r="G3664" s="2"/>
      <c r="H3664" s="2"/>
      <c r="I3664" s="2"/>
      <c r="J3664" s="2"/>
      <c r="K3664" s="43">
        <f>SUM(hList_Frame_1!B2299:B2310)</f>
        <v>5400</v>
      </c>
      <c r="L3664" s="43"/>
      <c r="M3664" s="43"/>
      <c r="N3664" s="43"/>
      <c r="O3664" s="43"/>
      <c r="P3664" s="43"/>
      <c r="Q3664" s="43"/>
      <c r="R3664" s="2"/>
      <c r="S3664" s="2"/>
      <c r="T3664" s="2"/>
      <c r="U3664" s="2"/>
      <c r="V3664" s="2"/>
      <c r="W3664" s="2"/>
      <c r="X3664" s="17"/>
      <c r="Y3664" s="2"/>
    </row>
    <row r="3665" spans="1:25" ht="13.5" customHeight="1" x14ac:dyDescent="0.2">
      <c r="A3665" s="10"/>
      <c r="B3665" s="18"/>
      <c r="C3665" s="18"/>
      <c r="D3665" s="18"/>
      <c r="E3665" s="18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8"/>
      <c r="R3665" s="18"/>
      <c r="S3665" s="18"/>
      <c r="T3665" s="18"/>
      <c r="U3665" s="18"/>
      <c r="V3665" s="18"/>
      <c r="W3665" s="18"/>
      <c r="X3665" s="19"/>
      <c r="Y3665" s="2"/>
    </row>
    <row r="3666" spans="1:25" ht="14.25" customHeight="1" x14ac:dyDescent="0.2">
      <c r="A3666" s="44">
        <v>439619</v>
      </c>
      <c r="B3666" s="45"/>
      <c r="C3666" s="46"/>
      <c r="D3666" s="20">
        <v>42549</v>
      </c>
      <c r="E3666" s="13" t="s">
        <v>1747</v>
      </c>
      <c r="F3666" s="38">
        <v>350</v>
      </c>
      <c r="G3666" s="39"/>
      <c r="H3666" s="39"/>
      <c r="I3666" s="39"/>
      <c r="J3666" s="39"/>
      <c r="K3666" s="39"/>
      <c r="L3666" s="39"/>
      <c r="M3666" s="39"/>
      <c r="N3666" s="39"/>
      <c r="O3666" s="39"/>
      <c r="P3666" s="39"/>
      <c r="Q3666" s="40"/>
      <c r="R3666" s="13" t="s">
        <v>110</v>
      </c>
      <c r="S3666" s="13" t="s">
        <v>111</v>
      </c>
      <c r="T3666" s="13" t="s">
        <v>128</v>
      </c>
      <c r="U3666" s="13" t="s">
        <v>1569</v>
      </c>
      <c r="V3666" s="41" t="s">
        <v>110</v>
      </c>
      <c r="W3666" s="42"/>
      <c r="X3666" s="13" t="s">
        <v>15</v>
      </c>
      <c r="Y3666" s="2"/>
    </row>
    <row r="3667" spans="1:25" ht="2.25" customHeight="1" x14ac:dyDescent="0.2">
      <c r="A3667" s="14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6"/>
      <c r="Y3667" s="2"/>
    </row>
    <row r="3668" spans="1:25" ht="13.5" customHeight="1" x14ac:dyDescent="0.2">
      <c r="A3668" s="7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  <c r="M3668" s="43">
        <f>SUM(hList_Frame_1!B2311:B2311)</f>
        <v>350</v>
      </c>
      <c r="N3668" s="43"/>
      <c r="O3668" s="43"/>
      <c r="P3668" s="43"/>
      <c r="Q3668" s="43"/>
      <c r="R3668" s="2"/>
      <c r="S3668" s="2"/>
      <c r="T3668" s="2"/>
      <c r="U3668" s="2"/>
      <c r="V3668" s="2"/>
      <c r="W3668" s="2"/>
      <c r="X3668" s="17"/>
      <c r="Y3668" s="2"/>
    </row>
    <row r="3669" spans="1:25" ht="13.5" customHeight="1" x14ac:dyDescent="0.2">
      <c r="A3669" s="10"/>
      <c r="B3669" s="18"/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8"/>
      <c r="W3669" s="18"/>
      <c r="X3669" s="19"/>
      <c r="Y3669" s="2"/>
    </row>
    <row r="3670" spans="1:25" ht="14.25" customHeight="1" x14ac:dyDescent="0.2">
      <c r="A3670" s="24">
        <v>438611</v>
      </c>
      <c r="B3670" s="25"/>
      <c r="C3670" s="26"/>
      <c r="D3670" s="4">
        <v>42528</v>
      </c>
      <c r="E3670" s="5" t="s">
        <v>1748</v>
      </c>
      <c r="F3670" s="27">
        <v>2754</v>
      </c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9"/>
      <c r="R3670" s="5" t="s">
        <v>11</v>
      </c>
      <c r="S3670" s="5" t="s">
        <v>667</v>
      </c>
      <c r="T3670" s="5" t="s">
        <v>25</v>
      </c>
      <c r="U3670" s="5" t="s">
        <v>171</v>
      </c>
      <c r="V3670" s="30" t="s">
        <v>11</v>
      </c>
      <c r="W3670" s="31"/>
      <c r="X3670" s="5" t="s">
        <v>15</v>
      </c>
      <c r="Y3670" s="2"/>
    </row>
    <row r="3671" spans="1:25" ht="13.5" customHeight="1" x14ac:dyDescent="0.2">
      <c r="A3671" s="35"/>
      <c r="B3671" s="36"/>
      <c r="C3671" s="37"/>
      <c r="D3671" s="11"/>
      <c r="E3671" s="11"/>
      <c r="F3671" s="35"/>
      <c r="G3671" s="36"/>
      <c r="H3671" s="36"/>
      <c r="I3671" s="36"/>
      <c r="J3671" s="36"/>
      <c r="K3671" s="36"/>
      <c r="L3671" s="36"/>
      <c r="M3671" s="36"/>
      <c r="N3671" s="36"/>
      <c r="O3671" s="36"/>
      <c r="P3671" s="36"/>
      <c r="Q3671" s="37"/>
      <c r="R3671" s="11"/>
      <c r="S3671" s="11"/>
      <c r="T3671" s="11"/>
      <c r="U3671" s="11"/>
      <c r="V3671" s="35"/>
      <c r="W3671" s="37"/>
      <c r="X3671" s="12" t="s">
        <v>15</v>
      </c>
      <c r="Y3671" s="2"/>
    </row>
    <row r="3672" spans="1:25" ht="2.25" customHeight="1" x14ac:dyDescent="0.2">
      <c r="A3672" s="14"/>
      <c r="B3672" s="15"/>
      <c r="C3672" s="15"/>
      <c r="D3672" s="15"/>
      <c r="E3672" s="15"/>
      <c r="F3672" s="15"/>
      <c r="G3672" s="15"/>
      <c r="H3672" s="15"/>
      <c r="I3672" s="15"/>
      <c r="J3672" s="15"/>
      <c r="K3672" s="15"/>
      <c r="L3672" s="15"/>
      <c r="M3672" s="15"/>
      <c r="N3672" s="15"/>
      <c r="O3672" s="15"/>
      <c r="P3672" s="15"/>
      <c r="Q3672" s="15"/>
      <c r="R3672" s="15"/>
      <c r="S3672" s="15"/>
      <c r="T3672" s="15"/>
      <c r="U3672" s="15"/>
      <c r="V3672" s="15"/>
      <c r="W3672" s="15"/>
      <c r="X3672" s="16"/>
      <c r="Y3672" s="2"/>
    </row>
    <row r="3673" spans="1:25" ht="13.5" customHeight="1" x14ac:dyDescent="0.2">
      <c r="A3673" s="7"/>
      <c r="B3673" s="2"/>
      <c r="C3673" s="2"/>
      <c r="D3673" s="2"/>
      <c r="E3673" s="2"/>
      <c r="F3673" s="2"/>
      <c r="G3673" s="2"/>
      <c r="H3673" s="2"/>
      <c r="I3673" s="2"/>
      <c r="J3673" s="2"/>
      <c r="K3673" s="43">
        <f>SUM(hList_Frame_1!B2312:B2313)</f>
        <v>2754</v>
      </c>
      <c r="L3673" s="43"/>
      <c r="M3673" s="43"/>
      <c r="N3673" s="43"/>
      <c r="O3673" s="43"/>
      <c r="P3673" s="43"/>
      <c r="Q3673" s="43"/>
      <c r="R3673" s="2"/>
      <c r="S3673" s="2"/>
      <c r="T3673" s="2"/>
      <c r="U3673" s="2"/>
      <c r="V3673" s="2"/>
      <c r="W3673" s="2"/>
      <c r="X3673" s="17"/>
      <c r="Y3673" s="2"/>
    </row>
    <row r="3674" spans="1:25" ht="13.5" customHeight="1" x14ac:dyDescent="0.2">
      <c r="A3674" s="10"/>
      <c r="B3674" s="18"/>
      <c r="C3674" s="18"/>
      <c r="D3674" s="18"/>
      <c r="E3674" s="18"/>
      <c r="F3674" s="18"/>
      <c r="G3674" s="18"/>
      <c r="H3674" s="18"/>
      <c r="I3674" s="18"/>
      <c r="J3674" s="18"/>
      <c r="K3674" s="18"/>
      <c r="L3674" s="18"/>
      <c r="M3674" s="18"/>
      <c r="N3674" s="18"/>
      <c r="O3674" s="18"/>
      <c r="P3674" s="18"/>
      <c r="Q3674" s="18"/>
      <c r="R3674" s="18"/>
      <c r="S3674" s="18"/>
      <c r="T3674" s="18"/>
      <c r="U3674" s="18"/>
      <c r="V3674" s="18"/>
      <c r="W3674" s="18"/>
      <c r="X3674" s="19"/>
      <c r="Y3674" s="2"/>
    </row>
    <row r="3675" spans="1:25" ht="14.25" customHeight="1" x14ac:dyDescent="0.2">
      <c r="A3675" s="44">
        <v>439049</v>
      </c>
      <c r="B3675" s="45"/>
      <c r="C3675" s="46"/>
      <c r="D3675" s="20">
        <v>42535</v>
      </c>
      <c r="E3675" s="13" t="s">
        <v>1749</v>
      </c>
      <c r="F3675" s="38">
        <v>1977</v>
      </c>
      <c r="G3675" s="39"/>
      <c r="H3675" s="39"/>
      <c r="I3675" s="39"/>
      <c r="J3675" s="39"/>
      <c r="K3675" s="39"/>
      <c r="L3675" s="39"/>
      <c r="M3675" s="39"/>
      <c r="N3675" s="39"/>
      <c r="O3675" s="39"/>
      <c r="P3675" s="39"/>
      <c r="Q3675" s="40"/>
      <c r="R3675" s="13" t="s">
        <v>1750</v>
      </c>
      <c r="S3675" s="13" t="s">
        <v>92</v>
      </c>
      <c r="T3675" s="13" t="s">
        <v>93</v>
      </c>
      <c r="U3675" s="13" t="s">
        <v>94</v>
      </c>
      <c r="V3675" s="41" t="s">
        <v>1750</v>
      </c>
      <c r="W3675" s="42"/>
      <c r="X3675" s="13" t="s">
        <v>272</v>
      </c>
      <c r="Y3675" s="2"/>
    </row>
    <row r="3676" spans="1:25" ht="2.25" customHeight="1" x14ac:dyDescent="0.2">
      <c r="A3676" s="14"/>
      <c r="B3676" s="15"/>
      <c r="C3676" s="15"/>
      <c r="D3676" s="15"/>
      <c r="E3676" s="15"/>
      <c r="F3676" s="15"/>
      <c r="G3676" s="15"/>
      <c r="H3676" s="15"/>
      <c r="I3676" s="15"/>
      <c r="J3676" s="15"/>
      <c r="K3676" s="15"/>
      <c r="L3676" s="15"/>
      <c r="M3676" s="15"/>
      <c r="N3676" s="15"/>
      <c r="O3676" s="15"/>
      <c r="P3676" s="15"/>
      <c r="Q3676" s="15"/>
      <c r="R3676" s="15"/>
      <c r="S3676" s="15"/>
      <c r="T3676" s="15"/>
      <c r="U3676" s="15"/>
      <c r="V3676" s="15"/>
      <c r="W3676" s="15"/>
      <c r="X3676" s="16"/>
      <c r="Y3676" s="2"/>
    </row>
    <row r="3677" spans="1:25" ht="13.5" customHeight="1" x14ac:dyDescent="0.2">
      <c r="A3677" s="7"/>
      <c r="B3677" s="2"/>
      <c r="C3677" s="2"/>
      <c r="D3677" s="2"/>
      <c r="E3677" s="2"/>
      <c r="F3677" s="2"/>
      <c r="G3677" s="2"/>
      <c r="H3677" s="2"/>
      <c r="I3677" s="2"/>
      <c r="J3677" s="2"/>
      <c r="K3677" s="43">
        <f>SUM(hList_Frame_1!B2314:B2314)</f>
        <v>1977</v>
      </c>
      <c r="L3677" s="43"/>
      <c r="M3677" s="43"/>
      <c r="N3677" s="43"/>
      <c r="O3677" s="43"/>
      <c r="P3677" s="43"/>
      <c r="Q3677" s="43"/>
      <c r="R3677" s="2"/>
      <c r="S3677" s="2"/>
      <c r="T3677" s="2"/>
      <c r="U3677" s="2"/>
      <c r="V3677" s="2"/>
      <c r="W3677" s="2"/>
      <c r="X3677" s="17"/>
      <c r="Y3677" s="2"/>
    </row>
    <row r="3678" spans="1:25" ht="13.5" customHeight="1" x14ac:dyDescent="0.2">
      <c r="A3678" s="10"/>
      <c r="B3678" s="18"/>
      <c r="C3678" s="18"/>
      <c r="D3678" s="18"/>
      <c r="E3678" s="18"/>
      <c r="F3678" s="18"/>
      <c r="G3678" s="18"/>
      <c r="H3678" s="18"/>
      <c r="I3678" s="18"/>
      <c r="J3678" s="18"/>
      <c r="K3678" s="18"/>
      <c r="L3678" s="18"/>
      <c r="M3678" s="18"/>
      <c r="N3678" s="18"/>
      <c r="O3678" s="18"/>
      <c r="P3678" s="18"/>
      <c r="Q3678" s="18"/>
      <c r="R3678" s="18"/>
      <c r="S3678" s="18"/>
      <c r="T3678" s="18"/>
      <c r="U3678" s="18"/>
      <c r="V3678" s="18"/>
      <c r="W3678" s="18"/>
      <c r="X3678" s="19"/>
      <c r="Y3678" s="2"/>
    </row>
    <row r="3679" spans="1:25" ht="14.25" customHeight="1" x14ac:dyDescent="0.2">
      <c r="A3679" s="44">
        <v>439050</v>
      </c>
      <c r="B3679" s="45"/>
      <c r="C3679" s="46"/>
      <c r="D3679" s="20">
        <v>42535</v>
      </c>
      <c r="E3679" s="13" t="s">
        <v>1751</v>
      </c>
      <c r="F3679" s="38">
        <v>62.64</v>
      </c>
      <c r="G3679" s="39"/>
      <c r="H3679" s="39"/>
      <c r="I3679" s="39"/>
      <c r="J3679" s="39"/>
      <c r="K3679" s="39"/>
      <c r="L3679" s="39"/>
      <c r="M3679" s="39"/>
      <c r="N3679" s="39"/>
      <c r="O3679" s="39"/>
      <c r="P3679" s="39"/>
      <c r="Q3679" s="40"/>
      <c r="R3679" s="13" t="s">
        <v>15</v>
      </c>
      <c r="S3679" s="13" t="s">
        <v>104</v>
      </c>
      <c r="T3679" s="13" t="s">
        <v>105</v>
      </c>
      <c r="U3679" s="13" t="s">
        <v>569</v>
      </c>
      <c r="V3679" s="41" t="s">
        <v>15</v>
      </c>
      <c r="W3679" s="42"/>
      <c r="X3679" s="13" t="s">
        <v>15</v>
      </c>
      <c r="Y3679" s="2"/>
    </row>
    <row r="3680" spans="1:25" ht="2.25" customHeight="1" x14ac:dyDescent="0.2">
      <c r="A3680" s="14"/>
      <c r="B3680" s="15"/>
      <c r="C3680" s="15"/>
      <c r="D3680" s="15"/>
      <c r="E3680" s="15"/>
      <c r="F3680" s="15"/>
      <c r="G3680" s="15"/>
      <c r="H3680" s="15"/>
      <c r="I3680" s="15"/>
      <c r="J3680" s="15"/>
      <c r="K3680" s="15"/>
      <c r="L3680" s="15"/>
      <c r="M3680" s="15"/>
      <c r="N3680" s="15"/>
      <c r="O3680" s="15"/>
      <c r="P3680" s="15"/>
      <c r="Q3680" s="15"/>
      <c r="R3680" s="15"/>
      <c r="S3680" s="15"/>
      <c r="T3680" s="15"/>
      <c r="U3680" s="15"/>
      <c r="V3680" s="15"/>
      <c r="W3680" s="15"/>
      <c r="X3680" s="16"/>
      <c r="Y3680" s="2"/>
    </row>
    <row r="3681" spans="1:25" ht="13.5" customHeight="1" x14ac:dyDescent="0.2">
      <c r="A3681" s="7"/>
      <c r="B3681" s="2"/>
      <c r="C3681" s="2"/>
      <c r="D3681" s="2"/>
      <c r="E3681" s="2"/>
      <c r="F3681" s="2"/>
      <c r="G3681" s="2"/>
      <c r="H3681" s="2"/>
      <c r="I3681" s="2"/>
      <c r="J3681" s="2"/>
      <c r="K3681" s="2"/>
      <c r="L3681" s="2"/>
      <c r="M3681" s="2"/>
      <c r="N3681" s="2"/>
      <c r="O3681" s="43">
        <f>SUM(hList_Frame_1!B2315:B2315)</f>
        <v>62.64</v>
      </c>
      <c r="P3681" s="43"/>
      <c r="Q3681" s="43"/>
      <c r="R3681" s="2"/>
      <c r="S3681" s="2"/>
      <c r="T3681" s="2"/>
      <c r="U3681" s="2"/>
      <c r="V3681" s="2"/>
      <c r="W3681" s="2"/>
      <c r="X3681" s="17"/>
      <c r="Y3681" s="2"/>
    </row>
    <row r="3682" spans="1:25" ht="13.5" customHeight="1" x14ac:dyDescent="0.2">
      <c r="A3682" s="10"/>
      <c r="B3682" s="18"/>
      <c r="C3682" s="18"/>
      <c r="D3682" s="18"/>
      <c r="E3682" s="18"/>
      <c r="F3682" s="18"/>
      <c r="G3682" s="18"/>
      <c r="H3682" s="18"/>
      <c r="I3682" s="18"/>
      <c r="J3682" s="18"/>
      <c r="K3682" s="18"/>
      <c r="L3682" s="18"/>
      <c r="M3682" s="18"/>
      <c r="N3682" s="18"/>
      <c r="O3682" s="18"/>
      <c r="P3682" s="18"/>
      <c r="Q3682" s="18"/>
      <c r="R3682" s="18"/>
      <c r="S3682" s="18"/>
      <c r="T3682" s="18"/>
      <c r="U3682" s="18"/>
      <c r="V3682" s="18"/>
      <c r="W3682" s="18"/>
      <c r="X3682" s="19"/>
      <c r="Y3682" s="2"/>
    </row>
    <row r="3683" spans="1:25" ht="14.25" customHeight="1" x14ac:dyDescent="0.2">
      <c r="A3683" s="24">
        <v>438612</v>
      </c>
      <c r="B3683" s="25"/>
      <c r="C3683" s="26"/>
      <c r="D3683" s="4">
        <v>42528</v>
      </c>
      <c r="E3683" s="5" t="s">
        <v>1752</v>
      </c>
      <c r="F3683" s="27">
        <v>91104</v>
      </c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9"/>
      <c r="R3683" s="5" t="s">
        <v>11</v>
      </c>
      <c r="S3683" s="5" t="s">
        <v>642</v>
      </c>
      <c r="T3683" s="5" t="s">
        <v>47</v>
      </c>
      <c r="U3683" s="5" t="s">
        <v>217</v>
      </c>
      <c r="V3683" s="30" t="s">
        <v>11</v>
      </c>
      <c r="W3683" s="31"/>
      <c r="X3683" s="5" t="s">
        <v>15</v>
      </c>
      <c r="Y3683" s="2"/>
    </row>
    <row r="3684" spans="1:25" ht="13.5" customHeight="1" x14ac:dyDescent="0.2">
      <c r="A3684" s="32"/>
      <c r="B3684" s="33"/>
      <c r="C3684" s="34"/>
      <c r="D3684" s="8"/>
      <c r="E3684" s="8"/>
      <c r="F3684" s="32"/>
      <c r="G3684" s="33"/>
      <c r="H3684" s="33"/>
      <c r="I3684" s="33"/>
      <c r="J3684" s="33"/>
      <c r="K3684" s="33"/>
      <c r="L3684" s="33"/>
      <c r="M3684" s="33"/>
      <c r="N3684" s="33"/>
      <c r="O3684" s="33"/>
      <c r="P3684" s="33"/>
      <c r="Q3684" s="34"/>
      <c r="R3684" s="8"/>
      <c r="S3684" s="8"/>
      <c r="T3684" s="8"/>
      <c r="U3684" s="11"/>
      <c r="V3684" s="32"/>
      <c r="W3684" s="34"/>
      <c r="X3684" s="12" t="s">
        <v>15</v>
      </c>
      <c r="Y3684" s="2"/>
    </row>
    <row r="3685" spans="1:25" ht="14.25" customHeight="1" x14ac:dyDescent="0.2">
      <c r="A3685" s="32"/>
      <c r="B3685" s="33"/>
      <c r="C3685" s="34"/>
      <c r="D3685" s="8"/>
      <c r="E3685" s="8"/>
      <c r="F3685" s="32"/>
      <c r="G3685" s="33"/>
      <c r="H3685" s="33"/>
      <c r="I3685" s="33"/>
      <c r="J3685" s="33"/>
      <c r="K3685" s="33"/>
      <c r="L3685" s="33"/>
      <c r="M3685" s="33"/>
      <c r="N3685" s="33"/>
      <c r="O3685" s="33"/>
      <c r="P3685" s="33"/>
      <c r="Q3685" s="34"/>
      <c r="R3685" s="8"/>
      <c r="S3685" s="8"/>
      <c r="T3685" s="8"/>
      <c r="U3685" s="5" t="s">
        <v>48</v>
      </c>
      <c r="V3685" s="32"/>
      <c r="W3685" s="34"/>
      <c r="X3685" s="5" t="s">
        <v>15</v>
      </c>
      <c r="Y3685" s="2"/>
    </row>
    <row r="3686" spans="1:25" ht="13.5" customHeight="1" x14ac:dyDescent="0.2">
      <c r="A3686" s="35"/>
      <c r="B3686" s="36"/>
      <c r="C3686" s="37"/>
      <c r="D3686" s="11"/>
      <c r="E3686" s="8"/>
      <c r="F3686" s="35"/>
      <c r="G3686" s="36"/>
      <c r="H3686" s="36"/>
      <c r="I3686" s="36"/>
      <c r="J3686" s="36"/>
      <c r="K3686" s="36"/>
      <c r="L3686" s="36"/>
      <c r="M3686" s="36"/>
      <c r="N3686" s="36"/>
      <c r="O3686" s="36"/>
      <c r="P3686" s="36"/>
      <c r="Q3686" s="37"/>
      <c r="R3686" s="11"/>
      <c r="S3686" s="11"/>
      <c r="T3686" s="11"/>
      <c r="U3686" s="11"/>
      <c r="V3686" s="35"/>
      <c r="W3686" s="37"/>
      <c r="X3686" s="12" t="s">
        <v>15</v>
      </c>
      <c r="Y3686" s="2"/>
    </row>
    <row r="3687" spans="1:25" ht="14.25" customHeight="1" x14ac:dyDescent="0.2">
      <c r="A3687" s="24">
        <v>439620</v>
      </c>
      <c r="B3687" s="25"/>
      <c r="C3687" s="26"/>
      <c r="D3687" s="4">
        <v>42549</v>
      </c>
      <c r="E3687" s="8"/>
      <c r="F3687" s="27">
        <v>38451.83</v>
      </c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9"/>
      <c r="R3687" s="5" t="s">
        <v>11</v>
      </c>
      <c r="S3687" s="5" t="s">
        <v>642</v>
      </c>
      <c r="T3687" s="5" t="s">
        <v>47</v>
      </c>
      <c r="U3687" s="5" t="s">
        <v>217</v>
      </c>
      <c r="V3687" s="30" t="s">
        <v>11</v>
      </c>
      <c r="W3687" s="31"/>
      <c r="X3687" s="5" t="s">
        <v>15</v>
      </c>
      <c r="Y3687" s="2"/>
    </row>
    <row r="3688" spans="1:25" ht="13.5" customHeight="1" x14ac:dyDescent="0.2">
      <c r="A3688" s="32"/>
      <c r="B3688" s="33"/>
      <c r="C3688" s="34"/>
      <c r="D3688" s="8"/>
      <c r="E3688" s="8"/>
      <c r="F3688" s="32"/>
      <c r="G3688" s="33"/>
      <c r="H3688" s="33"/>
      <c r="I3688" s="33"/>
      <c r="J3688" s="33"/>
      <c r="K3688" s="33"/>
      <c r="L3688" s="33"/>
      <c r="M3688" s="33"/>
      <c r="N3688" s="33"/>
      <c r="O3688" s="33"/>
      <c r="P3688" s="33"/>
      <c r="Q3688" s="34"/>
      <c r="R3688" s="8"/>
      <c r="S3688" s="8"/>
      <c r="T3688" s="8"/>
      <c r="U3688" s="8"/>
      <c r="V3688" s="32"/>
      <c r="W3688" s="34"/>
      <c r="X3688" s="9" t="s">
        <v>15</v>
      </c>
      <c r="Y3688" s="2"/>
    </row>
    <row r="3689" spans="1:25" ht="13.5" customHeight="1" x14ac:dyDescent="0.2">
      <c r="A3689" s="32"/>
      <c r="B3689" s="33"/>
      <c r="C3689" s="34"/>
      <c r="D3689" s="8"/>
      <c r="E3689" s="8"/>
      <c r="F3689" s="32"/>
      <c r="G3689" s="33"/>
      <c r="H3689" s="33"/>
      <c r="I3689" s="33"/>
      <c r="J3689" s="33"/>
      <c r="K3689" s="33"/>
      <c r="L3689" s="33"/>
      <c r="M3689" s="33"/>
      <c r="N3689" s="33"/>
      <c r="O3689" s="33"/>
      <c r="P3689" s="33"/>
      <c r="Q3689" s="34"/>
      <c r="R3689" s="8"/>
      <c r="S3689" s="8"/>
      <c r="T3689" s="8"/>
      <c r="U3689" s="8"/>
      <c r="V3689" s="32"/>
      <c r="W3689" s="34"/>
      <c r="X3689" s="9" t="s">
        <v>15</v>
      </c>
      <c r="Y3689" s="2"/>
    </row>
    <row r="3690" spans="1:25" ht="13.5" customHeight="1" x14ac:dyDescent="0.2">
      <c r="A3690" s="32"/>
      <c r="B3690" s="33"/>
      <c r="C3690" s="34"/>
      <c r="D3690" s="8"/>
      <c r="E3690" s="8"/>
      <c r="F3690" s="32"/>
      <c r="G3690" s="33"/>
      <c r="H3690" s="33"/>
      <c r="I3690" s="33"/>
      <c r="J3690" s="33"/>
      <c r="K3690" s="33"/>
      <c r="L3690" s="33"/>
      <c r="M3690" s="33"/>
      <c r="N3690" s="33"/>
      <c r="O3690" s="33"/>
      <c r="P3690" s="33"/>
      <c r="Q3690" s="34"/>
      <c r="R3690" s="8"/>
      <c r="S3690" s="8"/>
      <c r="T3690" s="8"/>
      <c r="U3690" s="11"/>
      <c r="V3690" s="32"/>
      <c r="W3690" s="34"/>
      <c r="X3690" s="12" t="s">
        <v>15</v>
      </c>
      <c r="Y3690" s="2"/>
    </row>
    <row r="3691" spans="1:25" ht="14.25" customHeight="1" x14ac:dyDescent="0.2">
      <c r="A3691" s="35"/>
      <c r="B3691" s="36"/>
      <c r="C3691" s="37"/>
      <c r="D3691" s="11"/>
      <c r="E3691" s="11"/>
      <c r="F3691" s="35"/>
      <c r="G3691" s="36"/>
      <c r="H3691" s="36"/>
      <c r="I3691" s="36"/>
      <c r="J3691" s="36"/>
      <c r="K3691" s="36"/>
      <c r="L3691" s="36"/>
      <c r="M3691" s="36"/>
      <c r="N3691" s="36"/>
      <c r="O3691" s="36"/>
      <c r="P3691" s="36"/>
      <c r="Q3691" s="37"/>
      <c r="R3691" s="11"/>
      <c r="S3691" s="11"/>
      <c r="T3691" s="11"/>
      <c r="U3691" s="13" t="s">
        <v>48</v>
      </c>
      <c r="V3691" s="35"/>
      <c r="W3691" s="37"/>
      <c r="X3691" s="13" t="s">
        <v>15</v>
      </c>
      <c r="Y3691" s="2"/>
    </row>
    <row r="3692" spans="1:25" ht="2.25" customHeight="1" x14ac:dyDescent="0.2">
      <c r="A3692" s="14"/>
      <c r="B3692" s="15"/>
      <c r="C3692" s="15"/>
      <c r="D3692" s="15"/>
      <c r="E3692" s="15"/>
      <c r="F3692" s="15"/>
      <c r="G3692" s="15"/>
      <c r="H3692" s="15"/>
      <c r="I3692" s="15"/>
      <c r="J3692" s="15"/>
      <c r="K3692" s="15"/>
      <c r="L3692" s="15"/>
      <c r="M3692" s="15"/>
      <c r="N3692" s="15"/>
      <c r="O3692" s="15"/>
      <c r="P3692" s="15"/>
      <c r="Q3692" s="15"/>
      <c r="R3692" s="15"/>
      <c r="S3692" s="15"/>
      <c r="T3692" s="15"/>
      <c r="U3692" s="15"/>
      <c r="V3692" s="15"/>
      <c r="W3692" s="15"/>
      <c r="X3692" s="16"/>
      <c r="Y3692" s="2"/>
    </row>
    <row r="3693" spans="1:25" ht="13.5" customHeight="1" x14ac:dyDescent="0.2">
      <c r="A3693" s="7"/>
      <c r="B3693" s="2"/>
      <c r="C3693" s="2"/>
      <c r="D3693" s="2"/>
      <c r="E3693" s="2"/>
      <c r="F3693" s="2"/>
      <c r="G3693" s="2"/>
      <c r="H3693" s="43">
        <f>SUM(hList_Frame_1!B2316:B2324)</f>
        <v>129555.83</v>
      </c>
      <c r="I3693" s="43"/>
      <c r="J3693" s="43"/>
      <c r="K3693" s="43"/>
      <c r="L3693" s="43"/>
      <c r="M3693" s="43"/>
      <c r="N3693" s="43"/>
      <c r="O3693" s="43"/>
      <c r="P3693" s="43"/>
      <c r="Q3693" s="43"/>
      <c r="R3693" s="2"/>
      <c r="S3693" s="2"/>
      <c r="T3693" s="2"/>
      <c r="U3693" s="2"/>
      <c r="V3693" s="2"/>
      <c r="W3693" s="2"/>
      <c r="X3693" s="17"/>
      <c r="Y3693" s="2"/>
    </row>
    <row r="3694" spans="1:25" ht="13.5" customHeight="1" x14ac:dyDescent="0.2">
      <c r="A3694" s="10"/>
      <c r="B3694" s="18"/>
      <c r="C3694" s="18"/>
      <c r="D3694" s="18"/>
      <c r="E3694" s="18"/>
      <c r="F3694" s="18"/>
      <c r="G3694" s="18"/>
      <c r="H3694" s="18"/>
      <c r="I3694" s="18"/>
      <c r="J3694" s="18"/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/>
      <c r="W3694" s="18"/>
      <c r="X3694" s="19"/>
      <c r="Y3694" s="2"/>
    </row>
    <row r="3695" spans="1:25" ht="14.25" customHeight="1" x14ac:dyDescent="0.2">
      <c r="A3695" s="44">
        <v>438613</v>
      </c>
      <c r="B3695" s="45"/>
      <c r="C3695" s="46"/>
      <c r="D3695" s="20">
        <v>42528</v>
      </c>
      <c r="E3695" s="5" t="s">
        <v>1753</v>
      </c>
      <c r="F3695" s="38">
        <v>550</v>
      </c>
      <c r="G3695" s="39"/>
      <c r="H3695" s="39"/>
      <c r="I3695" s="39"/>
      <c r="J3695" s="39"/>
      <c r="K3695" s="39"/>
      <c r="L3695" s="39"/>
      <c r="M3695" s="39"/>
      <c r="N3695" s="39"/>
      <c r="O3695" s="39"/>
      <c r="P3695" s="39"/>
      <c r="Q3695" s="40"/>
      <c r="R3695" s="13" t="s">
        <v>1754</v>
      </c>
      <c r="S3695" s="13" t="s">
        <v>41</v>
      </c>
      <c r="T3695" s="13" t="s">
        <v>42</v>
      </c>
      <c r="U3695" s="13" t="s">
        <v>42</v>
      </c>
      <c r="V3695" s="41" t="s">
        <v>1754</v>
      </c>
      <c r="W3695" s="42"/>
      <c r="X3695" s="13" t="s">
        <v>233</v>
      </c>
      <c r="Y3695" s="2"/>
    </row>
    <row r="3696" spans="1:25" ht="14.25" customHeight="1" x14ac:dyDescent="0.2">
      <c r="A3696" s="24">
        <v>439051</v>
      </c>
      <c r="B3696" s="25"/>
      <c r="C3696" s="26"/>
      <c r="D3696" s="4">
        <v>42535</v>
      </c>
      <c r="E3696" s="8"/>
      <c r="F3696" s="38">
        <v>450</v>
      </c>
      <c r="G3696" s="39"/>
      <c r="H3696" s="39"/>
      <c r="I3696" s="39"/>
      <c r="J3696" s="39"/>
      <c r="K3696" s="39"/>
      <c r="L3696" s="39"/>
      <c r="M3696" s="39"/>
      <c r="N3696" s="39"/>
      <c r="O3696" s="39"/>
      <c r="P3696" s="39"/>
      <c r="Q3696" s="40"/>
      <c r="R3696" s="13" t="s">
        <v>1755</v>
      </c>
      <c r="S3696" s="13" t="s">
        <v>41</v>
      </c>
      <c r="T3696" s="13" t="s">
        <v>42</v>
      </c>
      <c r="U3696" s="13" t="s">
        <v>42</v>
      </c>
      <c r="V3696" s="41" t="s">
        <v>1755</v>
      </c>
      <c r="W3696" s="42"/>
      <c r="X3696" s="13" t="s">
        <v>291</v>
      </c>
      <c r="Y3696" s="2"/>
    </row>
    <row r="3697" spans="1:25" ht="14.25" customHeight="1" x14ac:dyDescent="0.2">
      <c r="A3697" s="32"/>
      <c r="B3697" s="33"/>
      <c r="C3697" s="34"/>
      <c r="D3697" s="8"/>
      <c r="E3697" s="8"/>
      <c r="F3697" s="38">
        <v>550</v>
      </c>
      <c r="G3697" s="39"/>
      <c r="H3697" s="39"/>
      <c r="I3697" s="39"/>
      <c r="J3697" s="39"/>
      <c r="K3697" s="39"/>
      <c r="L3697" s="39"/>
      <c r="M3697" s="39"/>
      <c r="N3697" s="39"/>
      <c r="O3697" s="39"/>
      <c r="P3697" s="39"/>
      <c r="Q3697" s="40"/>
      <c r="R3697" s="13" t="s">
        <v>1756</v>
      </c>
      <c r="S3697" s="13" t="s">
        <v>41</v>
      </c>
      <c r="T3697" s="13" t="s">
        <v>42</v>
      </c>
      <c r="U3697" s="13" t="s">
        <v>42</v>
      </c>
      <c r="V3697" s="41" t="s">
        <v>1756</v>
      </c>
      <c r="W3697" s="42"/>
      <c r="X3697" s="13" t="s">
        <v>291</v>
      </c>
      <c r="Y3697" s="2"/>
    </row>
    <row r="3698" spans="1:25" ht="14.25" customHeight="1" x14ac:dyDescent="0.2">
      <c r="A3698" s="32"/>
      <c r="B3698" s="33"/>
      <c r="C3698" s="34"/>
      <c r="D3698" s="8"/>
      <c r="E3698" s="8"/>
      <c r="F3698" s="38">
        <v>450</v>
      </c>
      <c r="G3698" s="39"/>
      <c r="H3698" s="39"/>
      <c r="I3698" s="39"/>
      <c r="J3698" s="39"/>
      <c r="K3698" s="39"/>
      <c r="L3698" s="39"/>
      <c r="M3698" s="39"/>
      <c r="N3698" s="39"/>
      <c r="O3698" s="39"/>
      <c r="P3698" s="39"/>
      <c r="Q3698" s="40"/>
      <c r="R3698" s="13" t="s">
        <v>1757</v>
      </c>
      <c r="S3698" s="13" t="s">
        <v>41</v>
      </c>
      <c r="T3698" s="13" t="s">
        <v>42</v>
      </c>
      <c r="U3698" s="13" t="s">
        <v>42</v>
      </c>
      <c r="V3698" s="41" t="s">
        <v>1757</v>
      </c>
      <c r="W3698" s="42"/>
      <c r="X3698" s="13" t="s">
        <v>43</v>
      </c>
      <c r="Y3698" s="2"/>
    </row>
    <row r="3699" spans="1:25" ht="14.25" customHeight="1" x14ac:dyDescent="0.2">
      <c r="A3699" s="32"/>
      <c r="B3699" s="33"/>
      <c r="C3699" s="34"/>
      <c r="D3699" s="8"/>
      <c r="E3699" s="8"/>
      <c r="F3699" s="38">
        <v>100</v>
      </c>
      <c r="G3699" s="39"/>
      <c r="H3699" s="39"/>
      <c r="I3699" s="39"/>
      <c r="J3699" s="39"/>
      <c r="K3699" s="39"/>
      <c r="L3699" s="39"/>
      <c r="M3699" s="39"/>
      <c r="N3699" s="39"/>
      <c r="O3699" s="39"/>
      <c r="P3699" s="39"/>
      <c r="Q3699" s="40"/>
      <c r="R3699" s="13" t="s">
        <v>1758</v>
      </c>
      <c r="S3699" s="13" t="s">
        <v>41</v>
      </c>
      <c r="T3699" s="13" t="s">
        <v>42</v>
      </c>
      <c r="U3699" s="13" t="s">
        <v>42</v>
      </c>
      <c r="V3699" s="41" t="s">
        <v>1758</v>
      </c>
      <c r="W3699" s="42"/>
      <c r="X3699" s="13" t="s">
        <v>291</v>
      </c>
      <c r="Y3699" s="2"/>
    </row>
    <row r="3700" spans="1:25" ht="14.25" customHeight="1" x14ac:dyDescent="0.2">
      <c r="A3700" s="35"/>
      <c r="B3700" s="36"/>
      <c r="C3700" s="37"/>
      <c r="D3700" s="11"/>
      <c r="E3700" s="8"/>
      <c r="F3700" s="38">
        <v>450</v>
      </c>
      <c r="G3700" s="39"/>
      <c r="H3700" s="39"/>
      <c r="I3700" s="39"/>
      <c r="J3700" s="39"/>
      <c r="K3700" s="39"/>
      <c r="L3700" s="39"/>
      <c r="M3700" s="39"/>
      <c r="N3700" s="39"/>
      <c r="O3700" s="39"/>
      <c r="P3700" s="39"/>
      <c r="Q3700" s="40"/>
      <c r="R3700" s="13" t="s">
        <v>1759</v>
      </c>
      <c r="S3700" s="13" t="s">
        <v>41</v>
      </c>
      <c r="T3700" s="13" t="s">
        <v>42</v>
      </c>
      <c r="U3700" s="13" t="s">
        <v>42</v>
      </c>
      <c r="V3700" s="41" t="s">
        <v>1759</v>
      </c>
      <c r="W3700" s="42"/>
      <c r="X3700" s="13" t="s">
        <v>43</v>
      </c>
      <c r="Y3700" s="2"/>
    </row>
    <row r="3701" spans="1:25" ht="14.25" customHeight="1" x14ac:dyDescent="0.2">
      <c r="A3701" s="44">
        <v>439621</v>
      </c>
      <c r="B3701" s="45"/>
      <c r="C3701" s="46"/>
      <c r="D3701" s="20">
        <v>42549</v>
      </c>
      <c r="E3701" s="11"/>
      <c r="F3701" s="38">
        <v>450</v>
      </c>
      <c r="G3701" s="39"/>
      <c r="H3701" s="39"/>
      <c r="I3701" s="39"/>
      <c r="J3701" s="39"/>
      <c r="K3701" s="39"/>
      <c r="L3701" s="39"/>
      <c r="M3701" s="39"/>
      <c r="N3701" s="39"/>
      <c r="O3701" s="39"/>
      <c r="P3701" s="39"/>
      <c r="Q3701" s="40"/>
      <c r="R3701" s="13" t="s">
        <v>1760</v>
      </c>
      <c r="S3701" s="13" t="s">
        <v>41</v>
      </c>
      <c r="T3701" s="13" t="s">
        <v>42</v>
      </c>
      <c r="U3701" s="13" t="s">
        <v>42</v>
      </c>
      <c r="V3701" s="41" t="s">
        <v>1760</v>
      </c>
      <c r="W3701" s="42"/>
      <c r="X3701" s="13" t="s">
        <v>233</v>
      </c>
      <c r="Y3701" s="2"/>
    </row>
    <row r="3702" spans="1:25" ht="3" customHeight="1" x14ac:dyDescent="0.2">
      <c r="A3702" s="14"/>
      <c r="B3702" s="15"/>
      <c r="C3702" s="15"/>
      <c r="D3702" s="15"/>
      <c r="E3702" s="15"/>
      <c r="F3702" s="15"/>
      <c r="G3702" s="15"/>
      <c r="H3702" s="15"/>
      <c r="I3702" s="15"/>
      <c r="J3702" s="15"/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5"/>
      <c r="X3702" s="16"/>
      <c r="Y3702" s="2"/>
    </row>
    <row r="3703" spans="1:25" ht="13.5" customHeight="1" x14ac:dyDescent="0.2">
      <c r="A3703" s="7"/>
      <c r="B3703" s="2"/>
      <c r="C3703" s="2"/>
      <c r="D3703" s="2"/>
      <c r="E3703" s="2"/>
      <c r="F3703" s="2"/>
      <c r="G3703" s="2"/>
      <c r="H3703" s="2"/>
      <c r="I3703" s="2"/>
      <c r="J3703" s="2"/>
      <c r="K3703" s="43">
        <f>SUM(hList_Frame_1!B2325:B2331)</f>
        <v>3000</v>
      </c>
      <c r="L3703" s="43"/>
      <c r="M3703" s="43"/>
      <c r="N3703" s="43"/>
      <c r="O3703" s="43"/>
      <c r="P3703" s="43"/>
      <c r="Q3703" s="43"/>
      <c r="R3703" s="2"/>
      <c r="S3703" s="2"/>
      <c r="T3703" s="2"/>
      <c r="U3703" s="2"/>
      <c r="V3703" s="2"/>
      <c r="W3703" s="2"/>
      <c r="X3703" s="17"/>
      <c r="Y3703" s="2"/>
    </row>
    <row r="3704" spans="1:25" ht="13.5" customHeight="1" x14ac:dyDescent="0.2">
      <c r="A3704" s="10"/>
      <c r="B3704" s="18"/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/>
      <c r="W3704" s="18"/>
      <c r="X3704" s="19"/>
      <c r="Y3704" s="2"/>
    </row>
    <row r="3705" spans="1:25" ht="14.25" customHeight="1" x14ac:dyDescent="0.2">
      <c r="A3705" s="24">
        <v>438775</v>
      </c>
      <c r="B3705" s="25"/>
      <c r="C3705" s="26"/>
      <c r="D3705" s="4">
        <v>42531</v>
      </c>
      <c r="E3705" s="5" t="s">
        <v>1761</v>
      </c>
      <c r="F3705" s="38">
        <v>5040.9399999999996</v>
      </c>
      <c r="G3705" s="39"/>
      <c r="H3705" s="39"/>
      <c r="I3705" s="39"/>
      <c r="J3705" s="39"/>
      <c r="K3705" s="39"/>
      <c r="L3705" s="39"/>
      <c r="M3705" s="39"/>
      <c r="N3705" s="39"/>
      <c r="O3705" s="39"/>
      <c r="P3705" s="39"/>
      <c r="Q3705" s="40"/>
      <c r="R3705" s="13" t="s">
        <v>581</v>
      </c>
      <c r="S3705" s="13" t="s">
        <v>784</v>
      </c>
      <c r="T3705" s="13" t="s">
        <v>42</v>
      </c>
      <c r="U3705" s="13" t="s">
        <v>42</v>
      </c>
      <c r="V3705" s="41" t="s">
        <v>581</v>
      </c>
      <c r="W3705" s="42"/>
      <c r="X3705" s="13" t="s">
        <v>582</v>
      </c>
      <c r="Y3705" s="2"/>
    </row>
    <row r="3706" spans="1:25" ht="14.25" customHeight="1" x14ac:dyDescent="0.2">
      <c r="A3706" s="35"/>
      <c r="B3706" s="36"/>
      <c r="C3706" s="37"/>
      <c r="D3706" s="11"/>
      <c r="E3706" s="8"/>
      <c r="F3706" s="38">
        <v>5040.9399999999996</v>
      </c>
      <c r="G3706" s="39"/>
      <c r="H3706" s="39"/>
      <c r="I3706" s="39"/>
      <c r="J3706" s="39"/>
      <c r="K3706" s="39"/>
      <c r="L3706" s="39"/>
      <c r="M3706" s="39"/>
      <c r="N3706" s="39"/>
      <c r="O3706" s="39"/>
      <c r="P3706" s="39"/>
      <c r="Q3706" s="40"/>
      <c r="R3706" s="13" t="s">
        <v>583</v>
      </c>
      <c r="S3706" s="13" t="s">
        <v>784</v>
      </c>
      <c r="T3706" s="13" t="s">
        <v>42</v>
      </c>
      <c r="U3706" s="13" t="s">
        <v>42</v>
      </c>
      <c r="V3706" s="41" t="s">
        <v>583</v>
      </c>
      <c r="W3706" s="42"/>
      <c r="X3706" s="13" t="s">
        <v>582</v>
      </c>
      <c r="Y3706" s="2"/>
    </row>
    <row r="3707" spans="1:25" ht="14.25" customHeight="1" x14ac:dyDescent="0.2">
      <c r="A3707" s="24">
        <v>439272</v>
      </c>
      <c r="B3707" s="25"/>
      <c r="C3707" s="26"/>
      <c r="D3707" s="4">
        <v>42543</v>
      </c>
      <c r="E3707" s="8"/>
      <c r="F3707" s="38">
        <v>1851.88</v>
      </c>
      <c r="G3707" s="39"/>
      <c r="H3707" s="39"/>
      <c r="I3707" s="39"/>
      <c r="J3707" s="39"/>
      <c r="K3707" s="39"/>
      <c r="L3707" s="39"/>
      <c r="M3707" s="39"/>
      <c r="N3707" s="39"/>
      <c r="O3707" s="39"/>
      <c r="P3707" s="39"/>
      <c r="Q3707" s="40"/>
      <c r="R3707" s="13" t="s">
        <v>581</v>
      </c>
      <c r="S3707" s="13" t="s">
        <v>784</v>
      </c>
      <c r="T3707" s="13" t="s">
        <v>42</v>
      </c>
      <c r="U3707" s="13" t="s">
        <v>42</v>
      </c>
      <c r="V3707" s="41" t="s">
        <v>581</v>
      </c>
      <c r="W3707" s="42"/>
      <c r="X3707" s="13" t="s">
        <v>582</v>
      </c>
      <c r="Y3707" s="2"/>
    </row>
    <row r="3708" spans="1:25" ht="14.25" customHeight="1" x14ac:dyDescent="0.2">
      <c r="A3708" s="35"/>
      <c r="B3708" s="36"/>
      <c r="C3708" s="37"/>
      <c r="D3708" s="11"/>
      <c r="E3708" s="11"/>
      <c r="F3708" s="38">
        <v>1851.87</v>
      </c>
      <c r="G3708" s="39"/>
      <c r="H3708" s="39"/>
      <c r="I3708" s="39"/>
      <c r="J3708" s="39"/>
      <c r="K3708" s="39"/>
      <c r="L3708" s="39"/>
      <c r="M3708" s="39"/>
      <c r="N3708" s="39"/>
      <c r="O3708" s="39"/>
      <c r="P3708" s="39"/>
      <c r="Q3708" s="40"/>
      <c r="R3708" s="13" t="s">
        <v>583</v>
      </c>
      <c r="S3708" s="13" t="s">
        <v>784</v>
      </c>
      <c r="T3708" s="13" t="s">
        <v>42</v>
      </c>
      <c r="U3708" s="13" t="s">
        <v>42</v>
      </c>
      <c r="V3708" s="41" t="s">
        <v>583</v>
      </c>
      <c r="W3708" s="42"/>
      <c r="X3708" s="13" t="s">
        <v>582</v>
      </c>
      <c r="Y3708" s="2"/>
    </row>
    <row r="3709" spans="1:25" ht="3" customHeight="1" x14ac:dyDescent="0.2">
      <c r="A3709" s="14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6"/>
      <c r="Y3709" s="2"/>
    </row>
    <row r="3710" spans="1:25" ht="13.5" customHeight="1" x14ac:dyDescent="0.2">
      <c r="A3710" s="7"/>
      <c r="B3710" s="2"/>
      <c r="C3710" s="2"/>
      <c r="D3710" s="2"/>
      <c r="E3710" s="2"/>
      <c r="F3710" s="2"/>
      <c r="G3710" s="2"/>
      <c r="H3710" s="2"/>
      <c r="I3710" s="43">
        <f>SUM(hList_Frame_1!B2332:B2335)</f>
        <v>13785.629999999997</v>
      </c>
      <c r="J3710" s="43"/>
      <c r="K3710" s="43"/>
      <c r="L3710" s="43"/>
      <c r="M3710" s="43"/>
      <c r="N3710" s="43"/>
      <c r="O3710" s="43"/>
      <c r="P3710" s="43"/>
      <c r="Q3710" s="43"/>
      <c r="R3710" s="2"/>
      <c r="S3710" s="2"/>
      <c r="T3710" s="2"/>
      <c r="U3710" s="2"/>
      <c r="V3710" s="2"/>
      <c r="W3710" s="2"/>
      <c r="X3710" s="17"/>
      <c r="Y3710" s="2"/>
    </row>
    <row r="3711" spans="1:25" ht="12.75" customHeight="1" x14ac:dyDescent="0.2">
      <c r="A3711" s="10"/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9"/>
      <c r="Y3711" s="2"/>
    </row>
    <row r="3712" spans="1:25" ht="14.25" customHeight="1" x14ac:dyDescent="0.2">
      <c r="A3712" s="24">
        <v>438614</v>
      </c>
      <c r="B3712" s="25"/>
      <c r="C3712" s="26"/>
      <c r="D3712" s="4">
        <v>42528</v>
      </c>
      <c r="E3712" s="5" t="s">
        <v>1762</v>
      </c>
      <c r="F3712" s="38">
        <v>42.2</v>
      </c>
      <c r="G3712" s="39"/>
      <c r="H3712" s="39"/>
      <c r="I3712" s="39"/>
      <c r="J3712" s="39"/>
      <c r="K3712" s="39"/>
      <c r="L3712" s="39"/>
      <c r="M3712" s="39"/>
      <c r="N3712" s="39"/>
      <c r="O3712" s="39"/>
      <c r="P3712" s="39"/>
      <c r="Q3712" s="40"/>
      <c r="R3712" s="13" t="s">
        <v>1763</v>
      </c>
      <c r="S3712" s="13" t="s">
        <v>104</v>
      </c>
      <c r="T3712" s="13" t="s">
        <v>1039</v>
      </c>
      <c r="U3712" s="13" t="s">
        <v>1040</v>
      </c>
      <c r="V3712" s="41" t="s">
        <v>1763</v>
      </c>
      <c r="W3712" s="42"/>
      <c r="X3712" s="13" t="s">
        <v>15</v>
      </c>
      <c r="Y3712" s="2"/>
    </row>
    <row r="3713" spans="1:25" ht="14.25" customHeight="1" x14ac:dyDescent="0.2">
      <c r="A3713" s="32"/>
      <c r="B3713" s="33"/>
      <c r="C3713" s="34"/>
      <c r="D3713" s="8"/>
      <c r="E3713" s="8"/>
      <c r="F3713" s="38">
        <v>59.12</v>
      </c>
      <c r="G3713" s="39"/>
      <c r="H3713" s="39"/>
      <c r="I3713" s="39"/>
      <c r="J3713" s="39"/>
      <c r="K3713" s="39"/>
      <c r="L3713" s="39"/>
      <c r="M3713" s="39"/>
      <c r="N3713" s="39"/>
      <c r="O3713" s="39"/>
      <c r="P3713" s="39"/>
      <c r="Q3713" s="40"/>
      <c r="R3713" s="13" t="s">
        <v>1764</v>
      </c>
      <c r="S3713" s="13" t="s">
        <v>104</v>
      </c>
      <c r="T3713" s="13" t="s">
        <v>1039</v>
      </c>
      <c r="U3713" s="13" t="s">
        <v>1040</v>
      </c>
      <c r="V3713" s="41" t="s">
        <v>1764</v>
      </c>
      <c r="W3713" s="42"/>
      <c r="X3713" s="13" t="s">
        <v>15</v>
      </c>
      <c r="Y3713" s="2"/>
    </row>
    <row r="3714" spans="1:25" ht="14.25" customHeight="1" x14ac:dyDescent="0.2">
      <c r="A3714" s="32"/>
      <c r="B3714" s="33"/>
      <c r="C3714" s="34"/>
      <c r="D3714" s="8"/>
      <c r="E3714" s="8"/>
      <c r="F3714" s="38">
        <v>29.9</v>
      </c>
      <c r="G3714" s="39"/>
      <c r="H3714" s="39"/>
      <c r="I3714" s="39"/>
      <c r="J3714" s="39"/>
      <c r="K3714" s="39"/>
      <c r="L3714" s="39"/>
      <c r="M3714" s="39"/>
      <c r="N3714" s="39"/>
      <c r="O3714" s="39"/>
      <c r="P3714" s="39"/>
      <c r="Q3714" s="40"/>
      <c r="R3714" s="13" t="s">
        <v>1765</v>
      </c>
      <c r="S3714" s="13" t="s">
        <v>104</v>
      </c>
      <c r="T3714" s="13" t="s">
        <v>1039</v>
      </c>
      <c r="U3714" s="13" t="s">
        <v>1040</v>
      </c>
      <c r="V3714" s="41" t="s">
        <v>1765</v>
      </c>
      <c r="W3714" s="42"/>
      <c r="X3714" s="13" t="s">
        <v>15</v>
      </c>
      <c r="Y3714" s="2"/>
    </row>
    <row r="3715" spans="1:25" ht="14.25" customHeight="1" x14ac:dyDescent="0.2">
      <c r="A3715" s="35"/>
      <c r="B3715" s="36"/>
      <c r="C3715" s="37"/>
      <c r="D3715" s="11"/>
      <c r="E3715" s="8"/>
      <c r="F3715" s="38">
        <v>406.99</v>
      </c>
      <c r="G3715" s="39"/>
      <c r="H3715" s="39"/>
      <c r="I3715" s="39"/>
      <c r="J3715" s="39"/>
      <c r="K3715" s="39"/>
      <c r="L3715" s="39"/>
      <c r="M3715" s="39"/>
      <c r="N3715" s="39"/>
      <c r="O3715" s="39"/>
      <c r="P3715" s="39"/>
      <c r="Q3715" s="40"/>
      <c r="R3715" s="13" t="s">
        <v>1766</v>
      </c>
      <c r="S3715" s="13" t="s">
        <v>111</v>
      </c>
      <c r="T3715" s="13" t="s">
        <v>1039</v>
      </c>
      <c r="U3715" s="13" t="s">
        <v>1040</v>
      </c>
      <c r="V3715" s="41" t="s">
        <v>1766</v>
      </c>
      <c r="W3715" s="42"/>
      <c r="X3715" s="13" t="s">
        <v>15</v>
      </c>
      <c r="Y3715" s="2"/>
    </row>
    <row r="3716" spans="1:25" ht="14.25" customHeight="1" x14ac:dyDescent="0.2">
      <c r="A3716" s="44">
        <v>439622</v>
      </c>
      <c r="B3716" s="45"/>
      <c r="C3716" s="46"/>
      <c r="D3716" s="20">
        <v>42549</v>
      </c>
      <c r="E3716" s="11"/>
      <c r="F3716" s="38">
        <v>42.2</v>
      </c>
      <c r="G3716" s="39"/>
      <c r="H3716" s="39"/>
      <c r="I3716" s="39"/>
      <c r="J3716" s="39"/>
      <c r="K3716" s="39"/>
      <c r="L3716" s="39"/>
      <c r="M3716" s="39"/>
      <c r="N3716" s="39"/>
      <c r="O3716" s="39"/>
      <c r="P3716" s="39"/>
      <c r="Q3716" s="40"/>
      <c r="R3716" s="13" t="s">
        <v>1763</v>
      </c>
      <c r="S3716" s="13" t="s">
        <v>104</v>
      </c>
      <c r="T3716" s="13" t="s">
        <v>1039</v>
      </c>
      <c r="U3716" s="13" t="s">
        <v>1040</v>
      </c>
      <c r="V3716" s="41" t="s">
        <v>1763</v>
      </c>
      <c r="W3716" s="42"/>
      <c r="X3716" s="13" t="s">
        <v>15</v>
      </c>
      <c r="Y3716" s="2"/>
    </row>
    <row r="3717" spans="1:25" ht="2.25" customHeight="1" x14ac:dyDescent="0.2">
      <c r="A3717" s="14"/>
      <c r="B3717" s="15"/>
      <c r="C3717" s="15"/>
      <c r="D3717" s="15"/>
      <c r="E3717" s="15"/>
      <c r="F3717" s="15"/>
      <c r="G3717" s="15"/>
      <c r="H3717" s="15"/>
      <c r="I3717" s="15"/>
      <c r="J3717" s="15"/>
      <c r="K3717" s="15"/>
      <c r="L3717" s="15"/>
      <c r="M3717" s="15"/>
      <c r="N3717" s="15"/>
      <c r="O3717" s="15"/>
      <c r="P3717" s="15"/>
      <c r="Q3717" s="15"/>
      <c r="R3717" s="15"/>
      <c r="S3717" s="15"/>
      <c r="T3717" s="15"/>
      <c r="U3717" s="15"/>
      <c r="V3717" s="15"/>
      <c r="W3717" s="15"/>
      <c r="X3717" s="16"/>
      <c r="Y3717" s="2"/>
    </row>
    <row r="3718" spans="1:25" ht="13.5" customHeight="1" x14ac:dyDescent="0.2">
      <c r="A3718" s="7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43">
        <f>SUM(hList_Frame_1!B2336:B2340)</f>
        <v>580.41000000000008</v>
      </c>
      <c r="N3718" s="43"/>
      <c r="O3718" s="43"/>
      <c r="P3718" s="43"/>
      <c r="Q3718" s="43"/>
      <c r="R3718" s="2"/>
      <c r="S3718" s="2"/>
      <c r="T3718" s="2"/>
      <c r="U3718" s="2"/>
      <c r="V3718" s="2"/>
      <c r="W3718" s="2"/>
      <c r="X3718" s="17"/>
      <c r="Y3718" s="2"/>
    </row>
    <row r="3719" spans="1:25" ht="13.5" customHeight="1" x14ac:dyDescent="0.2">
      <c r="A3719" s="10"/>
      <c r="B3719" s="18"/>
      <c r="C3719" s="18"/>
      <c r="D3719" s="18"/>
      <c r="E3719" s="18"/>
      <c r="F3719" s="18"/>
      <c r="G3719" s="18"/>
      <c r="H3719" s="18"/>
      <c r="I3719" s="18"/>
      <c r="J3719" s="18"/>
      <c r="K3719" s="18"/>
      <c r="L3719" s="18"/>
      <c r="M3719" s="18"/>
      <c r="N3719" s="18"/>
      <c r="O3719" s="18"/>
      <c r="P3719" s="18"/>
      <c r="Q3719" s="18"/>
      <c r="R3719" s="18"/>
      <c r="S3719" s="18"/>
      <c r="T3719" s="18"/>
      <c r="U3719" s="18"/>
      <c r="V3719" s="18"/>
      <c r="W3719" s="18"/>
      <c r="X3719" s="19"/>
      <c r="Y3719" s="2"/>
    </row>
    <row r="3720" spans="1:25" ht="14.25" customHeight="1" x14ac:dyDescent="0.2">
      <c r="A3720" s="44">
        <v>439052</v>
      </c>
      <c r="B3720" s="45"/>
      <c r="C3720" s="46"/>
      <c r="D3720" s="20">
        <v>42535</v>
      </c>
      <c r="E3720" s="5" t="s">
        <v>1767</v>
      </c>
      <c r="F3720" s="38">
        <v>450</v>
      </c>
      <c r="G3720" s="39"/>
      <c r="H3720" s="39"/>
      <c r="I3720" s="39"/>
      <c r="J3720" s="39"/>
      <c r="K3720" s="39"/>
      <c r="L3720" s="39"/>
      <c r="M3720" s="39"/>
      <c r="N3720" s="39"/>
      <c r="O3720" s="39"/>
      <c r="P3720" s="39"/>
      <c r="Q3720" s="40"/>
      <c r="R3720" s="13" t="s">
        <v>1768</v>
      </c>
      <c r="S3720" s="13" t="s">
        <v>41</v>
      </c>
      <c r="T3720" s="13" t="s">
        <v>42</v>
      </c>
      <c r="U3720" s="13" t="s">
        <v>42</v>
      </c>
      <c r="V3720" s="41" t="s">
        <v>1768</v>
      </c>
      <c r="W3720" s="42"/>
      <c r="X3720" s="13" t="s">
        <v>492</v>
      </c>
      <c r="Y3720" s="2"/>
    </row>
    <row r="3721" spans="1:25" ht="14.25" customHeight="1" x14ac:dyDescent="0.2">
      <c r="A3721" s="44">
        <v>439623</v>
      </c>
      <c r="B3721" s="45"/>
      <c r="C3721" s="46"/>
      <c r="D3721" s="20">
        <v>42549</v>
      </c>
      <c r="E3721" s="11"/>
      <c r="F3721" s="38">
        <v>500</v>
      </c>
      <c r="G3721" s="39"/>
      <c r="H3721" s="39"/>
      <c r="I3721" s="39"/>
      <c r="J3721" s="39"/>
      <c r="K3721" s="39"/>
      <c r="L3721" s="39"/>
      <c r="M3721" s="39"/>
      <c r="N3721" s="39"/>
      <c r="O3721" s="39"/>
      <c r="P3721" s="39"/>
      <c r="Q3721" s="40"/>
      <c r="R3721" s="13" t="s">
        <v>1769</v>
      </c>
      <c r="S3721" s="13" t="s">
        <v>41</v>
      </c>
      <c r="T3721" s="13" t="s">
        <v>42</v>
      </c>
      <c r="U3721" s="13" t="s">
        <v>42</v>
      </c>
      <c r="V3721" s="41" t="s">
        <v>1769</v>
      </c>
      <c r="W3721" s="42"/>
      <c r="X3721" s="13" t="s">
        <v>310</v>
      </c>
      <c r="Y3721" s="2"/>
    </row>
    <row r="3722" spans="1:25" ht="2.25" customHeight="1" x14ac:dyDescent="0.2">
      <c r="A3722" s="14"/>
      <c r="B3722" s="15"/>
      <c r="C3722" s="15"/>
      <c r="D3722" s="15"/>
      <c r="E3722" s="15"/>
      <c r="F3722" s="15"/>
      <c r="G3722" s="15"/>
      <c r="H3722" s="15"/>
      <c r="I3722" s="15"/>
      <c r="J3722" s="15"/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6"/>
      <c r="Y3722" s="2"/>
    </row>
    <row r="3723" spans="1:25" ht="13.5" customHeight="1" x14ac:dyDescent="0.2">
      <c r="A3723" s="7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43">
        <f>SUM(hList_Frame_1!B2341:B2342)</f>
        <v>950</v>
      </c>
      <c r="N3723" s="43"/>
      <c r="O3723" s="43"/>
      <c r="P3723" s="43"/>
      <c r="Q3723" s="43"/>
      <c r="R3723" s="2"/>
      <c r="S3723" s="2"/>
      <c r="T3723" s="2"/>
      <c r="U3723" s="2"/>
      <c r="V3723" s="2"/>
      <c r="W3723" s="2"/>
      <c r="X3723" s="17"/>
      <c r="Y3723" s="2"/>
    </row>
    <row r="3724" spans="1:25" ht="13.5" customHeight="1" x14ac:dyDescent="0.2">
      <c r="A3724" s="10"/>
      <c r="B3724" s="18"/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/>
      <c r="W3724" s="18"/>
      <c r="X3724" s="19"/>
      <c r="Y3724" s="2"/>
    </row>
    <row r="3725" spans="1:25" ht="14.25" customHeight="1" x14ac:dyDescent="0.2">
      <c r="A3725" s="24">
        <v>439053</v>
      </c>
      <c r="B3725" s="25"/>
      <c r="C3725" s="26"/>
      <c r="D3725" s="4">
        <v>42535</v>
      </c>
      <c r="E3725" s="5" t="s">
        <v>1770</v>
      </c>
      <c r="F3725" s="38">
        <v>910.32</v>
      </c>
      <c r="G3725" s="39"/>
      <c r="H3725" s="39"/>
      <c r="I3725" s="39"/>
      <c r="J3725" s="39"/>
      <c r="K3725" s="39"/>
      <c r="L3725" s="39"/>
      <c r="M3725" s="39"/>
      <c r="N3725" s="39"/>
      <c r="O3725" s="39"/>
      <c r="P3725" s="39"/>
      <c r="Q3725" s="40"/>
      <c r="R3725" s="13" t="s">
        <v>54</v>
      </c>
      <c r="S3725" s="13" t="s">
        <v>12</v>
      </c>
      <c r="T3725" s="13" t="s">
        <v>13</v>
      </c>
      <c r="U3725" s="13" t="s">
        <v>14</v>
      </c>
      <c r="V3725" s="41" t="s">
        <v>54</v>
      </c>
      <c r="W3725" s="42"/>
      <c r="X3725" s="13" t="s">
        <v>15</v>
      </c>
      <c r="Y3725" s="2"/>
    </row>
    <row r="3726" spans="1:25" ht="14.25" customHeight="1" x14ac:dyDescent="0.2">
      <c r="A3726" s="35"/>
      <c r="B3726" s="36"/>
      <c r="C3726" s="37"/>
      <c r="D3726" s="11"/>
      <c r="E3726" s="8"/>
      <c r="F3726" s="38">
        <v>594</v>
      </c>
      <c r="G3726" s="39"/>
      <c r="H3726" s="39"/>
      <c r="I3726" s="39"/>
      <c r="J3726" s="39"/>
      <c r="K3726" s="39"/>
      <c r="L3726" s="39"/>
      <c r="M3726" s="39"/>
      <c r="N3726" s="39"/>
      <c r="O3726" s="39"/>
      <c r="P3726" s="39"/>
      <c r="Q3726" s="40"/>
      <c r="R3726" s="13" t="s">
        <v>1771</v>
      </c>
      <c r="S3726" s="13" t="s">
        <v>287</v>
      </c>
      <c r="T3726" s="13" t="s">
        <v>15</v>
      </c>
      <c r="U3726" s="13" t="s">
        <v>15</v>
      </c>
      <c r="V3726" s="41" t="s">
        <v>1771</v>
      </c>
      <c r="W3726" s="42"/>
      <c r="X3726" s="13" t="s">
        <v>15</v>
      </c>
      <c r="Y3726" s="2"/>
    </row>
    <row r="3727" spans="1:25" ht="14.25" customHeight="1" x14ac:dyDescent="0.2">
      <c r="A3727" s="44">
        <v>439624</v>
      </c>
      <c r="B3727" s="45"/>
      <c r="C3727" s="46"/>
      <c r="D3727" s="20">
        <v>42549</v>
      </c>
      <c r="E3727" s="11"/>
      <c r="F3727" s="38">
        <v>220</v>
      </c>
      <c r="G3727" s="39"/>
      <c r="H3727" s="39"/>
      <c r="I3727" s="39"/>
      <c r="J3727" s="39"/>
      <c r="K3727" s="39"/>
      <c r="L3727" s="39"/>
      <c r="M3727" s="39"/>
      <c r="N3727" s="39"/>
      <c r="O3727" s="39"/>
      <c r="P3727" s="39"/>
      <c r="Q3727" s="40"/>
      <c r="R3727" s="13" t="s">
        <v>11</v>
      </c>
      <c r="S3727" s="13" t="s">
        <v>12</v>
      </c>
      <c r="T3727" s="13" t="s">
        <v>13</v>
      </c>
      <c r="U3727" s="13" t="s">
        <v>14</v>
      </c>
      <c r="V3727" s="41" t="s">
        <v>11</v>
      </c>
      <c r="W3727" s="42"/>
      <c r="X3727" s="13" t="s">
        <v>15</v>
      </c>
      <c r="Y3727" s="2"/>
    </row>
    <row r="3728" spans="1:25" ht="2.25" customHeight="1" x14ac:dyDescent="0.2">
      <c r="A3728" s="14"/>
      <c r="B3728" s="15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6"/>
      <c r="Y3728" s="2"/>
    </row>
    <row r="3729" spans="1:25" ht="13.5" customHeight="1" x14ac:dyDescent="0.2">
      <c r="A3729" s="7"/>
      <c r="B3729" s="2"/>
      <c r="C3729" s="2"/>
      <c r="D3729" s="2"/>
      <c r="E3729" s="2"/>
      <c r="F3729" s="2"/>
      <c r="G3729" s="2"/>
      <c r="H3729" s="2"/>
      <c r="I3729" s="2"/>
      <c r="J3729" s="2"/>
      <c r="K3729" s="43">
        <f>SUM(hList_Frame_1!B2343:B2345)</f>
        <v>1724.3200000000002</v>
      </c>
      <c r="L3729" s="43"/>
      <c r="M3729" s="43"/>
      <c r="N3729" s="43"/>
      <c r="O3729" s="43"/>
      <c r="P3729" s="43"/>
      <c r="Q3729" s="43"/>
      <c r="R3729" s="2"/>
      <c r="S3729" s="2"/>
      <c r="T3729" s="2"/>
      <c r="U3729" s="2"/>
      <c r="V3729" s="2"/>
      <c r="W3729" s="2"/>
      <c r="X3729" s="17"/>
      <c r="Y3729" s="2"/>
    </row>
    <row r="3730" spans="1:25" ht="13.5" customHeight="1" x14ac:dyDescent="0.2">
      <c r="A3730" s="10"/>
      <c r="B3730" s="18"/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/>
      <c r="W3730" s="18"/>
      <c r="X3730" s="19"/>
      <c r="Y3730" s="2"/>
    </row>
    <row r="3731" spans="1:25" ht="14.25" customHeight="1" x14ac:dyDescent="0.2">
      <c r="A3731" s="44">
        <v>438615</v>
      </c>
      <c r="B3731" s="45"/>
      <c r="C3731" s="46"/>
      <c r="D3731" s="20">
        <v>42528</v>
      </c>
      <c r="E3731" s="13" t="s">
        <v>1772</v>
      </c>
      <c r="F3731" s="38">
        <v>450</v>
      </c>
      <c r="G3731" s="39"/>
      <c r="H3731" s="39"/>
      <c r="I3731" s="39"/>
      <c r="J3731" s="39"/>
      <c r="K3731" s="39"/>
      <c r="L3731" s="39"/>
      <c r="M3731" s="39"/>
      <c r="N3731" s="39"/>
      <c r="O3731" s="39"/>
      <c r="P3731" s="39"/>
      <c r="Q3731" s="40"/>
      <c r="R3731" s="13" t="s">
        <v>1773</v>
      </c>
      <c r="S3731" s="13" t="s">
        <v>41</v>
      </c>
      <c r="T3731" s="13" t="s">
        <v>42</v>
      </c>
      <c r="U3731" s="13" t="s">
        <v>42</v>
      </c>
      <c r="V3731" s="41" t="s">
        <v>1773</v>
      </c>
      <c r="W3731" s="42"/>
      <c r="X3731" s="13" t="s">
        <v>213</v>
      </c>
      <c r="Y3731" s="2"/>
    </row>
    <row r="3732" spans="1:25" ht="3" customHeight="1" x14ac:dyDescent="0.2">
      <c r="A3732" s="14"/>
      <c r="B3732" s="15"/>
      <c r="C3732" s="15"/>
      <c r="D3732" s="15"/>
      <c r="E3732" s="15"/>
      <c r="F3732" s="15"/>
      <c r="G3732" s="15"/>
      <c r="H3732" s="15"/>
      <c r="I3732" s="15"/>
      <c r="J3732" s="15"/>
      <c r="K3732" s="15"/>
      <c r="L3732" s="15"/>
      <c r="M3732" s="15"/>
      <c r="N3732" s="15"/>
      <c r="O3732" s="15"/>
      <c r="P3732" s="15"/>
      <c r="Q3732" s="15"/>
      <c r="R3732" s="15"/>
      <c r="S3732" s="15"/>
      <c r="T3732" s="15"/>
      <c r="U3732" s="15"/>
      <c r="V3732" s="15"/>
      <c r="W3732" s="15"/>
      <c r="X3732" s="16"/>
      <c r="Y3732" s="2"/>
    </row>
    <row r="3733" spans="1:25" ht="13.5" customHeight="1" x14ac:dyDescent="0.2">
      <c r="A3733" s="7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43">
        <f>SUM(hList_Frame_1!B2346:B2346)</f>
        <v>450</v>
      </c>
      <c r="N3733" s="43"/>
      <c r="O3733" s="43"/>
      <c r="P3733" s="43"/>
      <c r="Q3733" s="43"/>
      <c r="R3733" s="2"/>
      <c r="S3733" s="2"/>
      <c r="T3733" s="2"/>
      <c r="U3733" s="2"/>
      <c r="V3733" s="2"/>
      <c r="W3733" s="2"/>
      <c r="X3733" s="17"/>
      <c r="Y3733" s="2"/>
    </row>
    <row r="3734" spans="1:25" ht="13.5" customHeight="1" x14ac:dyDescent="0.2">
      <c r="A3734" s="10"/>
      <c r="B3734" s="18"/>
      <c r="C3734" s="18"/>
      <c r="D3734" s="18"/>
      <c r="E3734" s="18"/>
      <c r="F3734" s="18"/>
      <c r="G3734" s="18"/>
      <c r="H3734" s="18"/>
      <c r="I3734" s="18"/>
      <c r="J3734" s="18"/>
      <c r="K3734" s="18"/>
      <c r="L3734" s="18"/>
      <c r="M3734" s="18"/>
      <c r="N3734" s="18"/>
      <c r="O3734" s="18"/>
      <c r="P3734" s="18"/>
      <c r="Q3734" s="18"/>
      <c r="R3734" s="18"/>
      <c r="S3734" s="18"/>
      <c r="T3734" s="18"/>
      <c r="U3734" s="18"/>
      <c r="V3734" s="18"/>
      <c r="W3734" s="18"/>
      <c r="X3734" s="19"/>
      <c r="Y3734" s="2"/>
    </row>
    <row r="3735" spans="1:25" ht="14.25" customHeight="1" x14ac:dyDescent="0.2">
      <c r="A3735" s="44">
        <v>439054</v>
      </c>
      <c r="B3735" s="45"/>
      <c r="C3735" s="46"/>
      <c r="D3735" s="20">
        <v>42535</v>
      </c>
      <c r="E3735" s="13" t="s">
        <v>1774</v>
      </c>
      <c r="F3735" s="38">
        <v>69</v>
      </c>
      <c r="G3735" s="39"/>
      <c r="H3735" s="39"/>
      <c r="I3735" s="39"/>
      <c r="J3735" s="39"/>
      <c r="K3735" s="39"/>
      <c r="L3735" s="39"/>
      <c r="M3735" s="39"/>
      <c r="N3735" s="39"/>
      <c r="O3735" s="39"/>
      <c r="P3735" s="39"/>
      <c r="Q3735" s="40"/>
      <c r="R3735" s="13" t="s">
        <v>11</v>
      </c>
      <c r="S3735" s="13" t="s">
        <v>1319</v>
      </c>
      <c r="T3735" s="13" t="s">
        <v>61</v>
      </c>
      <c r="U3735" s="13" t="s">
        <v>1323</v>
      </c>
      <c r="V3735" s="41" t="s">
        <v>11</v>
      </c>
      <c r="W3735" s="42"/>
      <c r="X3735" s="13" t="s">
        <v>1324</v>
      </c>
      <c r="Y3735" s="2"/>
    </row>
    <row r="3736" spans="1:25" ht="2.25" customHeight="1" x14ac:dyDescent="0.2">
      <c r="A3736" s="14"/>
      <c r="B3736" s="15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6"/>
      <c r="Y3736" s="2"/>
    </row>
    <row r="3737" spans="1:25" ht="13.5" customHeight="1" x14ac:dyDescent="0.2">
      <c r="A3737" s="7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  <c r="O3737" s="43">
        <f>SUM(hList_Frame_1!B2347:B2347)</f>
        <v>69</v>
      </c>
      <c r="P3737" s="43"/>
      <c r="Q3737" s="43"/>
      <c r="R3737" s="2"/>
      <c r="S3737" s="2"/>
      <c r="T3737" s="2"/>
      <c r="U3737" s="2"/>
      <c r="V3737" s="2"/>
      <c r="W3737" s="2"/>
      <c r="X3737" s="17"/>
      <c r="Y3737" s="2"/>
    </row>
    <row r="3738" spans="1:25" ht="13.5" customHeight="1" x14ac:dyDescent="0.2">
      <c r="A3738" s="10"/>
      <c r="B3738" s="18"/>
      <c r="C3738" s="18"/>
      <c r="D3738" s="18"/>
      <c r="E3738" s="18"/>
      <c r="F3738" s="18"/>
      <c r="G3738" s="18"/>
      <c r="H3738" s="18"/>
      <c r="I3738" s="18"/>
      <c r="J3738" s="18"/>
      <c r="K3738" s="18"/>
      <c r="L3738" s="18"/>
      <c r="M3738" s="18"/>
      <c r="N3738" s="18"/>
      <c r="O3738" s="18"/>
      <c r="P3738" s="18"/>
      <c r="Q3738" s="18"/>
      <c r="R3738" s="18"/>
      <c r="S3738" s="18"/>
      <c r="T3738" s="18"/>
      <c r="U3738" s="18"/>
      <c r="V3738" s="18"/>
      <c r="W3738" s="18"/>
      <c r="X3738" s="19"/>
      <c r="Y3738" s="2"/>
    </row>
    <row r="3739" spans="1:25" ht="14.25" customHeight="1" x14ac:dyDescent="0.2">
      <c r="A3739" s="44">
        <v>439055</v>
      </c>
      <c r="B3739" s="45"/>
      <c r="C3739" s="46"/>
      <c r="D3739" s="20">
        <v>42535</v>
      </c>
      <c r="E3739" s="13" t="s">
        <v>1775</v>
      </c>
      <c r="F3739" s="38">
        <v>484</v>
      </c>
      <c r="G3739" s="39"/>
      <c r="H3739" s="39"/>
      <c r="I3739" s="39"/>
      <c r="J3739" s="39"/>
      <c r="K3739" s="39"/>
      <c r="L3739" s="39"/>
      <c r="M3739" s="39"/>
      <c r="N3739" s="39"/>
      <c r="O3739" s="39"/>
      <c r="P3739" s="39"/>
      <c r="Q3739" s="40"/>
      <c r="R3739" s="13" t="s">
        <v>15</v>
      </c>
      <c r="S3739" s="13" t="s">
        <v>108</v>
      </c>
      <c r="T3739" s="13" t="s">
        <v>15</v>
      </c>
      <c r="U3739" s="13" t="s">
        <v>15</v>
      </c>
      <c r="V3739" s="41" t="s">
        <v>15</v>
      </c>
      <c r="W3739" s="42"/>
      <c r="X3739" s="13" t="s">
        <v>15</v>
      </c>
      <c r="Y3739" s="2"/>
    </row>
    <row r="3740" spans="1:25" ht="2.25" customHeight="1" x14ac:dyDescent="0.2">
      <c r="A3740" s="14"/>
      <c r="B3740" s="15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6"/>
      <c r="Y3740" s="2"/>
    </row>
    <row r="3741" spans="1:25" ht="13.5" customHeight="1" x14ac:dyDescent="0.2">
      <c r="A3741" s="7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43">
        <f>SUM(hList_Frame_1!B2348:B2348)</f>
        <v>484</v>
      </c>
      <c r="N3741" s="43"/>
      <c r="O3741" s="43"/>
      <c r="P3741" s="43"/>
      <c r="Q3741" s="43"/>
      <c r="R3741" s="2"/>
      <c r="S3741" s="2"/>
      <c r="T3741" s="2"/>
      <c r="U3741" s="2"/>
      <c r="V3741" s="2"/>
      <c r="W3741" s="2"/>
      <c r="X3741" s="17"/>
      <c r="Y3741" s="2"/>
    </row>
    <row r="3742" spans="1:25" ht="13.5" customHeight="1" x14ac:dyDescent="0.2">
      <c r="A3742" s="10"/>
      <c r="B3742" s="18"/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8"/>
      <c r="N3742" s="18"/>
      <c r="O3742" s="18"/>
      <c r="P3742" s="18"/>
      <c r="Q3742" s="18"/>
      <c r="R3742" s="18"/>
      <c r="S3742" s="18"/>
      <c r="T3742" s="18"/>
      <c r="U3742" s="18"/>
      <c r="V3742" s="18"/>
      <c r="W3742" s="18"/>
      <c r="X3742" s="19"/>
      <c r="Y3742" s="2"/>
    </row>
    <row r="3743" spans="1:25" ht="14.25" customHeight="1" x14ac:dyDescent="0.2">
      <c r="A3743" s="44">
        <v>439056</v>
      </c>
      <c r="B3743" s="45"/>
      <c r="C3743" s="46"/>
      <c r="D3743" s="20">
        <v>42535</v>
      </c>
      <c r="E3743" s="13" t="s">
        <v>1776</v>
      </c>
      <c r="F3743" s="38">
        <v>450</v>
      </c>
      <c r="G3743" s="39"/>
      <c r="H3743" s="39"/>
      <c r="I3743" s="39"/>
      <c r="J3743" s="39"/>
      <c r="K3743" s="39"/>
      <c r="L3743" s="39"/>
      <c r="M3743" s="39"/>
      <c r="N3743" s="39"/>
      <c r="O3743" s="39"/>
      <c r="P3743" s="39"/>
      <c r="Q3743" s="40"/>
      <c r="R3743" s="13" t="s">
        <v>1777</v>
      </c>
      <c r="S3743" s="13" t="s">
        <v>41</v>
      </c>
      <c r="T3743" s="13" t="s">
        <v>42</v>
      </c>
      <c r="U3743" s="13" t="s">
        <v>42</v>
      </c>
      <c r="V3743" s="41" t="s">
        <v>1777</v>
      </c>
      <c r="W3743" s="42"/>
      <c r="X3743" s="13" t="s">
        <v>213</v>
      </c>
      <c r="Y3743" s="2"/>
    </row>
    <row r="3744" spans="1:25" ht="2.25" customHeight="1" x14ac:dyDescent="0.2">
      <c r="A3744" s="14"/>
      <c r="B3744" s="15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6"/>
      <c r="Y3744" s="2"/>
    </row>
    <row r="3745" spans="1:25" ht="13.5" customHeight="1" x14ac:dyDescent="0.2">
      <c r="A3745" s="7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43">
        <f>SUM(hList_Frame_1!B2349:B2349)</f>
        <v>450</v>
      </c>
      <c r="N3745" s="43"/>
      <c r="O3745" s="43"/>
      <c r="P3745" s="43"/>
      <c r="Q3745" s="43"/>
      <c r="R3745" s="2"/>
      <c r="S3745" s="2"/>
      <c r="T3745" s="2"/>
      <c r="U3745" s="2"/>
      <c r="V3745" s="2"/>
      <c r="W3745" s="2"/>
      <c r="X3745" s="17"/>
      <c r="Y3745" s="2"/>
    </row>
    <row r="3746" spans="1:25" ht="13.5" customHeight="1" x14ac:dyDescent="0.2">
      <c r="A3746" s="10"/>
      <c r="B3746" s="18"/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/>
      <c r="W3746" s="18"/>
      <c r="X3746" s="19"/>
      <c r="Y3746" s="2"/>
    </row>
    <row r="3747" spans="1:25" ht="14.25" customHeight="1" x14ac:dyDescent="0.2">
      <c r="A3747" s="24">
        <v>439625</v>
      </c>
      <c r="B3747" s="25"/>
      <c r="C3747" s="26"/>
      <c r="D3747" s="4">
        <v>42549</v>
      </c>
      <c r="E3747" s="5" t="s">
        <v>1778</v>
      </c>
      <c r="F3747" s="38">
        <v>114.75</v>
      </c>
      <c r="G3747" s="39"/>
      <c r="H3747" s="39"/>
      <c r="I3747" s="39"/>
      <c r="J3747" s="39"/>
      <c r="K3747" s="39"/>
      <c r="L3747" s="39"/>
      <c r="M3747" s="39"/>
      <c r="N3747" s="39"/>
      <c r="O3747" s="39"/>
      <c r="P3747" s="39"/>
      <c r="Q3747" s="40"/>
      <c r="R3747" s="13" t="s">
        <v>677</v>
      </c>
      <c r="S3747" s="13" t="s">
        <v>162</v>
      </c>
      <c r="T3747" s="13" t="s">
        <v>37</v>
      </c>
      <c r="U3747" s="13" t="s">
        <v>98</v>
      </c>
      <c r="V3747" s="41" t="s">
        <v>677</v>
      </c>
      <c r="W3747" s="42"/>
      <c r="X3747" s="13" t="s">
        <v>15</v>
      </c>
      <c r="Y3747" s="2"/>
    </row>
    <row r="3748" spans="1:25" ht="14.25" customHeight="1" x14ac:dyDescent="0.2">
      <c r="A3748" s="35"/>
      <c r="B3748" s="36"/>
      <c r="C3748" s="37"/>
      <c r="D3748" s="11"/>
      <c r="E3748" s="11"/>
      <c r="F3748" s="38">
        <v>114.75</v>
      </c>
      <c r="G3748" s="39"/>
      <c r="H3748" s="39"/>
      <c r="I3748" s="39"/>
      <c r="J3748" s="39"/>
      <c r="K3748" s="39"/>
      <c r="L3748" s="39"/>
      <c r="M3748" s="39"/>
      <c r="N3748" s="39"/>
      <c r="O3748" s="39"/>
      <c r="P3748" s="39"/>
      <c r="Q3748" s="40"/>
      <c r="R3748" s="13" t="s">
        <v>1779</v>
      </c>
      <c r="S3748" s="13" t="s">
        <v>162</v>
      </c>
      <c r="T3748" s="13" t="s">
        <v>105</v>
      </c>
      <c r="U3748" s="13" t="s">
        <v>676</v>
      </c>
      <c r="V3748" s="41" t="s">
        <v>1779</v>
      </c>
      <c r="W3748" s="42"/>
      <c r="X3748" s="13" t="s">
        <v>15</v>
      </c>
      <c r="Y3748" s="2"/>
    </row>
    <row r="3749" spans="1:25" ht="3" customHeight="1" x14ac:dyDescent="0.2">
      <c r="A3749" s="14"/>
      <c r="B3749" s="15"/>
      <c r="C3749" s="15"/>
      <c r="D3749" s="15"/>
      <c r="E3749" s="15"/>
      <c r="F3749" s="15"/>
      <c r="G3749" s="15"/>
      <c r="H3749" s="15"/>
      <c r="I3749" s="15"/>
      <c r="J3749" s="15"/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6"/>
      <c r="Y3749" s="2"/>
    </row>
    <row r="3750" spans="1:25" ht="13.5" customHeight="1" x14ac:dyDescent="0.2">
      <c r="A3750" s="7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43">
        <f>SUM(hList_Frame_1!B2350:B2351)</f>
        <v>229.5</v>
      </c>
      <c r="N3750" s="43"/>
      <c r="O3750" s="43"/>
      <c r="P3750" s="43"/>
      <c r="Q3750" s="43"/>
      <c r="R3750" s="2"/>
      <c r="S3750" s="2"/>
      <c r="T3750" s="2"/>
      <c r="U3750" s="2"/>
      <c r="V3750" s="2"/>
      <c r="W3750" s="2"/>
      <c r="X3750" s="17"/>
      <c r="Y3750" s="2"/>
    </row>
    <row r="3751" spans="1:25" ht="12.75" customHeight="1" x14ac:dyDescent="0.2">
      <c r="A3751" s="10"/>
      <c r="B3751" s="18"/>
      <c r="C3751" s="18"/>
      <c r="D3751" s="18"/>
      <c r="E3751" s="18"/>
      <c r="F3751" s="18"/>
      <c r="G3751" s="18"/>
      <c r="H3751" s="18"/>
      <c r="I3751" s="18"/>
      <c r="J3751" s="18"/>
      <c r="K3751" s="18"/>
      <c r="L3751" s="18"/>
      <c r="M3751" s="18"/>
      <c r="N3751" s="18"/>
      <c r="O3751" s="18"/>
      <c r="P3751" s="18"/>
      <c r="Q3751" s="18"/>
      <c r="R3751" s="18"/>
      <c r="S3751" s="18"/>
      <c r="T3751" s="18"/>
      <c r="U3751" s="18"/>
      <c r="V3751" s="18"/>
      <c r="W3751" s="18"/>
      <c r="X3751" s="19"/>
      <c r="Y3751" s="2"/>
    </row>
    <row r="3752" spans="1:25" ht="14.25" customHeight="1" x14ac:dyDescent="0.2">
      <c r="A3752" s="24">
        <v>438616</v>
      </c>
      <c r="B3752" s="25"/>
      <c r="C3752" s="26"/>
      <c r="D3752" s="4">
        <v>42528</v>
      </c>
      <c r="E3752" s="5" t="s">
        <v>1780</v>
      </c>
      <c r="F3752" s="27">
        <v>17691.39</v>
      </c>
      <c r="G3752" s="28"/>
      <c r="H3752" s="28"/>
      <c r="I3752" s="28"/>
      <c r="J3752" s="28"/>
      <c r="K3752" s="28"/>
      <c r="L3752" s="28"/>
      <c r="M3752" s="28"/>
      <c r="N3752" s="28"/>
      <c r="O3752" s="28"/>
      <c r="P3752" s="28"/>
      <c r="Q3752" s="29"/>
      <c r="R3752" s="5" t="s">
        <v>118</v>
      </c>
      <c r="S3752" s="5" t="s">
        <v>119</v>
      </c>
      <c r="T3752" s="5" t="s">
        <v>15</v>
      </c>
      <c r="U3752" s="5" t="s">
        <v>15</v>
      </c>
      <c r="V3752" s="30" t="s">
        <v>118</v>
      </c>
      <c r="W3752" s="31"/>
      <c r="X3752" s="5" t="s">
        <v>15</v>
      </c>
      <c r="Y3752" s="2"/>
    </row>
    <row r="3753" spans="1:25" ht="13.5" customHeight="1" x14ac:dyDescent="0.2">
      <c r="A3753" s="32"/>
      <c r="B3753" s="33"/>
      <c r="C3753" s="34"/>
      <c r="D3753" s="8"/>
      <c r="E3753" s="8"/>
      <c r="F3753" s="32"/>
      <c r="G3753" s="33"/>
      <c r="H3753" s="33"/>
      <c r="I3753" s="33"/>
      <c r="J3753" s="33"/>
      <c r="K3753" s="33"/>
      <c r="L3753" s="33"/>
      <c r="M3753" s="33"/>
      <c r="N3753" s="33"/>
      <c r="O3753" s="33"/>
      <c r="P3753" s="33"/>
      <c r="Q3753" s="34"/>
      <c r="R3753" s="8"/>
      <c r="S3753" s="8"/>
      <c r="T3753" s="8"/>
      <c r="U3753" s="8"/>
      <c r="V3753" s="32"/>
      <c r="W3753" s="34"/>
      <c r="X3753" s="9" t="s">
        <v>15</v>
      </c>
      <c r="Y3753" s="2"/>
    </row>
    <row r="3754" spans="1:25" ht="13.5" customHeight="1" x14ac:dyDescent="0.2">
      <c r="A3754" s="32"/>
      <c r="B3754" s="33"/>
      <c r="C3754" s="34"/>
      <c r="D3754" s="8"/>
      <c r="E3754" s="8"/>
      <c r="F3754" s="32"/>
      <c r="G3754" s="33"/>
      <c r="H3754" s="33"/>
      <c r="I3754" s="33"/>
      <c r="J3754" s="33"/>
      <c r="K3754" s="33"/>
      <c r="L3754" s="33"/>
      <c r="M3754" s="33"/>
      <c r="N3754" s="33"/>
      <c r="O3754" s="33"/>
      <c r="P3754" s="33"/>
      <c r="Q3754" s="34"/>
      <c r="R3754" s="8"/>
      <c r="S3754" s="8"/>
      <c r="T3754" s="8"/>
      <c r="U3754" s="8"/>
      <c r="V3754" s="32"/>
      <c r="W3754" s="34"/>
      <c r="X3754" s="9" t="s">
        <v>15</v>
      </c>
      <c r="Y3754" s="2"/>
    </row>
    <row r="3755" spans="1:25" ht="13.5" customHeight="1" x14ac:dyDescent="0.2">
      <c r="A3755" s="35"/>
      <c r="B3755" s="36"/>
      <c r="C3755" s="37"/>
      <c r="D3755" s="11"/>
      <c r="E3755" s="8"/>
      <c r="F3755" s="35"/>
      <c r="G3755" s="36"/>
      <c r="H3755" s="36"/>
      <c r="I3755" s="36"/>
      <c r="J3755" s="36"/>
      <c r="K3755" s="36"/>
      <c r="L3755" s="36"/>
      <c r="M3755" s="36"/>
      <c r="N3755" s="36"/>
      <c r="O3755" s="36"/>
      <c r="P3755" s="36"/>
      <c r="Q3755" s="37"/>
      <c r="R3755" s="11"/>
      <c r="S3755" s="11"/>
      <c r="T3755" s="11"/>
      <c r="U3755" s="11"/>
      <c r="V3755" s="35"/>
      <c r="W3755" s="37"/>
      <c r="X3755" s="12" t="s">
        <v>15</v>
      </c>
      <c r="Y3755" s="2"/>
    </row>
    <row r="3756" spans="1:25" ht="14.25" customHeight="1" x14ac:dyDescent="0.2">
      <c r="A3756" s="24">
        <v>438617</v>
      </c>
      <c r="B3756" s="25"/>
      <c r="C3756" s="26"/>
      <c r="D3756" s="4">
        <v>42528</v>
      </c>
      <c r="E3756" s="8"/>
      <c r="F3756" s="27">
        <v>3090.56</v>
      </c>
      <c r="G3756" s="28"/>
      <c r="H3756" s="28"/>
      <c r="I3756" s="28"/>
      <c r="J3756" s="28"/>
      <c r="K3756" s="28"/>
      <c r="L3756" s="28"/>
      <c r="M3756" s="28"/>
      <c r="N3756" s="28"/>
      <c r="O3756" s="28"/>
      <c r="P3756" s="28"/>
      <c r="Q3756" s="29"/>
      <c r="R3756" s="5" t="s">
        <v>677</v>
      </c>
      <c r="S3756" s="13" t="s">
        <v>678</v>
      </c>
      <c r="T3756" s="13" t="s">
        <v>149</v>
      </c>
      <c r="U3756" s="13" t="s">
        <v>159</v>
      </c>
      <c r="V3756" s="30" t="s">
        <v>677</v>
      </c>
      <c r="W3756" s="31"/>
      <c r="X3756" s="13" t="s">
        <v>160</v>
      </c>
      <c r="Y3756" s="2"/>
    </row>
    <row r="3757" spans="1:25" ht="14.25" customHeight="1" x14ac:dyDescent="0.2">
      <c r="A3757" s="35"/>
      <c r="B3757" s="36"/>
      <c r="C3757" s="37"/>
      <c r="D3757" s="11"/>
      <c r="E3757" s="8"/>
      <c r="F3757" s="35"/>
      <c r="G3757" s="36"/>
      <c r="H3757" s="36"/>
      <c r="I3757" s="36"/>
      <c r="J3757" s="36"/>
      <c r="K3757" s="36"/>
      <c r="L3757" s="36"/>
      <c r="M3757" s="36"/>
      <c r="N3757" s="36"/>
      <c r="O3757" s="36"/>
      <c r="P3757" s="36"/>
      <c r="Q3757" s="37"/>
      <c r="R3757" s="11"/>
      <c r="S3757" s="13" t="s">
        <v>991</v>
      </c>
      <c r="T3757" s="13" t="s">
        <v>149</v>
      </c>
      <c r="U3757" s="13" t="s">
        <v>159</v>
      </c>
      <c r="V3757" s="35"/>
      <c r="W3757" s="37"/>
      <c r="X3757" s="13" t="s">
        <v>160</v>
      </c>
      <c r="Y3757" s="2"/>
    </row>
    <row r="3758" spans="1:25" ht="14.25" customHeight="1" x14ac:dyDescent="0.2">
      <c r="A3758" s="24">
        <v>439057</v>
      </c>
      <c r="B3758" s="25"/>
      <c r="C3758" s="26"/>
      <c r="D3758" s="4">
        <v>42535</v>
      </c>
      <c r="E3758" s="8"/>
      <c r="F3758" s="27">
        <v>19407.53</v>
      </c>
      <c r="G3758" s="28"/>
      <c r="H3758" s="28"/>
      <c r="I3758" s="28"/>
      <c r="J3758" s="28"/>
      <c r="K3758" s="28"/>
      <c r="L3758" s="28"/>
      <c r="M3758" s="28"/>
      <c r="N3758" s="28"/>
      <c r="O3758" s="28"/>
      <c r="P3758" s="28"/>
      <c r="Q3758" s="29"/>
      <c r="R3758" s="5" t="s">
        <v>118</v>
      </c>
      <c r="S3758" s="5" t="s">
        <v>119</v>
      </c>
      <c r="T3758" s="5" t="s">
        <v>15</v>
      </c>
      <c r="U3758" s="5" t="s">
        <v>15</v>
      </c>
      <c r="V3758" s="30" t="s">
        <v>118</v>
      </c>
      <c r="W3758" s="31"/>
      <c r="X3758" s="5" t="s">
        <v>15</v>
      </c>
      <c r="Y3758" s="2"/>
    </row>
    <row r="3759" spans="1:25" ht="13.5" customHeight="1" x14ac:dyDescent="0.2">
      <c r="A3759" s="32"/>
      <c r="B3759" s="33"/>
      <c r="C3759" s="34"/>
      <c r="D3759" s="8"/>
      <c r="E3759" s="8"/>
      <c r="F3759" s="32"/>
      <c r="G3759" s="33"/>
      <c r="H3759" s="33"/>
      <c r="I3759" s="33"/>
      <c r="J3759" s="33"/>
      <c r="K3759" s="33"/>
      <c r="L3759" s="33"/>
      <c r="M3759" s="33"/>
      <c r="N3759" s="33"/>
      <c r="O3759" s="33"/>
      <c r="P3759" s="33"/>
      <c r="Q3759" s="34"/>
      <c r="R3759" s="8"/>
      <c r="S3759" s="8"/>
      <c r="T3759" s="8"/>
      <c r="U3759" s="8"/>
      <c r="V3759" s="32"/>
      <c r="W3759" s="34"/>
      <c r="X3759" s="9" t="s">
        <v>15</v>
      </c>
      <c r="Y3759" s="2"/>
    </row>
    <row r="3760" spans="1:25" ht="13.5" customHeight="1" x14ac:dyDescent="0.2">
      <c r="A3760" s="32"/>
      <c r="B3760" s="33"/>
      <c r="C3760" s="34"/>
      <c r="D3760" s="8"/>
      <c r="E3760" s="8"/>
      <c r="F3760" s="32"/>
      <c r="G3760" s="33"/>
      <c r="H3760" s="33"/>
      <c r="I3760" s="33"/>
      <c r="J3760" s="33"/>
      <c r="K3760" s="33"/>
      <c r="L3760" s="33"/>
      <c r="M3760" s="33"/>
      <c r="N3760" s="33"/>
      <c r="O3760" s="33"/>
      <c r="P3760" s="33"/>
      <c r="Q3760" s="34"/>
      <c r="R3760" s="8"/>
      <c r="S3760" s="11"/>
      <c r="T3760" s="11"/>
      <c r="U3760" s="11"/>
      <c r="V3760" s="32"/>
      <c r="W3760" s="34"/>
      <c r="X3760" s="12" t="s">
        <v>15</v>
      </c>
      <c r="Y3760" s="2"/>
    </row>
    <row r="3761" spans="1:25" ht="14.25" customHeight="1" x14ac:dyDescent="0.2">
      <c r="A3761" s="32"/>
      <c r="B3761" s="33"/>
      <c r="C3761" s="34"/>
      <c r="D3761" s="8"/>
      <c r="E3761" s="8"/>
      <c r="F3761" s="32"/>
      <c r="G3761" s="33"/>
      <c r="H3761" s="33"/>
      <c r="I3761" s="33"/>
      <c r="J3761" s="33"/>
      <c r="K3761" s="33"/>
      <c r="L3761" s="33"/>
      <c r="M3761" s="33"/>
      <c r="N3761" s="33"/>
      <c r="O3761" s="33"/>
      <c r="P3761" s="33"/>
      <c r="Q3761" s="34"/>
      <c r="R3761" s="8"/>
      <c r="S3761" s="5" t="s">
        <v>162</v>
      </c>
      <c r="T3761" s="5" t="s">
        <v>37</v>
      </c>
      <c r="U3761" s="5" t="s">
        <v>98</v>
      </c>
      <c r="V3761" s="32"/>
      <c r="W3761" s="34"/>
      <c r="X3761" s="5" t="s">
        <v>15</v>
      </c>
      <c r="Y3761" s="2"/>
    </row>
    <row r="3762" spans="1:25" ht="13.5" customHeight="1" x14ac:dyDescent="0.2">
      <c r="A3762" s="35"/>
      <c r="B3762" s="36"/>
      <c r="C3762" s="37"/>
      <c r="D3762" s="11"/>
      <c r="E3762" s="8"/>
      <c r="F3762" s="35"/>
      <c r="G3762" s="36"/>
      <c r="H3762" s="36"/>
      <c r="I3762" s="36"/>
      <c r="J3762" s="36"/>
      <c r="K3762" s="36"/>
      <c r="L3762" s="36"/>
      <c r="M3762" s="36"/>
      <c r="N3762" s="36"/>
      <c r="O3762" s="36"/>
      <c r="P3762" s="36"/>
      <c r="Q3762" s="37"/>
      <c r="R3762" s="11"/>
      <c r="S3762" s="11"/>
      <c r="T3762" s="11"/>
      <c r="U3762" s="11"/>
      <c r="V3762" s="35"/>
      <c r="W3762" s="37"/>
      <c r="X3762" s="12" t="s">
        <v>15</v>
      </c>
      <c r="Y3762" s="2"/>
    </row>
    <row r="3763" spans="1:25" ht="14.25" customHeight="1" x14ac:dyDescent="0.2">
      <c r="A3763" s="24">
        <v>439058</v>
      </c>
      <c r="B3763" s="25"/>
      <c r="C3763" s="26"/>
      <c r="D3763" s="4">
        <v>42535</v>
      </c>
      <c r="E3763" s="8"/>
      <c r="F3763" s="27">
        <v>1480.32</v>
      </c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9"/>
      <c r="R3763" s="5" t="s">
        <v>677</v>
      </c>
      <c r="S3763" s="13" t="s">
        <v>678</v>
      </c>
      <c r="T3763" s="13" t="s">
        <v>149</v>
      </c>
      <c r="U3763" s="13" t="s">
        <v>159</v>
      </c>
      <c r="V3763" s="30" t="s">
        <v>677</v>
      </c>
      <c r="W3763" s="31"/>
      <c r="X3763" s="13" t="s">
        <v>160</v>
      </c>
      <c r="Y3763" s="2"/>
    </row>
    <row r="3764" spans="1:25" ht="14.25" customHeight="1" x14ac:dyDescent="0.2">
      <c r="A3764" s="35"/>
      <c r="B3764" s="36"/>
      <c r="C3764" s="37"/>
      <c r="D3764" s="11"/>
      <c r="E3764" s="8"/>
      <c r="F3764" s="35"/>
      <c r="G3764" s="36"/>
      <c r="H3764" s="36"/>
      <c r="I3764" s="36"/>
      <c r="J3764" s="36"/>
      <c r="K3764" s="36"/>
      <c r="L3764" s="36"/>
      <c r="M3764" s="36"/>
      <c r="N3764" s="36"/>
      <c r="O3764" s="36"/>
      <c r="P3764" s="36"/>
      <c r="Q3764" s="37"/>
      <c r="R3764" s="11"/>
      <c r="S3764" s="13" t="s">
        <v>991</v>
      </c>
      <c r="T3764" s="13" t="s">
        <v>149</v>
      </c>
      <c r="U3764" s="13" t="s">
        <v>159</v>
      </c>
      <c r="V3764" s="35"/>
      <c r="W3764" s="37"/>
      <c r="X3764" s="13" t="s">
        <v>160</v>
      </c>
      <c r="Y3764" s="2"/>
    </row>
    <row r="3765" spans="1:25" ht="14.25" customHeight="1" x14ac:dyDescent="0.2">
      <c r="A3765" s="44">
        <v>439626</v>
      </c>
      <c r="B3765" s="45"/>
      <c r="C3765" s="46"/>
      <c r="D3765" s="20">
        <v>42549</v>
      </c>
      <c r="E3765" s="11"/>
      <c r="F3765" s="38">
        <v>4210.25</v>
      </c>
      <c r="G3765" s="39"/>
      <c r="H3765" s="39"/>
      <c r="I3765" s="39"/>
      <c r="J3765" s="39"/>
      <c r="K3765" s="39"/>
      <c r="L3765" s="39"/>
      <c r="M3765" s="39"/>
      <c r="N3765" s="39"/>
      <c r="O3765" s="39"/>
      <c r="P3765" s="39"/>
      <c r="Q3765" s="40"/>
      <c r="R3765" s="13" t="s">
        <v>118</v>
      </c>
      <c r="S3765" s="13" t="s">
        <v>119</v>
      </c>
      <c r="T3765" s="13" t="s">
        <v>15</v>
      </c>
      <c r="U3765" s="13" t="s">
        <v>15</v>
      </c>
      <c r="V3765" s="41" t="s">
        <v>118</v>
      </c>
      <c r="W3765" s="42"/>
      <c r="X3765" s="13" t="s">
        <v>15</v>
      </c>
      <c r="Y3765" s="2"/>
    </row>
    <row r="3766" spans="1:25" ht="3" customHeight="1" x14ac:dyDescent="0.2">
      <c r="A3766" s="14"/>
      <c r="B3766" s="15"/>
      <c r="C3766" s="15"/>
      <c r="D3766" s="15"/>
      <c r="E3766" s="15"/>
      <c r="F3766" s="15"/>
      <c r="G3766" s="15"/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6"/>
      <c r="Y3766" s="2"/>
    </row>
    <row r="3767" spans="1:25" ht="13.5" customHeight="1" x14ac:dyDescent="0.2">
      <c r="A3767" s="7"/>
      <c r="B3767" s="2"/>
      <c r="C3767" s="2"/>
      <c r="D3767" s="2"/>
      <c r="E3767" s="2"/>
      <c r="F3767" s="2"/>
      <c r="G3767" s="2"/>
      <c r="H3767" s="2"/>
      <c r="I3767" s="43">
        <f>SUM(hList_Frame_1!B2352:B2365)</f>
        <v>45880.049999999996</v>
      </c>
      <c r="J3767" s="43"/>
      <c r="K3767" s="43"/>
      <c r="L3767" s="43"/>
      <c r="M3767" s="43"/>
      <c r="N3767" s="43"/>
      <c r="O3767" s="43"/>
      <c r="P3767" s="43"/>
      <c r="Q3767" s="43"/>
      <c r="R3767" s="2"/>
      <c r="S3767" s="2"/>
      <c r="T3767" s="2"/>
      <c r="U3767" s="2"/>
      <c r="V3767" s="2"/>
      <c r="W3767" s="2"/>
      <c r="X3767" s="17"/>
      <c r="Y3767" s="2"/>
    </row>
    <row r="3768" spans="1:25" ht="12.75" customHeight="1" x14ac:dyDescent="0.2">
      <c r="A3768" s="10"/>
      <c r="B3768" s="18"/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8"/>
      <c r="N3768" s="18"/>
      <c r="O3768" s="18"/>
      <c r="P3768" s="18"/>
      <c r="Q3768" s="18"/>
      <c r="R3768" s="18"/>
      <c r="S3768" s="18"/>
      <c r="T3768" s="18"/>
      <c r="U3768" s="18"/>
      <c r="V3768" s="18"/>
      <c r="W3768" s="18"/>
      <c r="X3768" s="19"/>
      <c r="Y3768" s="2"/>
    </row>
    <row r="3769" spans="1:25" ht="14.25" customHeight="1" x14ac:dyDescent="0.2">
      <c r="A3769" s="24">
        <v>438618</v>
      </c>
      <c r="B3769" s="25"/>
      <c r="C3769" s="26"/>
      <c r="D3769" s="4">
        <v>42528</v>
      </c>
      <c r="E3769" s="5" t="s">
        <v>1781</v>
      </c>
      <c r="F3769" s="38">
        <v>450</v>
      </c>
      <c r="G3769" s="39"/>
      <c r="H3769" s="39"/>
      <c r="I3769" s="39"/>
      <c r="J3769" s="39"/>
      <c r="K3769" s="39"/>
      <c r="L3769" s="39"/>
      <c r="M3769" s="39"/>
      <c r="N3769" s="39"/>
      <c r="O3769" s="39"/>
      <c r="P3769" s="39"/>
      <c r="Q3769" s="40"/>
      <c r="R3769" s="13" t="s">
        <v>1782</v>
      </c>
      <c r="S3769" s="13" t="s">
        <v>41</v>
      </c>
      <c r="T3769" s="13" t="s">
        <v>42</v>
      </c>
      <c r="U3769" s="13" t="s">
        <v>42</v>
      </c>
      <c r="V3769" s="41" t="s">
        <v>1782</v>
      </c>
      <c r="W3769" s="42"/>
      <c r="X3769" s="13" t="s">
        <v>233</v>
      </c>
      <c r="Y3769" s="2"/>
    </row>
    <row r="3770" spans="1:25" ht="14.25" customHeight="1" x14ac:dyDescent="0.2">
      <c r="A3770" s="32"/>
      <c r="B3770" s="33"/>
      <c r="C3770" s="34"/>
      <c r="D3770" s="8"/>
      <c r="E3770" s="8"/>
      <c r="F3770" s="38">
        <v>100</v>
      </c>
      <c r="G3770" s="39"/>
      <c r="H3770" s="39"/>
      <c r="I3770" s="39"/>
      <c r="J3770" s="39"/>
      <c r="K3770" s="39"/>
      <c r="L3770" s="39"/>
      <c r="M3770" s="39"/>
      <c r="N3770" s="39"/>
      <c r="O3770" s="39"/>
      <c r="P3770" s="39"/>
      <c r="Q3770" s="40"/>
      <c r="R3770" s="13" t="s">
        <v>1783</v>
      </c>
      <c r="S3770" s="13" t="s">
        <v>41</v>
      </c>
      <c r="T3770" s="13" t="s">
        <v>42</v>
      </c>
      <c r="U3770" s="13" t="s">
        <v>42</v>
      </c>
      <c r="V3770" s="41" t="s">
        <v>1783</v>
      </c>
      <c r="W3770" s="42"/>
      <c r="X3770" s="13" t="s">
        <v>233</v>
      </c>
      <c r="Y3770" s="2"/>
    </row>
    <row r="3771" spans="1:25" ht="14.25" customHeight="1" x14ac:dyDescent="0.2">
      <c r="A3771" s="32"/>
      <c r="B3771" s="33"/>
      <c r="C3771" s="34"/>
      <c r="D3771" s="8"/>
      <c r="E3771" s="8"/>
      <c r="F3771" s="38">
        <v>450</v>
      </c>
      <c r="G3771" s="39"/>
      <c r="H3771" s="39"/>
      <c r="I3771" s="39"/>
      <c r="J3771" s="39"/>
      <c r="K3771" s="39"/>
      <c r="L3771" s="39"/>
      <c r="M3771" s="39"/>
      <c r="N3771" s="39"/>
      <c r="O3771" s="39"/>
      <c r="P3771" s="39"/>
      <c r="Q3771" s="40"/>
      <c r="R3771" s="13" t="s">
        <v>1784</v>
      </c>
      <c r="S3771" s="13" t="s">
        <v>41</v>
      </c>
      <c r="T3771" s="13" t="s">
        <v>42</v>
      </c>
      <c r="U3771" s="13" t="s">
        <v>42</v>
      </c>
      <c r="V3771" s="41" t="s">
        <v>1784</v>
      </c>
      <c r="W3771" s="42"/>
      <c r="X3771" s="13" t="s">
        <v>299</v>
      </c>
      <c r="Y3771" s="2"/>
    </row>
    <row r="3772" spans="1:25" ht="14.25" customHeight="1" x14ac:dyDescent="0.2">
      <c r="A3772" s="32"/>
      <c r="B3772" s="33"/>
      <c r="C3772" s="34"/>
      <c r="D3772" s="8"/>
      <c r="E3772" s="8"/>
      <c r="F3772" s="38">
        <v>450</v>
      </c>
      <c r="G3772" s="39"/>
      <c r="H3772" s="39"/>
      <c r="I3772" s="39"/>
      <c r="J3772" s="39"/>
      <c r="K3772" s="39"/>
      <c r="L3772" s="39"/>
      <c r="M3772" s="39"/>
      <c r="N3772" s="39"/>
      <c r="O3772" s="39"/>
      <c r="P3772" s="39"/>
      <c r="Q3772" s="40"/>
      <c r="R3772" s="13" t="s">
        <v>1785</v>
      </c>
      <c r="S3772" s="13" t="s">
        <v>41</v>
      </c>
      <c r="T3772" s="13" t="s">
        <v>42</v>
      </c>
      <c r="U3772" s="13" t="s">
        <v>42</v>
      </c>
      <c r="V3772" s="41" t="s">
        <v>1785</v>
      </c>
      <c r="W3772" s="42"/>
      <c r="X3772" s="13" t="s">
        <v>299</v>
      </c>
      <c r="Y3772" s="2"/>
    </row>
    <row r="3773" spans="1:25" ht="14.25" customHeight="1" x14ac:dyDescent="0.2">
      <c r="A3773" s="35"/>
      <c r="B3773" s="36"/>
      <c r="C3773" s="37"/>
      <c r="D3773" s="11"/>
      <c r="E3773" s="8"/>
      <c r="F3773" s="38">
        <v>450</v>
      </c>
      <c r="G3773" s="39"/>
      <c r="H3773" s="39"/>
      <c r="I3773" s="39"/>
      <c r="J3773" s="39"/>
      <c r="K3773" s="39"/>
      <c r="L3773" s="39"/>
      <c r="M3773" s="39"/>
      <c r="N3773" s="39"/>
      <c r="O3773" s="39"/>
      <c r="P3773" s="39"/>
      <c r="Q3773" s="40"/>
      <c r="R3773" s="13" t="s">
        <v>1786</v>
      </c>
      <c r="S3773" s="13" t="s">
        <v>41</v>
      </c>
      <c r="T3773" s="13" t="s">
        <v>42</v>
      </c>
      <c r="U3773" s="13" t="s">
        <v>42</v>
      </c>
      <c r="V3773" s="41" t="s">
        <v>1786</v>
      </c>
      <c r="W3773" s="42"/>
      <c r="X3773" s="13" t="s">
        <v>299</v>
      </c>
      <c r="Y3773" s="2"/>
    </row>
    <row r="3774" spans="1:25" ht="14.25" customHeight="1" x14ac:dyDescent="0.2">
      <c r="A3774" s="24">
        <v>439059</v>
      </c>
      <c r="B3774" s="25"/>
      <c r="C3774" s="26"/>
      <c r="D3774" s="4">
        <v>42535</v>
      </c>
      <c r="E3774" s="8"/>
      <c r="F3774" s="38">
        <v>450</v>
      </c>
      <c r="G3774" s="39"/>
      <c r="H3774" s="39"/>
      <c r="I3774" s="39"/>
      <c r="J3774" s="39"/>
      <c r="K3774" s="39"/>
      <c r="L3774" s="39"/>
      <c r="M3774" s="39"/>
      <c r="N3774" s="39"/>
      <c r="O3774" s="39"/>
      <c r="P3774" s="39"/>
      <c r="Q3774" s="40"/>
      <c r="R3774" s="13" t="s">
        <v>1787</v>
      </c>
      <c r="S3774" s="13" t="s">
        <v>41</v>
      </c>
      <c r="T3774" s="13" t="s">
        <v>42</v>
      </c>
      <c r="U3774" s="13" t="s">
        <v>42</v>
      </c>
      <c r="V3774" s="41" t="s">
        <v>1787</v>
      </c>
      <c r="W3774" s="42"/>
      <c r="X3774" s="13" t="s">
        <v>233</v>
      </c>
      <c r="Y3774" s="2"/>
    </row>
    <row r="3775" spans="1:25" ht="14.25" customHeight="1" x14ac:dyDescent="0.2">
      <c r="A3775" s="32"/>
      <c r="B3775" s="33"/>
      <c r="C3775" s="34"/>
      <c r="D3775" s="8"/>
      <c r="E3775" s="8"/>
      <c r="F3775" s="38">
        <v>450</v>
      </c>
      <c r="G3775" s="39"/>
      <c r="H3775" s="39"/>
      <c r="I3775" s="39"/>
      <c r="J3775" s="39"/>
      <c r="K3775" s="39"/>
      <c r="L3775" s="39"/>
      <c r="M3775" s="39"/>
      <c r="N3775" s="39"/>
      <c r="O3775" s="39"/>
      <c r="P3775" s="39"/>
      <c r="Q3775" s="40"/>
      <c r="R3775" s="13" t="s">
        <v>1788</v>
      </c>
      <c r="S3775" s="13" t="s">
        <v>41</v>
      </c>
      <c r="T3775" s="13" t="s">
        <v>42</v>
      </c>
      <c r="U3775" s="13" t="s">
        <v>42</v>
      </c>
      <c r="V3775" s="41" t="s">
        <v>1788</v>
      </c>
      <c r="W3775" s="42"/>
      <c r="X3775" s="13" t="s">
        <v>233</v>
      </c>
      <c r="Y3775" s="2"/>
    </row>
    <row r="3776" spans="1:25" ht="14.25" customHeight="1" x14ac:dyDescent="0.2">
      <c r="A3776" s="32"/>
      <c r="B3776" s="33"/>
      <c r="C3776" s="34"/>
      <c r="D3776" s="8"/>
      <c r="E3776" s="8"/>
      <c r="F3776" s="38">
        <v>100</v>
      </c>
      <c r="G3776" s="39"/>
      <c r="H3776" s="39"/>
      <c r="I3776" s="39"/>
      <c r="J3776" s="39"/>
      <c r="K3776" s="39"/>
      <c r="L3776" s="39"/>
      <c r="M3776" s="39"/>
      <c r="N3776" s="39"/>
      <c r="O3776" s="39"/>
      <c r="P3776" s="39"/>
      <c r="Q3776" s="40"/>
      <c r="R3776" s="13" t="s">
        <v>1789</v>
      </c>
      <c r="S3776" s="13" t="s">
        <v>41</v>
      </c>
      <c r="T3776" s="13" t="s">
        <v>42</v>
      </c>
      <c r="U3776" s="13" t="s">
        <v>42</v>
      </c>
      <c r="V3776" s="41" t="s">
        <v>1789</v>
      </c>
      <c r="W3776" s="42"/>
      <c r="X3776" s="13" t="s">
        <v>233</v>
      </c>
      <c r="Y3776" s="2"/>
    </row>
    <row r="3777" spans="1:25" ht="14.25" customHeight="1" x14ac:dyDescent="0.2">
      <c r="A3777" s="32"/>
      <c r="B3777" s="33"/>
      <c r="C3777" s="34"/>
      <c r="D3777" s="8"/>
      <c r="E3777" s="8"/>
      <c r="F3777" s="38">
        <v>100</v>
      </c>
      <c r="G3777" s="39"/>
      <c r="H3777" s="39"/>
      <c r="I3777" s="39"/>
      <c r="J3777" s="39"/>
      <c r="K3777" s="39"/>
      <c r="L3777" s="39"/>
      <c r="M3777" s="39"/>
      <c r="N3777" s="39"/>
      <c r="O3777" s="39"/>
      <c r="P3777" s="39"/>
      <c r="Q3777" s="40"/>
      <c r="R3777" s="13" t="s">
        <v>1790</v>
      </c>
      <c r="S3777" s="13" t="s">
        <v>41</v>
      </c>
      <c r="T3777" s="13" t="s">
        <v>42</v>
      </c>
      <c r="U3777" s="13" t="s">
        <v>42</v>
      </c>
      <c r="V3777" s="41" t="s">
        <v>1790</v>
      </c>
      <c r="W3777" s="42"/>
      <c r="X3777" s="13" t="s">
        <v>233</v>
      </c>
      <c r="Y3777" s="2"/>
    </row>
    <row r="3778" spans="1:25" ht="14.25" customHeight="1" x14ac:dyDescent="0.2">
      <c r="A3778" s="35"/>
      <c r="B3778" s="36"/>
      <c r="C3778" s="37"/>
      <c r="D3778" s="11"/>
      <c r="E3778" s="8"/>
      <c r="F3778" s="38">
        <v>450</v>
      </c>
      <c r="G3778" s="39"/>
      <c r="H3778" s="39"/>
      <c r="I3778" s="39"/>
      <c r="J3778" s="39"/>
      <c r="K3778" s="39"/>
      <c r="L3778" s="39"/>
      <c r="M3778" s="39"/>
      <c r="N3778" s="39"/>
      <c r="O3778" s="39"/>
      <c r="P3778" s="39"/>
      <c r="Q3778" s="40"/>
      <c r="R3778" s="13" t="s">
        <v>1791</v>
      </c>
      <c r="S3778" s="13" t="s">
        <v>41</v>
      </c>
      <c r="T3778" s="13" t="s">
        <v>42</v>
      </c>
      <c r="U3778" s="13" t="s">
        <v>42</v>
      </c>
      <c r="V3778" s="41" t="s">
        <v>1791</v>
      </c>
      <c r="W3778" s="42"/>
      <c r="X3778" s="13" t="s">
        <v>297</v>
      </c>
      <c r="Y3778" s="2"/>
    </row>
    <row r="3779" spans="1:25" ht="14.25" customHeight="1" x14ac:dyDescent="0.2">
      <c r="A3779" s="24">
        <v>439627</v>
      </c>
      <c r="B3779" s="25"/>
      <c r="C3779" s="26"/>
      <c r="D3779" s="4">
        <v>42549</v>
      </c>
      <c r="E3779" s="8"/>
      <c r="F3779" s="38">
        <v>450</v>
      </c>
      <c r="G3779" s="39"/>
      <c r="H3779" s="39"/>
      <c r="I3779" s="39"/>
      <c r="J3779" s="39"/>
      <c r="K3779" s="39"/>
      <c r="L3779" s="39"/>
      <c r="M3779" s="39"/>
      <c r="N3779" s="39"/>
      <c r="O3779" s="39"/>
      <c r="P3779" s="39"/>
      <c r="Q3779" s="40"/>
      <c r="R3779" s="13" t="s">
        <v>1792</v>
      </c>
      <c r="S3779" s="13" t="s">
        <v>41</v>
      </c>
      <c r="T3779" s="13" t="s">
        <v>42</v>
      </c>
      <c r="U3779" s="13" t="s">
        <v>42</v>
      </c>
      <c r="V3779" s="41" t="s">
        <v>1792</v>
      </c>
      <c r="W3779" s="42"/>
      <c r="X3779" s="13" t="s">
        <v>213</v>
      </c>
      <c r="Y3779" s="2"/>
    </row>
    <row r="3780" spans="1:25" ht="14.25" customHeight="1" x14ac:dyDescent="0.2">
      <c r="A3780" s="32"/>
      <c r="B3780" s="33"/>
      <c r="C3780" s="34"/>
      <c r="D3780" s="8"/>
      <c r="E3780" s="8"/>
      <c r="F3780" s="38">
        <v>500</v>
      </c>
      <c r="G3780" s="39"/>
      <c r="H3780" s="39"/>
      <c r="I3780" s="39"/>
      <c r="J3780" s="39"/>
      <c r="K3780" s="39"/>
      <c r="L3780" s="39"/>
      <c r="M3780" s="39"/>
      <c r="N3780" s="39"/>
      <c r="O3780" s="39"/>
      <c r="P3780" s="39"/>
      <c r="Q3780" s="40"/>
      <c r="R3780" s="13" t="s">
        <v>1793</v>
      </c>
      <c r="S3780" s="13" t="s">
        <v>41</v>
      </c>
      <c r="T3780" s="13" t="s">
        <v>42</v>
      </c>
      <c r="U3780" s="13" t="s">
        <v>42</v>
      </c>
      <c r="V3780" s="41" t="s">
        <v>1793</v>
      </c>
      <c r="W3780" s="42"/>
      <c r="X3780" s="13" t="s">
        <v>508</v>
      </c>
      <c r="Y3780" s="2"/>
    </row>
    <row r="3781" spans="1:25" ht="14.25" customHeight="1" x14ac:dyDescent="0.2">
      <c r="A3781" s="35"/>
      <c r="B3781" s="36"/>
      <c r="C3781" s="37"/>
      <c r="D3781" s="11"/>
      <c r="E3781" s="11"/>
      <c r="F3781" s="38">
        <v>500</v>
      </c>
      <c r="G3781" s="39"/>
      <c r="H3781" s="39"/>
      <c r="I3781" s="39"/>
      <c r="J3781" s="39"/>
      <c r="K3781" s="39"/>
      <c r="L3781" s="39"/>
      <c r="M3781" s="39"/>
      <c r="N3781" s="39"/>
      <c r="O3781" s="39"/>
      <c r="P3781" s="39"/>
      <c r="Q3781" s="40"/>
      <c r="R3781" s="13" t="s">
        <v>1794</v>
      </c>
      <c r="S3781" s="13" t="s">
        <v>41</v>
      </c>
      <c r="T3781" s="13" t="s">
        <v>42</v>
      </c>
      <c r="U3781" s="13" t="s">
        <v>42</v>
      </c>
      <c r="V3781" s="41" t="s">
        <v>1794</v>
      </c>
      <c r="W3781" s="42"/>
      <c r="X3781" s="13" t="s">
        <v>227</v>
      </c>
      <c r="Y3781" s="2"/>
    </row>
    <row r="3782" spans="1:25" ht="2.25" customHeight="1" x14ac:dyDescent="0.2">
      <c r="A3782" s="14"/>
      <c r="B3782" s="15"/>
      <c r="C3782" s="15"/>
      <c r="D3782" s="15"/>
      <c r="E3782" s="15"/>
      <c r="F3782" s="15"/>
      <c r="G3782" s="15"/>
      <c r="H3782" s="15"/>
      <c r="I3782" s="15"/>
      <c r="J3782" s="15"/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6"/>
      <c r="Y3782" s="2"/>
    </row>
    <row r="3783" spans="1:25" ht="13.5" customHeight="1" x14ac:dyDescent="0.2">
      <c r="A3783" s="7"/>
      <c r="B3783" s="2"/>
      <c r="C3783" s="2"/>
      <c r="D3783" s="2"/>
      <c r="E3783" s="2"/>
      <c r="F3783" s="2"/>
      <c r="G3783" s="2"/>
      <c r="H3783" s="2"/>
      <c r="I3783" s="2"/>
      <c r="J3783" s="2"/>
      <c r="K3783" s="43">
        <f>SUM(hList_Frame_1!B2366:B2378)</f>
        <v>4900</v>
      </c>
      <c r="L3783" s="43"/>
      <c r="M3783" s="43"/>
      <c r="N3783" s="43"/>
      <c r="O3783" s="43"/>
      <c r="P3783" s="43"/>
      <c r="Q3783" s="43"/>
      <c r="R3783" s="2"/>
      <c r="S3783" s="2"/>
      <c r="T3783" s="2"/>
      <c r="U3783" s="2"/>
      <c r="V3783" s="2"/>
      <c r="W3783" s="2"/>
      <c r="X3783" s="17"/>
      <c r="Y3783" s="2"/>
    </row>
    <row r="3784" spans="1:25" ht="13.5" customHeight="1" x14ac:dyDescent="0.2">
      <c r="A3784" s="10"/>
      <c r="B3784" s="18"/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8"/>
      <c r="N3784" s="18"/>
      <c r="O3784" s="18"/>
      <c r="P3784" s="18"/>
      <c r="Q3784" s="18"/>
      <c r="R3784" s="18"/>
      <c r="S3784" s="18"/>
      <c r="T3784" s="18"/>
      <c r="U3784" s="18"/>
      <c r="V3784" s="18"/>
      <c r="W3784" s="18"/>
      <c r="X3784" s="19"/>
      <c r="Y3784" s="2"/>
    </row>
    <row r="3785" spans="1:25" ht="14.25" customHeight="1" x14ac:dyDescent="0.2">
      <c r="A3785" s="44">
        <v>438619</v>
      </c>
      <c r="B3785" s="45"/>
      <c r="C3785" s="46"/>
      <c r="D3785" s="20">
        <v>42528</v>
      </c>
      <c r="E3785" s="5" t="s">
        <v>1795</v>
      </c>
      <c r="F3785" s="38">
        <v>100</v>
      </c>
      <c r="G3785" s="39"/>
      <c r="H3785" s="39"/>
      <c r="I3785" s="39"/>
      <c r="J3785" s="39"/>
      <c r="K3785" s="39"/>
      <c r="L3785" s="39"/>
      <c r="M3785" s="39"/>
      <c r="N3785" s="39"/>
      <c r="O3785" s="39"/>
      <c r="P3785" s="39"/>
      <c r="Q3785" s="40"/>
      <c r="R3785" s="13" t="s">
        <v>11</v>
      </c>
      <c r="S3785" s="13" t="s">
        <v>646</v>
      </c>
      <c r="T3785" s="13" t="s">
        <v>140</v>
      </c>
      <c r="U3785" s="13" t="s">
        <v>255</v>
      </c>
      <c r="V3785" s="41" t="s">
        <v>11</v>
      </c>
      <c r="W3785" s="42"/>
      <c r="X3785" s="13" t="s">
        <v>15</v>
      </c>
      <c r="Y3785" s="2"/>
    </row>
    <row r="3786" spans="1:25" ht="14.25" customHeight="1" x14ac:dyDescent="0.2">
      <c r="A3786" s="24">
        <v>439060</v>
      </c>
      <c r="B3786" s="25"/>
      <c r="C3786" s="26"/>
      <c r="D3786" s="4">
        <v>42535</v>
      </c>
      <c r="E3786" s="8"/>
      <c r="F3786" s="27">
        <v>200</v>
      </c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9"/>
      <c r="R3786" s="5" t="s">
        <v>11</v>
      </c>
      <c r="S3786" s="5" t="s">
        <v>646</v>
      </c>
      <c r="T3786" s="5" t="s">
        <v>140</v>
      </c>
      <c r="U3786" s="5" t="s">
        <v>255</v>
      </c>
      <c r="V3786" s="30" t="s">
        <v>11</v>
      </c>
      <c r="W3786" s="31"/>
      <c r="X3786" s="5" t="s">
        <v>15</v>
      </c>
      <c r="Y3786" s="2"/>
    </row>
    <row r="3787" spans="1:25" ht="13.5" customHeight="1" x14ac:dyDescent="0.2">
      <c r="A3787" s="35"/>
      <c r="B3787" s="36"/>
      <c r="C3787" s="37"/>
      <c r="D3787" s="11"/>
      <c r="E3787" s="8"/>
      <c r="F3787" s="35"/>
      <c r="G3787" s="36"/>
      <c r="H3787" s="36"/>
      <c r="I3787" s="36"/>
      <c r="J3787" s="36"/>
      <c r="K3787" s="36"/>
      <c r="L3787" s="36"/>
      <c r="M3787" s="36"/>
      <c r="N3787" s="36"/>
      <c r="O3787" s="36"/>
      <c r="P3787" s="36"/>
      <c r="Q3787" s="37"/>
      <c r="R3787" s="11"/>
      <c r="S3787" s="11"/>
      <c r="T3787" s="11"/>
      <c r="U3787" s="11"/>
      <c r="V3787" s="35"/>
      <c r="W3787" s="37"/>
      <c r="X3787" s="12" t="s">
        <v>15</v>
      </c>
      <c r="Y3787" s="2"/>
    </row>
    <row r="3788" spans="1:25" ht="14.25" customHeight="1" x14ac:dyDescent="0.2">
      <c r="A3788" s="24">
        <v>439061</v>
      </c>
      <c r="B3788" s="25"/>
      <c r="C3788" s="26"/>
      <c r="D3788" s="4">
        <v>42535</v>
      </c>
      <c r="E3788" s="8"/>
      <c r="F3788" s="27">
        <v>300</v>
      </c>
      <c r="G3788" s="28"/>
      <c r="H3788" s="28"/>
      <c r="I3788" s="28"/>
      <c r="J3788" s="28"/>
      <c r="K3788" s="28"/>
      <c r="L3788" s="28"/>
      <c r="M3788" s="28"/>
      <c r="N3788" s="28"/>
      <c r="O3788" s="28"/>
      <c r="P3788" s="28"/>
      <c r="Q3788" s="29"/>
      <c r="R3788" s="5" t="s">
        <v>11</v>
      </c>
      <c r="S3788" s="5" t="s">
        <v>646</v>
      </c>
      <c r="T3788" s="5" t="s">
        <v>140</v>
      </c>
      <c r="U3788" s="5" t="s">
        <v>255</v>
      </c>
      <c r="V3788" s="30" t="s">
        <v>11</v>
      </c>
      <c r="W3788" s="31"/>
      <c r="X3788" s="5" t="s">
        <v>15</v>
      </c>
      <c r="Y3788" s="2"/>
    </row>
    <row r="3789" spans="1:25" ht="13.5" customHeight="1" x14ac:dyDescent="0.2">
      <c r="A3789" s="32"/>
      <c r="B3789" s="33"/>
      <c r="C3789" s="34"/>
      <c r="D3789" s="8"/>
      <c r="E3789" s="8"/>
      <c r="F3789" s="32"/>
      <c r="G3789" s="33"/>
      <c r="H3789" s="33"/>
      <c r="I3789" s="33"/>
      <c r="J3789" s="33"/>
      <c r="K3789" s="33"/>
      <c r="L3789" s="33"/>
      <c r="M3789" s="33"/>
      <c r="N3789" s="33"/>
      <c r="O3789" s="33"/>
      <c r="P3789" s="33"/>
      <c r="Q3789" s="34"/>
      <c r="R3789" s="8"/>
      <c r="S3789" s="8"/>
      <c r="T3789" s="8"/>
      <c r="U3789" s="8"/>
      <c r="V3789" s="32"/>
      <c r="W3789" s="34"/>
      <c r="X3789" s="9" t="s">
        <v>15</v>
      </c>
      <c r="Y3789" s="2"/>
    </row>
    <row r="3790" spans="1:25" ht="13.5" customHeight="1" x14ac:dyDescent="0.2">
      <c r="A3790" s="35"/>
      <c r="B3790" s="36"/>
      <c r="C3790" s="37"/>
      <c r="D3790" s="11"/>
      <c r="E3790" s="11"/>
      <c r="F3790" s="35"/>
      <c r="G3790" s="36"/>
      <c r="H3790" s="36"/>
      <c r="I3790" s="36"/>
      <c r="J3790" s="36"/>
      <c r="K3790" s="36"/>
      <c r="L3790" s="36"/>
      <c r="M3790" s="36"/>
      <c r="N3790" s="36"/>
      <c r="O3790" s="36"/>
      <c r="P3790" s="36"/>
      <c r="Q3790" s="37"/>
      <c r="R3790" s="11"/>
      <c r="S3790" s="11"/>
      <c r="T3790" s="11"/>
      <c r="U3790" s="11"/>
      <c r="V3790" s="35"/>
      <c r="W3790" s="37"/>
      <c r="X3790" s="12" t="s">
        <v>15</v>
      </c>
      <c r="Y3790" s="2"/>
    </row>
    <row r="3791" spans="1:25" ht="2.25" customHeight="1" x14ac:dyDescent="0.2">
      <c r="A3791" s="14"/>
      <c r="B3791" s="15"/>
      <c r="C3791" s="15"/>
      <c r="D3791" s="15"/>
      <c r="E3791" s="15"/>
      <c r="F3791" s="15"/>
      <c r="G3791" s="15"/>
      <c r="H3791" s="15"/>
      <c r="I3791" s="15"/>
      <c r="J3791" s="15"/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6"/>
      <c r="Y3791" s="2"/>
    </row>
    <row r="3792" spans="1:25" ht="13.5" customHeight="1" x14ac:dyDescent="0.2">
      <c r="A3792" s="7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43">
        <f>SUM(hList_Frame_1!B2379:B2384)</f>
        <v>600</v>
      </c>
      <c r="N3792" s="43"/>
      <c r="O3792" s="43"/>
      <c r="P3792" s="43"/>
      <c r="Q3792" s="43"/>
      <c r="R3792" s="2"/>
      <c r="S3792" s="2"/>
      <c r="T3792" s="2"/>
      <c r="U3792" s="2"/>
      <c r="V3792" s="2"/>
      <c r="W3792" s="2"/>
      <c r="X3792" s="17"/>
      <c r="Y3792" s="2"/>
    </row>
    <row r="3793" spans="1:25" ht="13.5" customHeight="1" x14ac:dyDescent="0.2">
      <c r="A3793" s="10"/>
      <c r="B3793" s="18"/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8"/>
      <c r="N3793" s="18"/>
      <c r="O3793" s="18"/>
      <c r="P3793" s="18"/>
      <c r="Q3793" s="18"/>
      <c r="R3793" s="18"/>
      <c r="S3793" s="18"/>
      <c r="T3793" s="18"/>
      <c r="U3793" s="18"/>
      <c r="V3793" s="18"/>
      <c r="W3793" s="18"/>
      <c r="X3793" s="19"/>
      <c r="Y3793" s="2"/>
    </row>
    <row r="3794" spans="1:25" ht="14.25" customHeight="1" x14ac:dyDescent="0.2">
      <c r="A3794" s="24">
        <v>439628</v>
      </c>
      <c r="B3794" s="25"/>
      <c r="C3794" s="26"/>
      <c r="D3794" s="4">
        <v>42549</v>
      </c>
      <c r="E3794" s="5" t="s">
        <v>1796</v>
      </c>
      <c r="F3794" s="27">
        <v>265.95999999999998</v>
      </c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9"/>
      <c r="R3794" s="5" t="s">
        <v>1797</v>
      </c>
      <c r="S3794" s="13" t="s">
        <v>111</v>
      </c>
      <c r="T3794" s="13" t="s">
        <v>128</v>
      </c>
      <c r="U3794" s="13" t="s">
        <v>1723</v>
      </c>
      <c r="V3794" s="30" t="s">
        <v>1797</v>
      </c>
      <c r="W3794" s="31"/>
      <c r="X3794" s="13" t="s">
        <v>15</v>
      </c>
      <c r="Y3794" s="2"/>
    </row>
    <row r="3795" spans="1:25" ht="14.25" customHeight="1" x14ac:dyDescent="0.2">
      <c r="A3795" s="35"/>
      <c r="B3795" s="36"/>
      <c r="C3795" s="37"/>
      <c r="D3795" s="11"/>
      <c r="E3795" s="11"/>
      <c r="F3795" s="35"/>
      <c r="G3795" s="36"/>
      <c r="H3795" s="36"/>
      <c r="I3795" s="36"/>
      <c r="J3795" s="36"/>
      <c r="K3795" s="36"/>
      <c r="L3795" s="36"/>
      <c r="M3795" s="36"/>
      <c r="N3795" s="36"/>
      <c r="O3795" s="36"/>
      <c r="P3795" s="36"/>
      <c r="Q3795" s="37"/>
      <c r="R3795" s="11"/>
      <c r="S3795" s="13" t="s">
        <v>108</v>
      </c>
      <c r="T3795" s="13" t="s">
        <v>15</v>
      </c>
      <c r="U3795" s="13" t="s">
        <v>15</v>
      </c>
      <c r="V3795" s="35"/>
      <c r="W3795" s="37"/>
      <c r="X3795" s="13" t="s">
        <v>15</v>
      </c>
      <c r="Y3795" s="2"/>
    </row>
    <row r="3796" spans="1:25" ht="2.25" customHeight="1" x14ac:dyDescent="0.2">
      <c r="A3796" s="14"/>
      <c r="B3796" s="15"/>
      <c r="C3796" s="15"/>
      <c r="D3796" s="15"/>
      <c r="E3796" s="15"/>
      <c r="F3796" s="15"/>
      <c r="G3796" s="15"/>
      <c r="H3796" s="15"/>
      <c r="I3796" s="15"/>
      <c r="J3796" s="15"/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5"/>
      <c r="X3796" s="16"/>
      <c r="Y3796" s="2"/>
    </row>
    <row r="3797" spans="1:25" ht="13.5" customHeight="1" x14ac:dyDescent="0.2">
      <c r="A3797" s="7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43">
        <f>SUM(hList_Frame_1!B2385:B2386)</f>
        <v>265.95999999999998</v>
      </c>
      <c r="N3797" s="43"/>
      <c r="O3797" s="43"/>
      <c r="P3797" s="43"/>
      <c r="Q3797" s="43"/>
      <c r="R3797" s="2"/>
      <c r="S3797" s="2"/>
      <c r="T3797" s="2"/>
      <c r="U3797" s="2"/>
      <c r="V3797" s="2"/>
      <c r="W3797" s="2"/>
      <c r="X3797" s="17"/>
      <c r="Y3797" s="2"/>
    </row>
    <row r="3798" spans="1:25" ht="13.5" customHeight="1" x14ac:dyDescent="0.2">
      <c r="A3798" s="10"/>
      <c r="B3798" s="18"/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8"/>
      <c r="N3798" s="18"/>
      <c r="O3798" s="18"/>
      <c r="P3798" s="18"/>
      <c r="Q3798" s="18"/>
      <c r="R3798" s="18"/>
      <c r="S3798" s="18"/>
      <c r="T3798" s="18"/>
      <c r="U3798" s="18"/>
      <c r="V3798" s="18"/>
      <c r="W3798" s="18"/>
      <c r="X3798" s="19"/>
      <c r="Y3798" s="2"/>
    </row>
    <row r="3799" spans="1:25" ht="14.25" customHeight="1" x14ac:dyDescent="0.2">
      <c r="A3799" s="44">
        <v>439062</v>
      </c>
      <c r="B3799" s="45"/>
      <c r="C3799" s="46"/>
      <c r="D3799" s="20">
        <v>42535</v>
      </c>
      <c r="E3799" s="5" t="s">
        <v>1798</v>
      </c>
      <c r="F3799" s="38">
        <v>450</v>
      </c>
      <c r="G3799" s="39"/>
      <c r="H3799" s="39"/>
      <c r="I3799" s="39"/>
      <c r="J3799" s="39"/>
      <c r="K3799" s="39"/>
      <c r="L3799" s="39"/>
      <c r="M3799" s="39"/>
      <c r="N3799" s="39"/>
      <c r="O3799" s="39"/>
      <c r="P3799" s="39"/>
      <c r="Q3799" s="40"/>
      <c r="R3799" s="13" t="s">
        <v>1799</v>
      </c>
      <c r="S3799" s="13" t="s">
        <v>41</v>
      </c>
      <c r="T3799" s="13" t="s">
        <v>42</v>
      </c>
      <c r="U3799" s="13" t="s">
        <v>42</v>
      </c>
      <c r="V3799" s="41" t="s">
        <v>1799</v>
      </c>
      <c r="W3799" s="42"/>
      <c r="X3799" s="13" t="s">
        <v>297</v>
      </c>
      <c r="Y3799" s="2"/>
    </row>
    <row r="3800" spans="1:25" ht="14.25" customHeight="1" x14ac:dyDescent="0.2">
      <c r="A3800" s="24">
        <v>439629</v>
      </c>
      <c r="B3800" s="25"/>
      <c r="C3800" s="26"/>
      <c r="D3800" s="4">
        <v>42549</v>
      </c>
      <c r="E3800" s="8"/>
      <c r="F3800" s="38">
        <v>500</v>
      </c>
      <c r="G3800" s="39"/>
      <c r="H3800" s="39"/>
      <c r="I3800" s="39"/>
      <c r="J3800" s="39"/>
      <c r="K3800" s="39"/>
      <c r="L3800" s="39"/>
      <c r="M3800" s="39"/>
      <c r="N3800" s="39"/>
      <c r="O3800" s="39"/>
      <c r="P3800" s="39"/>
      <c r="Q3800" s="40"/>
      <c r="R3800" s="13" t="s">
        <v>1800</v>
      </c>
      <c r="S3800" s="13" t="s">
        <v>41</v>
      </c>
      <c r="T3800" s="13" t="s">
        <v>42</v>
      </c>
      <c r="U3800" s="13" t="s">
        <v>42</v>
      </c>
      <c r="V3800" s="41" t="s">
        <v>1800</v>
      </c>
      <c r="W3800" s="42"/>
      <c r="X3800" s="13" t="s">
        <v>503</v>
      </c>
      <c r="Y3800" s="2"/>
    </row>
    <row r="3801" spans="1:25" ht="14.25" customHeight="1" x14ac:dyDescent="0.2">
      <c r="A3801" s="35"/>
      <c r="B3801" s="36"/>
      <c r="C3801" s="37"/>
      <c r="D3801" s="11"/>
      <c r="E3801" s="11"/>
      <c r="F3801" s="38">
        <v>500</v>
      </c>
      <c r="G3801" s="39"/>
      <c r="H3801" s="39"/>
      <c r="I3801" s="39"/>
      <c r="J3801" s="39"/>
      <c r="K3801" s="39"/>
      <c r="L3801" s="39"/>
      <c r="M3801" s="39"/>
      <c r="N3801" s="39"/>
      <c r="O3801" s="39"/>
      <c r="P3801" s="39"/>
      <c r="Q3801" s="40"/>
      <c r="R3801" s="13" t="s">
        <v>1801</v>
      </c>
      <c r="S3801" s="13" t="s">
        <v>41</v>
      </c>
      <c r="T3801" s="13" t="s">
        <v>42</v>
      </c>
      <c r="U3801" s="13" t="s">
        <v>42</v>
      </c>
      <c r="V3801" s="41" t="s">
        <v>1801</v>
      </c>
      <c r="W3801" s="42"/>
      <c r="X3801" s="13" t="s">
        <v>310</v>
      </c>
      <c r="Y3801" s="2"/>
    </row>
    <row r="3802" spans="1:25" ht="2.25" customHeight="1" x14ac:dyDescent="0.2">
      <c r="A3802" s="14"/>
      <c r="B3802" s="15"/>
      <c r="C3802" s="15"/>
      <c r="D3802" s="15"/>
      <c r="E3802" s="15"/>
      <c r="F3802" s="15"/>
      <c r="G3802" s="15"/>
      <c r="H3802" s="15"/>
      <c r="I3802" s="15"/>
      <c r="J3802" s="15"/>
      <c r="K3802" s="15"/>
      <c r="L3802" s="15"/>
      <c r="M3802" s="15"/>
      <c r="N3802" s="15"/>
      <c r="O3802" s="15"/>
      <c r="P3802" s="15"/>
      <c r="Q3802" s="15"/>
      <c r="R3802" s="15"/>
      <c r="S3802" s="15"/>
      <c r="T3802" s="15"/>
      <c r="U3802" s="15"/>
      <c r="V3802" s="15"/>
      <c r="W3802" s="15"/>
      <c r="X3802" s="16"/>
      <c r="Y3802" s="2"/>
    </row>
    <row r="3803" spans="1:25" ht="13.5" customHeight="1" x14ac:dyDescent="0.2">
      <c r="A3803" s="7"/>
      <c r="B3803" s="2"/>
      <c r="C3803" s="2"/>
      <c r="D3803" s="2"/>
      <c r="E3803" s="2"/>
      <c r="F3803" s="2"/>
      <c r="G3803" s="2"/>
      <c r="H3803" s="2"/>
      <c r="I3803" s="2"/>
      <c r="J3803" s="2"/>
      <c r="K3803" s="43">
        <f>SUM(hList_Frame_1!B2387:B2389)</f>
        <v>1450</v>
      </c>
      <c r="L3803" s="43"/>
      <c r="M3803" s="43"/>
      <c r="N3803" s="43"/>
      <c r="O3803" s="43"/>
      <c r="P3803" s="43"/>
      <c r="Q3803" s="43"/>
      <c r="R3803" s="2"/>
      <c r="S3803" s="2"/>
      <c r="T3803" s="2"/>
      <c r="U3803" s="2"/>
      <c r="V3803" s="2"/>
      <c r="W3803" s="2"/>
      <c r="X3803" s="17"/>
      <c r="Y3803" s="2"/>
    </row>
    <row r="3804" spans="1:25" ht="13.5" customHeight="1" x14ac:dyDescent="0.2">
      <c r="A3804" s="10"/>
      <c r="B3804" s="18"/>
      <c r="C3804" s="18"/>
      <c r="D3804" s="18"/>
      <c r="E3804" s="18"/>
      <c r="F3804" s="18"/>
      <c r="G3804" s="18"/>
      <c r="H3804" s="18"/>
      <c r="I3804" s="18"/>
      <c r="J3804" s="18"/>
      <c r="K3804" s="18"/>
      <c r="L3804" s="18"/>
      <c r="M3804" s="18"/>
      <c r="N3804" s="18"/>
      <c r="O3804" s="18"/>
      <c r="P3804" s="18"/>
      <c r="Q3804" s="18"/>
      <c r="R3804" s="18"/>
      <c r="S3804" s="18"/>
      <c r="T3804" s="18"/>
      <c r="U3804" s="18"/>
      <c r="V3804" s="18"/>
      <c r="W3804" s="18"/>
      <c r="X3804" s="19"/>
      <c r="Y3804" s="2"/>
    </row>
    <row r="3805" spans="1:25" ht="14.25" customHeight="1" x14ac:dyDescent="0.2">
      <c r="A3805" s="44">
        <v>438620</v>
      </c>
      <c r="B3805" s="45"/>
      <c r="C3805" s="46"/>
      <c r="D3805" s="20">
        <v>42528</v>
      </c>
      <c r="E3805" s="13" t="s">
        <v>1802</v>
      </c>
      <c r="F3805" s="38">
        <v>140.35</v>
      </c>
      <c r="G3805" s="39"/>
      <c r="H3805" s="39"/>
      <c r="I3805" s="39"/>
      <c r="J3805" s="39"/>
      <c r="K3805" s="39"/>
      <c r="L3805" s="39"/>
      <c r="M3805" s="39"/>
      <c r="N3805" s="39"/>
      <c r="O3805" s="39"/>
      <c r="P3805" s="39"/>
      <c r="Q3805" s="40"/>
      <c r="R3805" s="13" t="s">
        <v>49</v>
      </c>
      <c r="S3805" s="13" t="s">
        <v>1803</v>
      </c>
      <c r="T3805" s="13" t="s">
        <v>143</v>
      </c>
      <c r="U3805" s="13" t="s">
        <v>144</v>
      </c>
      <c r="V3805" s="41" t="s">
        <v>49</v>
      </c>
      <c r="W3805" s="42"/>
      <c r="X3805" s="13" t="s">
        <v>15</v>
      </c>
      <c r="Y3805" s="2"/>
    </row>
    <row r="3806" spans="1:25" ht="2.25" customHeight="1" x14ac:dyDescent="0.2">
      <c r="A3806" s="14"/>
      <c r="B3806" s="15"/>
      <c r="C3806" s="15"/>
      <c r="D3806" s="15"/>
      <c r="E3806" s="15"/>
      <c r="F3806" s="15"/>
      <c r="G3806" s="15"/>
      <c r="H3806" s="15"/>
      <c r="I3806" s="15"/>
      <c r="J3806" s="15"/>
      <c r="K3806" s="15"/>
      <c r="L3806" s="15"/>
      <c r="M3806" s="15"/>
      <c r="N3806" s="15"/>
      <c r="O3806" s="15"/>
      <c r="P3806" s="15"/>
      <c r="Q3806" s="15"/>
      <c r="R3806" s="15"/>
      <c r="S3806" s="15"/>
      <c r="T3806" s="15"/>
      <c r="U3806" s="15"/>
      <c r="V3806" s="15"/>
      <c r="W3806" s="15"/>
      <c r="X3806" s="16"/>
      <c r="Y3806" s="2"/>
    </row>
    <row r="3807" spans="1:25" ht="13.5" customHeight="1" x14ac:dyDescent="0.2">
      <c r="A3807" s="7"/>
      <c r="B3807" s="2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43">
        <f>SUM(hList_Frame_1!B2390:B2390)</f>
        <v>140.35</v>
      </c>
      <c r="N3807" s="43"/>
      <c r="O3807" s="43"/>
      <c r="P3807" s="43"/>
      <c r="Q3807" s="43"/>
      <c r="R3807" s="2"/>
      <c r="S3807" s="2"/>
      <c r="T3807" s="2"/>
      <c r="U3807" s="2"/>
      <c r="V3807" s="2"/>
      <c r="W3807" s="2"/>
      <c r="X3807" s="17"/>
      <c r="Y3807" s="2"/>
    </row>
    <row r="3808" spans="1:25" ht="13.5" customHeight="1" x14ac:dyDescent="0.2">
      <c r="A3808" s="10"/>
      <c r="B3808" s="18"/>
      <c r="C3808" s="18"/>
      <c r="D3808" s="18"/>
      <c r="E3808" s="18"/>
      <c r="F3808" s="18"/>
      <c r="G3808" s="18"/>
      <c r="H3808" s="18"/>
      <c r="I3808" s="18"/>
      <c r="J3808" s="18"/>
      <c r="K3808" s="18"/>
      <c r="L3808" s="18"/>
      <c r="M3808" s="18"/>
      <c r="N3808" s="18"/>
      <c r="O3808" s="18"/>
      <c r="P3808" s="18"/>
      <c r="Q3808" s="18"/>
      <c r="R3808" s="18"/>
      <c r="S3808" s="18"/>
      <c r="T3808" s="18"/>
      <c r="U3808" s="18"/>
      <c r="V3808" s="18"/>
      <c r="W3808" s="18"/>
      <c r="X3808" s="19"/>
      <c r="Y3808" s="2"/>
    </row>
    <row r="3809" spans="1:25" ht="14.25" customHeight="1" x14ac:dyDescent="0.2">
      <c r="A3809" s="44">
        <v>439063</v>
      </c>
      <c r="B3809" s="45"/>
      <c r="C3809" s="46"/>
      <c r="D3809" s="20">
        <v>42535</v>
      </c>
      <c r="E3809" s="13" t="s">
        <v>1804</v>
      </c>
      <c r="F3809" s="38">
        <v>1994.31</v>
      </c>
      <c r="G3809" s="39"/>
      <c r="H3809" s="39"/>
      <c r="I3809" s="39"/>
      <c r="J3809" s="39"/>
      <c r="K3809" s="39"/>
      <c r="L3809" s="39"/>
      <c r="M3809" s="39"/>
      <c r="N3809" s="39"/>
      <c r="O3809" s="39"/>
      <c r="P3809" s="39"/>
      <c r="Q3809" s="40"/>
      <c r="R3809" s="13" t="s">
        <v>677</v>
      </c>
      <c r="S3809" s="13" t="s">
        <v>162</v>
      </c>
      <c r="T3809" s="13" t="s">
        <v>105</v>
      </c>
      <c r="U3809" s="13" t="s">
        <v>106</v>
      </c>
      <c r="V3809" s="41" t="s">
        <v>677</v>
      </c>
      <c r="W3809" s="42"/>
      <c r="X3809" s="13" t="s">
        <v>15</v>
      </c>
      <c r="Y3809" s="2"/>
    </row>
    <row r="3810" spans="1:25" ht="2.25" customHeight="1" x14ac:dyDescent="0.2">
      <c r="A3810" s="14"/>
      <c r="B3810" s="15"/>
      <c r="C3810" s="15"/>
      <c r="D3810" s="15"/>
      <c r="E3810" s="15"/>
      <c r="F3810" s="15"/>
      <c r="G3810" s="15"/>
      <c r="H3810" s="15"/>
      <c r="I3810" s="15"/>
      <c r="J3810" s="15"/>
      <c r="K3810" s="15"/>
      <c r="L3810" s="15"/>
      <c r="M3810" s="15"/>
      <c r="N3810" s="15"/>
      <c r="O3810" s="15"/>
      <c r="P3810" s="15"/>
      <c r="Q3810" s="15"/>
      <c r="R3810" s="15"/>
      <c r="S3810" s="15"/>
      <c r="T3810" s="15"/>
      <c r="U3810" s="15"/>
      <c r="V3810" s="15"/>
      <c r="W3810" s="15"/>
      <c r="X3810" s="16"/>
      <c r="Y3810" s="2"/>
    </row>
    <row r="3811" spans="1:25" ht="13.5" customHeight="1" x14ac:dyDescent="0.2">
      <c r="A3811" s="7"/>
      <c r="B3811" s="2"/>
      <c r="C3811" s="2"/>
      <c r="D3811" s="2"/>
      <c r="E3811" s="2"/>
      <c r="F3811" s="2"/>
      <c r="G3811" s="2"/>
      <c r="H3811" s="2"/>
      <c r="I3811" s="2"/>
      <c r="J3811" s="2"/>
      <c r="K3811" s="43">
        <f>SUM(hList_Frame_1!B2391:B2391)</f>
        <v>1994.31</v>
      </c>
      <c r="L3811" s="43"/>
      <c r="M3811" s="43"/>
      <c r="N3811" s="43"/>
      <c r="O3811" s="43"/>
      <c r="P3811" s="43"/>
      <c r="Q3811" s="43"/>
      <c r="R3811" s="2"/>
      <c r="S3811" s="2"/>
      <c r="T3811" s="2"/>
      <c r="U3811" s="2"/>
      <c r="V3811" s="2"/>
      <c r="W3811" s="2"/>
      <c r="X3811" s="17"/>
      <c r="Y3811" s="2"/>
    </row>
    <row r="3812" spans="1:25" ht="13.5" customHeight="1" x14ac:dyDescent="0.2">
      <c r="A3812" s="10"/>
      <c r="B3812" s="18"/>
      <c r="C3812" s="18"/>
      <c r="D3812" s="18"/>
      <c r="E3812" s="18"/>
      <c r="F3812" s="18"/>
      <c r="G3812" s="18"/>
      <c r="H3812" s="18"/>
      <c r="I3812" s="18"/>
      <c r="J3812" s="18"/>
      <c r="K3812" s="18"/>
      <c r="L3812" s="18"/>
      <c r="M3812" s="18"/>
      <c r="N3812" s="18"/>
      <c r="O3812" s="18"/>
      <c r="P3812" s="18"/>
      <c r="Q3812" s="18"/>
      <c r="R3812" s="18"/>
      <c r="S3812" s="18"/>
      <c r="T3812" s="18"/>
      <c r="U3812" s="18"/>
      <c r="V3812" s="18"/>
      <c r="W3812" s="18"/>
      <c r="X3812" s="19"/>
      <c r="Y3812" s="2"/>
    </row>
    <row r="3813" spans="1:25" ht="14.25" customHeight="1" x14ac:dyDescent="0.2">
      <c r="A3813" s="44">
        <v>438621</v>
      </c>
      <c r="B3813" s="45"/>
      <c r="C3813" s="46"/>
      <c r="D3813" s="20">
        <v>42528</v>
      </c>
      <c r="E3813" s="13" t="s">
        <v>1805</v>
      </c>
      <c r="F3813" s="38">
        <v>26.46</v>
      </c>
      <c r="G3813" s="39"/>
      <c r="H3813" s="39"/>
      <c r="I3813" s="39"/>
      <c r="J3813" s="39"/>
      <c r="K3813" s="39"/>
      <c r="L3813" s="39"/>
      <c r="M3813" s="39"/>
      <c r="N3813" s="39"/>
      <c r="O3813" s="39"/>
      <c r="P3813" s="39"/>
      <c r="Q3813" s="40"/>
      <c r="R3813" s="13" t="s">
        <v>15</v>
      </c>
      <c r="S3813" s="13" t="s">
        <v>104</v>
      </c>
      <c r="T3813" s="13" t="s">
        <v>154</v>
      </c>
      <c r="U3813" s="13" t="s">
        <v>174</v>
      </c>
      <c r="V3813" s="41" t="s">
        <v>15</v>
      </c>
      <c r="W3813" s="42"/>
      <c r="X3813" s="13" t="s">
        <v>725</v>
      </c>
      <c r="Y3813" s="2"/>
    </row>
    <row r="3814" spans="1:25" ht="3" customHeight="1" x14ac:dyDescent="0.2">
      <c r="A3814" s="14"/>
      <c r="B3814" s="15"/>
      <c r="C3814" s="15"/>
      <c r="D3814" s="15"/>
      <c r="E3814" s="15"/>
      <c r="F3814" s="15"/>
      <c r="G3814" s="15"/>
      <c r="H3814" s="15"/>
      <c r="I3814" s="15"/>
      <c r="J3814" s="15"/>
      <c r="K3814" s="15"/>
      <c r="L3814" s="15"/>
      <c r="M3814" s="15"/>
      <c r="N3814" s="15"/>
      <c r="O3814" s="15"/>
      <c r="P3814" s="15"/>
      <c r="Q3814" s="15"/>
      <c r="R3814" s="15"/>
      <c r="S3814" s="15"/>
      <c r="T3814" s="15"/>
      <c r="U3814" s="15"/>
      <c r="V3814" s="15"/>
      <c r="W3814" s="15"/>
      <c r="X3814" s="16"/>
      <c r="Y3814" s="2"/>
    </row>
    <row r="3815" spans="1:25" ht="13.5" customHeight="1" x14ac:dyDescent="0.2">
      <c r="A3815" s="7"/>
      <c r="B3815" s="2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  <c r="N3815" s="2"/>
      <c r="O3815" s="43">
        <f>SUM(hList_Frame_1!B2392:B2392)</f>
        <v>26.46</v>
      </c>
      <c r="P3815" s="43"/>
      <c r="Q3815" s="43"/>
      <c r="R3815" s="2"/>
      <c r="S3815" s="2"/>
      <c r="T3815" s="2"/>
      <c r="U3815" s="2"/>
      <c r="V3815" s="2"/>
      <c r="W3815" s="2"/>
      <c r="X3815" s="17"/>
      <c r="Y3815" s="2"/>
    </row>
    <row r="3816" spans="1:25" ht="12.75" customHeight="1" x14ac:dyDescent="0.2">
      <c r="A3816" s="10"/>
      <c r="B3816" s="18"/>
      <c r="C3816" s="18"/>
      <c r="D3816" s="18"/>
      <c r="E3816" s="18"/>
      <c r="F3816" s="18"/>
      <c r="G3816" s="18"/>
      <c r="H3816" s="18"/>
      <c r="I3816" s="18"/>
      <c r="J3816" s="18"/>
      <c r="K3816" s="18"/>
      <c r="L3816" s="18"/>
      <c r="M3816" s="18"/>
      <c r="N3816" s="18"/>
      <c r="O3816" s="18"/>
      <c r="P3816" s="18"/>
      <c r="Q3816" s="18"/>
      <c r="R3816" s="18"/>
      <c r="S3816" s="18"/>
      <c r="T3816" s="18"/>
      <c r="U3816" s="18"/>
      <c r="V3816" s="18"/>
      <c r="W3816" s="18"/>
      <c r="X3816" s="19"/>
      <c r="Y3816" s="2"/>
    </row>
    <row r="3817" spans="1:25" ht="14.25" customHeight="1" x14ac:dyDescent="0.2">
      <c r="A3817" s="44">
        <v>438622</v>
      </c>
      <c r="B3817" s="45"/>
      <c r="C3817" s="46"/>
      <c r="D3817" s="20">
        <v>42528</v>
      </c>
      <c r="E3817" s="5" t="s">
        <v>1806</v>
      </c>
      <c r="F3817" s="38">
        <v>209</v>
      </c>
      <c r="G3817" s="39"/>
      <c r="H3817" s="39"/>
      <c r="I3817" s="39"/>
      <c r="J3817" s="39"/>
      <c r="K3817" s="39"/>
      <c r="L3817" s="39"/>
      <c r="M3817" s="39"/>
      <c r="N3817" s="39"/>
      <c r="O3817" s="39"/>
      <c r="P3817" s="39"/>
      <c r="Q3817" s="40"/>
      <c r="R3817" s="13" t="s">
        <v>742</v>
      </c>
      <c r="S3817" s="13" t="s">
        <v>146</v>
      </c>
      <c r="T3817" s="13" t="s">
        <v>66</v>
      </c>
      <c r="U3817" s="13" t="s">
        <v>602</v>
      </c>
      <c r="V3817" s="41" t="s">
        <v>742</v>
      </c>
      <c r="W3817" s="42"/>
      <c r="X3817" s="13" t="s">
        <v>15</v>
      </c>
      <c r="Y3817" s="2"/>
    </row>
    <row r="3818" spans="1:25" ht="14.25" customHeight="1" x14ac:dyDescent="0.2">
      <c r="A3818" s="44">
        <v>439064</v>
      </c>
      <c r="B3818" s="45"/>
      <c r="C3818" s="46"/>
      <c r="D3818" s="20">
        <v>42535</v>
      </c>
      <c r="E3818" s="8"/>
      <c r="F3818" s="38">
        <v>209</v>
      </c>
      <c r="G3818" s="39"/>
      <c r="H3818" s="39"/>
      <c r="I3818" s="39"/>
      <c r="J3818" s="39"/>
      <c r="K3818" s="39"/>
      <c r="L3818" s="39"/>
      <c r="M3818" s="39"/>
      <c r="N3818" s="39"/>
      <c r="O3818" s="39"/>
      <c r="P3818" s="39"/>
      <c r="Q3818" s="40"/>
      <c r="R3818" s="13" t="s">
        <v>742</v>
      </c>
      <c r="S3818" s="13" t="s">
        <v>115</v>
      </c>
      <c r="T3818" s="13" t="s">
        <v>47</v>
      </c>
      <c r="U3818" s="13" t="s">
        <v>48</v>
      </c>
      <c r="V3818" s="41" t="s">
        <v>742</v>
      </c>
      <c r="W3818" s="42"/>
      <c r="X3818" s="13" t="s">
        <v>15</v>
      </c>
      <c r="Y3818" s="2"/>
    </row>
    <row r="3819" spans="1:25" ht="14.25" customHeight="1" x14ac:dyDescent="0.2">
      <c r="A3819" s="24">
        <v>439630</v>
      </c>
      <c r="B3819" s="25"/>
      <c r="C3819" s="26"/>
      <c r="D3819" s="4">
        <v>42549</v>
      </c>
      <c r="E3819" s="8"/>
      <c r="F3819" s="27">
        <v>1045</v>
      </c>
      <c r="G3819" s="28"/>
      <c r="H3819" s="28"/>
      <c r="I3819" s="28"/>
      <c r="J3819" s="28"/>
      <c r="K3819" s="28"/>
      <c r="L3819" s="28"/>
      <c r="M3819" s="28"/>
      <c r="N3819" s="28"/>
      <c r="O3819" s="28"/>
      <c r="P3819" s="28"/>
      <c r="Q3819" s="29"/>
      <c r="R3819" s="5" t="s">
        <v>742</v>
      </c>
      <c r="S3819" s="5" t="s">
        <v>146</v>
      </c>
      <c r="T3819" s="5" t="s">
        <v>66</v>
      </c>
      <c r="U3819" s="5" t="s">
        <v>602</v>
      </c>
      <c r="V3819" s="30" t="s">
        <v>742</v>
      </c>
      <c r="W3819" s="31"/>
      <c r="X3819" s="5" t="s">
        <v>15</v>
      </c>
      <c r="Y3819" s="2"/>
    </row>
    <row r="3820" spans="1:25" ht="13.5" customHeight="1" x14ac:dyDescent="0.2">
      <c r="A3820" s="32"/>
      <c r="B3820" s="33"/>
      <c r="C3820" s="34"/>
      <c r="D3820" s="8"/>
      <c r="E3820" s="8"/>
      <c r="F3820" s="32"/>
      <c r="G3820" s="33"/>
      <c r="H3820" s="33"/>
      <c r="I3820" s="33"/>
      <c r="J3820" s="33"/>
      <c r="K3820" s="33"/>
      <c r="L3820" s="33"/>
      <c r="M3820" s="33"/>
      <c r="N3820" s="33"/>
      <c r="O3820" s="33"/>
      <c r="P3820" s="33"/>
      <c r="Q3820" s="34"/>
      <c r="R3820" s="8"/>
      <c r="S3820" s="8"/>
      <c r="T3820" s="8"/>
      <c r="U3820" s="8"/>
      <c r="V3820" s="32"/>
      <c r="W3820" s="34"/>
      <c r="X3820" s="9" t="s">
        <v>15</v>
      </c>
      <c r="Y3820" s="2"/>
    </row>
    <row r="3821" spans="1:25" ht="13.5" customHeight="1" x14ac:dyDescent="0.2">
      <c r="A3821" s="32"/>
      <c r="B3821" s="33"/>
      <c r="C3821" s="34"/>
      <c r="D3821" s="8"/>
      <c r="E3821" s="8"/>
      <c r="F3821" s="32"/>
      <c r="G3821" s="33"/>
      <c r="H3821" s="33"/>
      <c r="I3821" s="33"/>
      <c r="J3821" s="33"/>
      <c r="K3821" s="33"/>
      <c r="L3821" s="33"/>
      <c r="M3821" s="33"/>
      <c r="N3821" s="33"/>
      <c r="O3821" s="33"/>
      <c r="P3821" s="33"/>
      <c r="Q3821" s="34"/>
      <c r="R3821" s="8"/>
      <c r="S3821" s="8"/>
      <c r="T3821" s="8"/>
      <c r="U3821" s="8"/>
      <c r="V3821" s="32"/>
      <c r="W3821" s="34"/>
      <c r="X3821" s="9" t="s">
        <v>15</v>
      </c>
      <c r="Y3821" s="2"/>
    </row>
    <row r="3822" spans="1:25" ht="13.5" customHeight="1" x14ac:dyDescent="0.2">
      <c r="A3822" s="32"/>
      <c r="B3822" s="33"/>
      <c r="C3822" s="34"/>
      <c r="D3822" s="8"/>
      <c r="E3822" s="8"/>
      <c r="F3822" s="32"/>
      <c r="G3822" s="33"/>
      <c r="H3822" s="33"/>
      <c r="I3822" s="33"/>
      <c r="J3822" s="33"/>
      <c r="K3822" s="33"/>
      <c r="L3822" s="33"/>
      <c r="M3822" s="33"/>
      <c r="N3822" s="33"/>
      <c r="O3822" s="33"/>
      <c r="P3822" s="33"/>
      <c r="Q3822" s="34"/>
      <c r="R3822" s="8"/>
      <c r="S3822" s="11"/>
      <c r="T3822" s="11"/>
      <c r="U3822" s="11"/>
      <c r="V3822" s="32"/>
      <c r="W3822" s="34"/>
      <c r="X3822" s="12" t="s">
        <v>15</v>
      </c>
      <c r="Y3822" s="2"/>
    </row>
    <row r="3823" spans="1:25" ht="14.25" customHeight="1" x14ac:dyDescent="0.2">
      <c r="A3823" s="35"/>
      <c r="B3823" s="36"/>
      <c r="C3823" s="37"/>
      <c r="D3823" s="11"/>
      <c r="E3823" s="11"/>
      <c r="F3823" s="35"/>
      <c r="G3823" s="36"/>
      <c r="H3823" s="36"/>
      <c r="I3823" s="36"/>
      <c r="J3823" s="36"/>
      <c r="K3823" s="36"/>
      <c r="L3823" s="36"/>
      <c r="M3823" s="36"/>
      <c r="N3823" s="36"/>
      <c r="O3823" s="36"/>
      <c r="P3823" s="36"/>
      <c r="Q3823" s="37"/>
      <c r="R3823" s="11"/>
      <c r="S3823" s="13" t="s">
        <v>1350</v>
      </c>
      <c r="T3823" s="13" t="s">
        <v>105</v>
      </c>
      <c r="U3823" s="13" t="s">
        <v>208</v>
      </c>
      <c r="V3823" s="35"/>
      <c r="W3823" s="37"/>
      <c r="X3823" s="13" t="s">
        <v>15</v>
      </c>
      <c r="Y3823" s="2"/>
    </row>
    <row r="3824" spans="1:25" ht="3" customHeight="1" x14ac:dyDescent="0.2">
      <c r="A3824" s="14"/>
      <c r="B3824" s="15"/>
      <c r="C3824" s="15"/>
      <c r="D3824" s="15"/>
      <c r="E3824" s="15"/>
      <c r="F3824" s="15"/>
      <c r="G3824" s="15"/>
      <c r="H3824" s="15"/>
      <c r="I3824" s="15"/>
      <c r="J3824" s="15"/>
      <c r="K3824" s="15"/>
      <c r="L3824" s="15"/>
      <c r="M3824" s="15"/>
      <c r="N3824" s="15"/>
      <c r="O3824" s="15"/>
      <c r="P3824" s="15"/>
      <c r="Q3824" s="15"/>
      <c r="R3824" s="15"/>
      <c r="S3824" s="15"/>
      <c r="T3824" s="15"/>
      <c r="U3824" s="15"/>
      <c r="V3824" s="15"/>
      <c r="W3824" s="15"/>
      <c r="X3824" s="16"/>
      <c r="Y3824" s="2"/>
    </row>
    <row r="3825" spans="1:25" ht="13.5" customHeight="1" x14ac:dyDescent="0.2">
      <c r="A3825" s="7"/>
      <c r="B3825" s="2"/>
      <c r="C3825" s="2"/>
      <c r="D3825" s="2"/>
      <c r="E3825" s="2"/>
      <c r="F3825" s="2"/>
      <c r="G3825" s="2"/>
      <c r="H3825" s="2"/>
      <c r="I3825" s="2"/>
      <c r="J3825" s="2"/>
      <c r="K3825" s="43">
        <f>SUM(hList_Frame_1!B2393:B2399)</f>
        <v>1463</v>
      </c>
      <c r="L3825" s="43"/>
      <c r="M3825" s="43"/>
      <c r="N3825" s="43"/>
      <c r="O3825" s="43"/>
      <c r="P3825" s="43"/>
      <c r="Q3825" s="43"/>
      <c r="R3825" s="2"/>
      <c r="S3825" s="2"/>
      <c r="T3825" s="2"/>
      <c r="U3825" s="2"/>
      <c r="V3825" s="2"/>
      <c r="W3825" s="2"/>
      <c r="X3825" s="17"/>
      <c r="Y3825" s="2"/>
    </row>
    <row r="3826" spans="1:25" ht="12.75" customHeight="1" x14ac:dyDescent="0.2">
      <c r="A3826" s="10"/>
      <c r="B3826" s="18"/>
      <c r="C3826" s="18"/>
      <c r="D3826" s="18"/>
      <c r="E3826" s="18"/>
      <c r="F3826" s="18"/>
      <c r="G3826" s="18"/>
      <c r="H3826" s="18"/>
      <c r="I3826" s="18"/>
      <c r="J3826" s="18"/>
      <c r="K3826" s="18"/>
      <c r="L3826" s="18"/>
      <c r="M3826" s="18"/>
      <c r="N3826" s="18"/>
      <c r="O3826" s="18"/>
      <c r="P3826" s="18"/>
      <c r="Q3826" s="18"/>
      <c r="R3826" s="18"/>
      <c r="S3826" s="18"/>
      <c r="T3826" s="18"/>
      <c r="U3826" s="18"/>
      <c r="V3826" s="18"/>
      <c r="W3826" s="18"/>
      <c r="X3826" s="19"/>
      <c r="Y3826" s="2"/>
    </row>
    <row r="3827" spans="1:25" ht="14.25" customHeight="1" x14ac:dyDescent="0.2">
      <c r="A3827" s="44">
        <v>439631</v>
      </c>
      <c r="B3827" s="45"/>
      <c r="C3827" s="46"/>
      <c r="D3827" s="20">
        <v>42549</v>
      </c>
      <c r="E3827" s="13" t="s">
        <v>1807</v>
      </c>
      <c r="F3827" s="38">
        <v>215</v>
      </c>
      <c r="G3827" s="39"/>
      <c r="H3827" s="39"/>
      <c r="I3827" s="39"/>
      <c r="J3827" s="39"/>
      <c r="K3827" s="39"/>
      <c r="L3827" s="39"/>
      <c r="M3827" s="39"/>
      <c r="N3827" s="39"/>
      <c r="O3827" s="39"/>
      <c r="P3827" s="39"/>
      <c r="Q3827" s="40"/>
      <c r="R3827" s="13" t="s">
        <v>35</v>
      </c>
      <c r="S3827" s="13" t="s">
        <v>322</v>
      </c>
      <c r="T3827" s="13" t="s">
        <v>42</v>
      </c>
      <c r="U3827" s="13" t="s">
        <v>42</v>
      </c>
      <c r="V3827" s="41" t="s">
        <v>35</v>
      </c>
      <c r="W3827" s="42"/>
      <c r="X3827" s="13" t="s">
        <v>1808</v>
      </c>
      <c r="Y3827" s="2"/>
    </row>
    <row r="3828" spans="1:25" ht="3" customHeight="1" x14ac:dyDescent="0.2">
      <c r="A3828" s="14"/>
      <c r="B3828" s="15"/>
      <c r="C3828" s="15"/>
      <c r="D3828" s="15"/>
      <c r="E3828" s="15"/>
      <c r="F3828" s="15"/>
      <c r="G3828" s="15"/>
      <c r="H3828" s="15"/>
      <c r="I3828" s="15"/>
      <c r="J3828" s="15"/>
      <c r="K3828" s="15"/>
      <c r="L3828" s="15"/>
      <c r="M3828" s="15"/>
      <c r="N3828" s="15"/>
      <c r="O3828" s="15"/>
      <c r="P3828" s="15"/>
      <c r="Q3828" s="15"/>
      <c r="R3828" s="15"/>
      <c r="S3828" s="15"/>
      <c r="T3828" s="15"/>
      <c r="U3828" s="15"/>
      <c r="V3828" s="15"/>
      <c r="W3828" s="15"/>
      <c r="X3828" s="16"/>
      <c r="Y3828" s="2"/>
    </row>
    <row r="3829" spans="1:25" ht="13.5" customHeight="1" x14ac:dyDescent="0.2">
      <c r="A3829" s="7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43">
        <f>SUM(hList_Frame_1!B2400:B2400)</f>
        <v>215</v>
      </c>
      <c r="N3829" s="43"/>
      <c r="O3829" s="43"/>
      <c r="P3829" s="43"/>
      <c r="Q3829" s="43"/>
      <c r="R3829" s="2"/>
      <c r="S3829" s="2"/>
      <c r="T3829" s="2"/>
      <c r="U3829" s="2"/>
      <c r="V3829" s="2"/>
      <c r="W3829" s="2"/>
      <c r="X3829" s="17"/>
      <c r="Y3829" s="2"/>
    </row>
    <row r="3830" spans="1:25" ht="13.5" customHeight="1" x14ac:dyDescent="0.2">
      <c r="A3830" s="10"/>
      <c r="B3830" s="18"/>
      <c r="C3830" s="18"/>
      <c r="D3830" s="18"/>
      <c r="E3830" s="18"/>
      <c r="F3830" s="18"/>
      <c r="G3830" s="18"/>
      <c r="H3830" s="18"/>
      <c r="I3830" s="18"/>
      <c r="J3830" s="18"/>
      <c r="K3830" s="18"/>
      <c r="L3830" s="18"/>
      <c r="M3830" s="18"/>
      <c r="N3830" s="18"/>
      <c r="O3830" s="18"/>
      <c r="P3830" s="18"/>
      <c r="Q3830" s="18"/>
      <c r="R3830" s="18"/>
      <c r="S3830" s="18"/>
      <c r="T3830" s="18"/>
      <c r="U3830" s="18"/>
      <c r="V3830" s="18"/>
      <c r="W3830" s="18"/>
      <c r="X3830" s="19"/>
      <c r="Y3830" s="2"/>
    </row>
    <row r="3831" spans="1:25" ht="14.25" customHeight="1" x14ac:dyDescent="0.2">
      <c r="A3831" s="44">
        <v>439065</v>
      </c>
      <c r="B3831" s="45"/>
      <c r="C3831" s="46"/>
      <c r="D3831" s="20">
        <v>42535</v>
      </c>
      <c r="E3831" s="13" t="s">
        <v>1809</v>
      </c>
      <c r="F3831" s="38">
        <v>52.38</v>
      </c>
      <c r="G3831" s="39"/>
      <c r="H3831" s="39"/>
      <c r="I3831" s="39"/>
      <c r="J3831" s="39"/>
      <c r="K3831" s="39"/>
      <c r="L3831" s="39"/>
      <c r="M3831" s="39"/>
      <c r="N3831" s="39"/>
      <c r="O3831" s="39"/>
      <c r="P3831" s="39"/>
      <c r="Q3831" s="40"/>
      <c r="R3831" s="13" t="s">
        <v>15</v>
      </c>
      <c r="S3831" s="13" t="s">
        <v>104</v>
      </c>
      <c r="T3831" s="13" t="s">
        <v>25</v>
      </c>
      <c r="U3831" s="13" t="s">
        <v>171</v>
      </c>
      <c r="V3831" s="41" t="s">
        <v>15</v>
      </c>
      <c r="W3831" s="42"/>
      <c r="X3831" s="13" t="s">
        <v>15</v>
      </c>
      <c r="Y3831" s="2"/>
    </row>
    <row r="3832" spans="1:25" ht="2.25" customHeight="1" x14ac:dyDescent="0.2">
      <c r="A3832" s="14"/>
      <c r="B3832" s="15"/>
      <c r="C3832" s="15"/>
      <c r="D3832" s="15"/>
      <c r="E3832" s="15"/>
      <c r="F3832" s="15"/>
      <c r="G3832" s="15"/>
      <c r="H3832" s="15"/>
      <c r="I3832" s="15"/>
      <c r="J3832" s="15"/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6"/>
      <c r="Y3832" s="2"/>
    </row>
    <row r="3833" spans="1:25" ht="13.5" customHeight="1" x14ac:dyDescent="0.2">
      <c r="A3833" s="7"/>
      <c r="B3833" s="2"/>
      <c r="C3833" s="2"/>
      <c r="D3833" s="2"/>
      <c r="E3833" s="2"/>
      <c r="F3833" s="2"/>
      <c r="G3833" s="2"/>
      <c r="H3833" s="2"/>
      <c r="I3833" s="2"/>
      <c r="J3833" s="2"/>
      <c r="K3833" s="2"/>
      <c r="L3833" s="2"/>
      <c r="M3833" s="2"/>
      <c r="N3833" s="2"/>
      <c r="O3833" s="43">
        <f>SUM(hList_Frame_1!B2401:B2401)</f>
        <v>52.38</v>
      </c>
      <c r="P3833" s="43"/>
      <c r="Q3833" s="43"/>
      <c r="R3833" s="2"/>
      <c r="S3833" s="2"/>
      <c r="T3833" s="2"/>
      <c r="U3833" s="2"/>
      <c r="V3833" s="2"/>
      <c r="W3833" s="2"/>
      <c r="X3833" s="17"/>
      <c r="Y3833" s="2"/>
    </row>
    <row r="3834" spans="1:25" ht="13.5" customHeight="1" x14ac:dyDescent="0.2">
      <c r="A3834" s="10"/>
      <c r="B3834" s="18"/>
      <c r="C3834" s="18"/>
      <c r="D3834" s="18"/>
      <c r="E3834" s="18"/>
      <c r="F3834" s="18"/>
      <c r="G3834" s="18"/>
      <c r="H3834" s="18"/>
      <c r="I3834" s="18"/>
      <c r="J3834" s="18"/>
      <c r="K3834" s="18"/>
      <c r="L3834" s="18"/>
      <c r="M3834" s="18"/>
      <c r="N3834" s="18"/>
      <c r="O3834" s="18"/>
      <c r="P3834" s="18"/>
      <c r="Q3834" s="18"/>
      <c r="R3834" s="18"/>
      <c r="S3834" s="18"/>
      <c r="T3834" s="18"/>
      <c r="U3834" s="18"/>
      <c r="V3834" s="18"/>
      <c r="W3834" s="18"/>
      <c r="X3834" s="19"/>
      <c r="Y3834" s="2"/>
    </row>
    <row r="3835" spans="1:25" ht="14.25" customHeight="1" x14ac:dyDescent="0.2">
      <c r="A3835" s="44">
        <v>439632</v>
      </c>
      <c r="B3835" s="45"/>
      <c r="C3835" s="46"/>
      <c r="D3835" s="20">
        <v>42549</v>
      </c>
      <c r="E3835" s="13" t="s">
        <v>1810</v>
      </c>
      <c r="F3835" s="38">
        <v>299</v>
      </c>
      <c r="G3835" s="39"/>
      <c r="H3835" s="39"/>
      <c r="I3835" s="39"/>
      <c r="J3835" s="39"/>
      <c r="K3835" s="39"/>
      <c r="L3835" s="39"/>
      <c r="M3835" s="39"/>
      <c r="N3835" s="39"/>
      <c r="O3835" s="39"/>
      <c r="P3835" s="39"/>
      <c r="Q3835" s="40"/>
      <c r="R3835" s="13" t="s">
        <v>110</v>
      </c>
      <c r="S3835" s="13" t="s">
        <v>111</v>
      </c>
      <c r="T3835" s="13" t="s">
        <v>123</v>
      </c>
      <c r="U3835" s="13" t="s">
        <v>1811</v>
      </c>
      <c r="V3835" s="41" t="s">
        <v>110</v>
      </c>
      <c r="W3835" s="42"/>
      <c r="X3835" s="13" t="s">
        <v>1812</v>
      </c>
      <c r="Y3835" s="2"/>
    </row>
    <row r="3836" spans="1:25" ht="2.25" customHeight="1" x14ac:dyDescent="0.2">
      <c r="A3836" s="14"/>
      <c r="B3836" s="15"/>
      <c r="C3836" s="15"/>
      <c r="D3836" s="15"/>
      <c r="E3836" s="15"/>
      <c r="F3836" s="15"/>
      <c r="G3836" s="15"/>
      <c r="H3836" s="15"/>
      <c r="I3836" s="15"/>
      <c r="J3836" s="15"/>
      <c r="K3836" s="15"/>
      <c r="L3836" s="15"/>
      <c r="M3836" s="15"/>
      <c r="N3836" s="15"/>
      <c r="O3836" s="15"/>
      <c r="P3836" s="15"/>
      <c r="Q3836" s="15"/>
      <c r="R3836" s="15"/>
      <c r="S3836" s="15"/>
      <c r="T3836" s="15"/>
      <c r="U3836" s="15"/>
      <c r="V3836" s="15"/>
      <c r="W3836" s="15"/>
      <c r="X3836" s="16"/>
      <c r="Y3836" s="2"/>
    </row>
    <row r="3837" spans="1:25" ht="13.5" customHeight="1" x14ac:dyDescent="0.2">
      <c r="A3837" s="7"/>
      <c r="B3837" s="2"/>
      <c r="C3837" s="2"/>
      <c r="D3837" s="2"/>
      <c r="E3837" s="2"/>
      <c r="F3837" s="2"/>
      <c r="G3837" s="2"/>
      <c r="H3837" s="2"/>
      <c r="I3837" s="2"/>
      <c r="J3837" s="2"/>
      <c r="K3837" s="2"/>
      <c r="L3837" s="2"/>
      <c r="M3837" s="43">
        <f>SUM(hList_Frame_1!B2402:B2402)</f>
        <v>299</v>
      </c>
      <c r="N3837" s="43"/>
      <c r="O3837" s="43"/>
      <c r="P3837" s="43"/>
      <c r="Q3837" s="43"/>
      <c r="R3837" s="2"/>
      <c r="S3837" s="2"/>
      <c r="T3837" s="2"/>
      <c r="U3837" s="2"/>
      <c r="V3837" s="2"/>
      <c r="W3837" s="2"/>
      <c r="X3837" s="17"/>
      <c r="Y3837" s="2"/>
    </row>
    <row r="3838" spans="1:25" ht="13.5" customHeight="1" x14ac:dyDescent="0.2">
      <c r="A3838" s="10"/>
      <c r="B3838" s="18"/>
      <c r="C3838" s="18"/>
      <c r="D3838" s="18"/>
      <c r="E3838" s="18"/>
      <c r="F3838" s="18"/>
      <c r="G3838" s="18"/>
      <c r="H3838" s="18"/>
      <c r="I3838" s="18"/>
      <c r="J3838" s="18"/>
      <c r="K3838" s="18"/>
      <c r="L3838" s="18"/>
      <c r="M3838" s="18"/>
      <c r="N3838" s="18"/>
      <c r="O3838" s="18"/>
      <c r="P3838" s="18"/>
      <c r="Q3838" s="18"/>
      <c r="R3838" s="18"/>
      <c r="S3838" s="18"/>
      <c r="T3838" s="18"/>
      <c r="U3838" s="18"/>
      <c r="V3838" s="18"/>
      <c r="W3838" s="18"/>
      <c r="X3838" s="19"/>
      <c r="Y3838" s="2"/>
    </row>
    <row r="3839" spans="1:25" ht="14.25" customHeight="1" x14ac:dyDescent="0.2">
      <c r="A3839" s="44">
        <v>438623</v>
      </c>
      <c r="B3839" s="45"/>
      <c r="C3839" s="46"/>
      <c r="D3839" s="20">
        <v>42528</v>
      </c>
      <c r="E3839" s="13" t="s">
        <v>1813</v>
      </c>
      <c r="F3839" s="38">
        <v>29.16</v>
      </c>
      <c r="G3839" s="39"/>
      <c r="H3839" s="39"/>
      <c r="I3839" s="39"/>
      <c r="J3839" s="39"/>
      <c r="K3839" s="39"/>
      <c r="L3839" s="39"/>
      <c r="M3839" s="39"/>
      <c r="N3839" s="39"/>
      <c r="O3839" s="39"/>
      <c r="P3839" s="39"/>
      <c r="Q3839" s="40"/>
      <c r="R3839" s="13" t="s">
        <v>15</v>
      </c>
      <c r="S3839" s="13" t="s">
        <v>104</v>
      </c>
      <c r="T3839" s="13" t="s">
        <v>128</v>
      </c>
      <c r="U3839" s="13" t="s">
        <v>1569</v>
      </c>
      <c r="V3839" s="41" t="s">
        <v>15</v>
      </c>
      <c r="W3839" s="42"/>
      <c r="X3839" s="13" t="s">
        <v>15</v>
      </c>
      <c r="Y3839" s="2"/>
    </row>
    <row r="3840" spans="1:25" ht="2.25" customHeight="1" x14ac:dyDescent="0.2">
      <c r="A3840" s="14"/>
      <c r="B3840" s="15"/>
      <c r="C3840" s="15"/>
      <c r="D3840" s="15"/>
      <c r="E3840" s="15"/>
      <c r="F3840" s="15"/>
      <c r="G3840" s="15"/>
      <c r="H3840" s="15"/>
      <c r="I3840" s="15"/>
      <c r="J3840" s="15"/>
      <c r="K3840" s="15"/>
      <c r="L3840" s="15"/>
      <c r="M3840" s="15"/>
      <c r="N3840" s="15"/>
      <c r="O3840" s="15"/>
      <c r="P3840" s="15"/>
      <c r="Q3840" s="15"/>
      <c r="R3840" s="15"/>
      <c r="S3840" s="15"/>
      <c r="T3840" s="15"/>
      <c r="U3840" s="15"/>
      <c r="V3840" s="15"/>
      <c r="W3840" s="15"/>
      <c r="X3840" s="16"/>
      <c r="Y3840" s="2"/>
    </row>
    <row r="3841" spans="1:25" ht="13.5" customHeight="1" x14ac:dyDescent="0.2">
      <c r="A3841" s="7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2"/>
      <c r="O3841" s="43">
        <f>SUM(hList_Frame_1!B2403:B2403)</f>
        <v>29.16</v>
      </c>
      <c r="P3841" s="43"/>
      <c r="Q3841" s="43"/>
      <c r="R3841" s="2"/>
      <c r="S3841" s="2"/>
      <c r="T3841" s="2"/>
      <c r="U3841" s="2"/>
      <c r="V3841" s="2"/>
      <c r="W3841" s="2"/>
      <c r="X3841" s="17"/>
      <c r="Y3841" s="2"/>
    </row>
    <row r="3842" spans="1:25" ht="13.5" customHeight="1" x14ac:dyDescent="0.2">
      <c r="A3842" s="10"/>
      <c r="B3842" s="18"/>
      <c r="C3842" s="18"/>
      <c r="D3842" s="18"/>
      <c r="E3842" s="18"/>
      <c r="F3842" s="18"/>
      <c r="G3842" s="18"/>
      <c r="H3842" s="18"/>
      <c r="I3842" s="18"/>
      <c r="J3842" s="18"/>
      <c r="K3842" s="18"/>
      <c r="L3842" s="18"/>
      <c r="M3842" s="18"/>
      <c r="N3842" s="18"/>
      <c r="O3842" s="18"/>
      <c r="P3842" s="18"/>
      <c r="Q3842" s="18"/>
      <c r="R3842" s="18"/>
      <c r="S3842" s="18"/>
      <c r="T3842" s="18"/>
      <c r="U3842" s="18"/>
      <c r="V3842" s="18"/>
      <c r="W3842" s="18"/>
      <c r="X3842" s="19"/>
      <c r="Y3842" s="2"/>
    </row>
    <row r="3843" spans="1:25" ht="14.25" customHeight="1" x14ac:dyDescent="0.2">
      <c r="A3843" s="44">
        <v>439633</v>
      </c>
      <c r="B3843" s="45"/>
      <c r="C3843" s="46"/>
      <c r="D3843" s="20">
        <v>42549</v>
      </c>
      <c r="E3843" s="13" t="s">
        <v>1814</v>
      </c>
      <c r="F3843" s="38">
        <v>6561.2</v>
      </c>
      <c r="G3843" s="39"/>
      <c r="H3843" s="39"/>
      <c r="I3843" s="39"/>
      <c r="J3843" s="39"/>
      <c r="K3843" s="39"/>
      <c r="L3843" s="39"/>
      <c r="M3843" s="39"/>
      <c r="N3843" s="39"/>
      <c r="O3843" s="39"/>
      <c r="P3843" s="39"/>
      <c r="Q3843" s="40"/>
      <c r="R3843" s="13" t="s">
        <v>85</v>
      </c>
      <c r="S3843" s="13" t="s">
        <v>82</v>
      </c>
      <c r="T3843" s="13" t="s">
        <v>15</v>
      </c>
      <c r="U3843" s="13" t="s">
        <v>15</v>
      </c>
      <c r="V3843" s="41" t="s">
        <v>85</v>
      </c>
      <c r="W3843" s="42"/>
      <c r="X3843" s="13" t="s">
        <v>15</v>
      </c>
      <c r="Y3843" s="2"/>
    </row>
    <row r="3844" spans="1:25" ht="2.25" customHeight="1" x14ac:dyDescent="0.2">
      <c r="A3844" s="14"/>
      <c r="B3844" s="15"/>
      <c r="C3844" s="15"/>
      <c r="D3844" s="15"/>
      <c r="E3844" s="15"/>
      <c r="F3844" s="15"/>
      <c r="G3844" s="15"/>
      <c r="H3844" s="15"/>
      <c r="I3844" s="15"/>
      <c r="J3844" s="15"/>
      <c r="K3844" s="15"/>
      <c r="L3844" s="15"/>
      <c r="M3844" s="15"/>
      <c r="N3844" s="15"/>
      <c r="O3844" s="15"/>
      <c r="P3844" s="15"/>
      <c r="Q3844" s="15"/>
      <c r="R3844" s="15"/>
      <c r="S3844" s="15"/>
      <c r="T3844" s="15"/>
      <c r="U3844" s="15"/>
      <c r="V3844" s="15"/>
      <c r="W3844" s="15"/>
      <c r="X3844" s="16"/>
      <c r="Y3844" s="2"/>
    </row>
    <row r="3845" spans="1:25" ht="13.5" customHeight="1" x14ac:dyDescent="0.2">
      <c r="A3845" s="7"/>
      <c r="B3845" s="2"/>
      <c r="C3845" s="2"/>
      <c r="D3845" s="2"/>
      <c r="E3845" s="2"/>
      <c r="F3845" s="2"/>
      <c r="G3845" s="2"/>
      <c r="H3845" s="2"/>
      <c r="I3845" s="2"/>
      <c r="J3845" s="2"/>
      <c r="K3845" s="43">
        <f>SUM(hList_Frame_1!B2404:B2404)</f>
        <v>6561.2</v>
      </c>
      <c r="L3845" s="43"/>
      <c r="M3845" s="43"/>
      <c r="N3845" s="43"/>
      <c r="O3845" s="43"/>
      <c r="P3845" s="43"/>
      <c r="Q3845" s="43"/>
      <c r="R3845" s="2"/>
      <c r="S3845" s="2"/>
      <c r="T3845" s="2"/>
      <c r="U3845" s="2"/>
      <c r="V3845" s="2"/>
      <c r="W3845" s="2"/>
      <c r="X3845" s="17"/>
      <c r="Y3845" s="2"/>
    </row>
    <row r="3846" spans="1:25" ht="13.5" customHeight="1" x14ac:dyDescent="0.2">
      <c r="A3846" s="10"/>
      <c r="B3846" s="18"/>
      <c r="C3846" s="18"/>
      <c r="D3846" s="18"/>
      <c r="E3846" s="18"/>
      <c r="F3846" s="18"/>
      <c r="G3846" s="18"/>
      <c r="H3846" s="18"/>
      <c r="I3846" s="18"/>
      <c r="J3846" s="18"/>
      <c r="K3846" s="18"/>
      <c r="L3846" s="18"/>
      <c r="M3846" s="18"/>
      <c r="N3846" s="18"/>
      <c r="O3846" s="18"/>
      <c r="P3846" s="18"/>
      <c r="Q3846" s="18"/>
      <c r="R3846" s="18"/>
      <c r="S3846" s="18"/>
      <c r="T3846" s="18"/>
      <c r="U3846" s="18"/>
      <c r="V3846" s="18"/>
      <c r="W3846" s="18"/>
      <c r="X3846" s="19"/>
      <c r="Y3846" s="2"/>
    </row>
    <row r="3847" spans="1:25" ht="14.25" customHeight="1" x14ac:dyDescent="0.2">
      <c r="A3847" s="44">
        <v>438624</v>
      </c>
      <c r="B3847" s="45"/>
      <c r="C3847" s="46"/>
      <c r="D3847" s="20">
        <v>42528</v>
      </c>
      <c r="E3847" s="13" t="s">
        <v>1815</v>
      </c>
      <c r="F3847" s="38">
        <v>125</v>
      </c>
      <c r="G3847" s="39"/>
      <c r="H3847" s="39"/>
      <c r="I3847" s="39"/>
      <c r="J3847" s="39"/>
      <c r="K3847" s="39"/>
      <c r="L3847" s="39"/>
      <c r="M3847" s="39"/>
      <c r="N3847" s="39"/>
      <c r="O3847" s="39"/>
      <c r="P3847" s="39"/>
      <c r="Q3847" s="40"/>
      <c r="R3847" s="13" t="s">
        <v>110</v>
      </c>
      <c r="S3847" s="13" t="s">
        <v>111</v>
      </c>
      <c r="T3847" s="13" t="s">
        <v>28</v>
      </c>
      <c r="U3847" s="13" t="s">
        <v>29</v>
      </c>
      <c r="V3847" s="41" t="s">
        <v>110</v>
      </c>
      <c r="W3847" s="42"/>
      <c r="X3847" s="13" t="s">
        <v>15</v>
      </c>
      <c r="Y3847" s="2"/>
    </row>
    <row r="3848" spans="1:25" ht="2.25" customHeight="1" x14ac:dyDescent="0.2">
      <c r="A3848" s="14"/>
      <c r="B3848" s="15"/>
      <c r="C3848" s="15"/>
      <c r="D3848" s="15"/>
      <c r="E3848" s="15"/>
      <c r="F3848" s="15"/>
      <c r="G3848" s="15"/>
      <c r="H3848" s="15"/>
      <c r="I3848" s="15"/>
      <c r="J3848" s="15"/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5"/>
      <c r="X3848" s="16"/>
      <c r="Y3848" s="2"/>
    </row>
    <row r="3849" spans="1:25" ht="13.5" customHeight="1" x14ac:dyDescent="0.2">
      <c r="A3849" s="7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43">
        <f>SUM(hList_Frame_1!B2405:B2405)</f>
        <v>125</v>
      </c>
      <c r="N3849" s="43"/>
      <c r="O3849" s="43"/>
      <c r="P3849" s="43"/>
      <c r="Q3849" s="43"/>
      <c r="R3849" s="2"/>
      <c r="S3849" s="2"/>
      <c r="T3849" s="2"/>
      <c r="U3849" s="2"/>
      <c r="V3849" s="2"/>
      <c r="W3849" s="2"/>
      <c r="X3849" s="17"/>
      <c r="Y3849" s="2"/>
    </row>
    <row r="3850" spans="1:25" ht="13.5" customHeight="1" x14ac:dyDescent="0.2">
      <c r="A3850" s="10"/>
      <c r="B3850" s="18"/>
      <c r="C3850" s="18"/>
      <c r="D3850" s="18"/>
      <c r="E3850" s="18"/>
      <c r="F3850" s="18"/>
      <c r="G3850" s="18"/>
      <c r="H3850" s="18"/>
      <c r="I3850" s="18"/>
      <c r="J3850" s="18"/>
      <c r="K3850" s="18"/>
      <c r="L3850" s="18"/>
      <c r="M3850" s="18"/>
      <c r="N3850" s="18"/>
      <c r="O3850" s="18"/>
      <c r="P3850" s="18"/>
      <c r="Q3850" s="18"/>
      <c r="R3850" s="18"/>
      <c r="S3850" s="18"/>
      <c r="T3850" s="18"/>
      <c r="U3850" s="18"/>
      <c r="V3850" s="18"/>
      <c r="W3850" s="18"/>
      <c r="X3850" s="19"/>
      <c r="Y3850" s="2"/>
    </row>
    <row r="3851" spans="1:25" ht="14.25" customHeight="1" x14ac:dyDescent="0.2">
      <c r="A3851" s="44">
        <v>439066</v>
      </c>
      <c r="B3851" s="45"/>
      <c r="C3851" s="46"/>
      <c r="D3851" s="20">
        <v>42535</v>
      </c>
      <c r="E3851" s="13" t="s">
        <v>1816</v>
      </c>
      <c r="F3851" s="38">
        <v>37</v>
      </c>
      <c r="G3851" s="39"/>
      <c r="H3851" s="39"/>
      <c r="I3851" s="39"/>
      <c r="J3851" s="39"/>
      <c r="K3851" s="39"/>
      <c r="L3851" s="39"/>
      <c r="M3851" s="39"/>
      <c r="N3851" s="39"/>
      <c r="O3851" s="39"/>
      <c r="P3851" s="39"/>
      <c r="Q3851" s="40"/>
      <c r="R3851" s="13" t="s">
        <v>1817</v>
      </c>
      <c r="S3851" s="13" t="s">
        <v>1803</v>
      </c>
      <c r="T3851" s="13" t="s">
        <v>143</v>
      </c>
      <c r="U3851" s="13" t="s">
        <v>144</v>
      </c>
      <c r="V3851" s="41" t="s">
        <v>1817</v>
      </c>
      <c r="W3851" s="42"/>
      <c r="X3851" s="13" t="s">
        <v>15</v>
      </c>
      <c r="Y3851" s="2"/>
    </row>
    <row r="3852" spans="1:25" ht="3" customHeight="1" x14ac:dyDescent="0.2">
      <c r="A3852" s="14"/>
      <c r="B3852" s="15"/>
      <c r="C3852" s="15"/>
      <c r="D3852" s="15"/>
      <c r="E3852" s="15"/>
      <c r="F3852" s="15"/>
      <c r="G3852" s="15"/>
      <c r="H3852" s="15"/>
      <c r="I3852" s="15"/>
      <c r="J3852" s="15"/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5"/>
      <c r="X3852" s="16"/>
      <c r="Y3852" s="2"/>
    </row>
    <row r="3853" spans="1:25" ht="13.5" customHeight="1" x14ac:dyDescent="0.2">
      <c r="A3853" s="7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2"/>
      <c r="O3853" s="43">
        <f>SUM(hList_Frame_1!B2406:B2406)</f>
        <v>37</v>
      </c>
      <c r="P3853" s="43"/>
      <c r="Q3853" s="43"/>
      <c r="R3853" s="2"/>
      <c r="S3853" s="2"/>
      <c r="T3853" s="2"/>
      <c r="U3853" s="2"/>
      <c r="V3853" s="2"/>
      <c r="W3853" s="2"/>
      <c r="X3853" s="17"/>
      <c r="Y3853" s="2"/>
    </row>
    <row r="3854" spans="1:25" ht="12.75" customHeight="1" x14ac:dyDescent="0.2">
      <c r="A3854" s="10"/>
      <c r="B3854" s="18"/>
      <c r="C3854" s="18"/>
      <c r="D3854" s="18"/>
      <c r="E3854" s="18"/>
      <c r="F3854" s="18"/>
      <c r="G3854" s="18"/>
      <c r="H3854" s="18"/>
      <c r="I3854" s="18"/>
      <c r="J3854" s="18"/>
      <c r="K3854" s="18"/>
      <c r="L3854" s="18"/>
      <c r="M3854" s="18"/>
      <c r="N3854" s="18"/>
      <c r="O3854" s="18"/>
      <c r="P3854" s="18"/>
      <c r="Q3854" s="18"/>
      <c r="R3854" s="18"/>
      <c r="S3854" s="18"/>
      <c r="T3854" s="18"/>
      <c r="U3854" s="18"/>
      <c r="V3854" s="18"/>
      <c r="W3854" s="18"/>
      <c r="X3854" s="19"/>
      <c r="Y3854" s="2"/>
    </row>
    <row r="3855" spans="1:25" ht="14.25" customHeight="1" x14ac:dyDescent="0.2">
      <c r="A3855" s="44">
        <v>439067</v>
      </c>
      <c r="B3855" s="45"/>
      <c r="C3855" s="46"/>
      <c r="D3855" s="20">
        <v>42535</v>
      </c>
      <c r="E3855" s="13" t="s">
        <v>1818</v>
      </c>
      <c r="F3855" s="38">
        <v>15.12</v>
      </c>
      <c r="G3855" s="39"/>
      <c r="H3855" s="39"/>
      <c r="I3855" s="39"/>
      <c r="J3855" s="39"/>
      <c r="K3855" s="39"/>
      <c r="L3855" s="39"/>
      <c r="M3855" s="39"/>
      <c r="N3855" s="39"/>
      <c r="O3855" s="39"/>
      <c r="P3855" s="39"/>
      <c r="Q3855" s="40"/>
      <c r="R3855" s="13" t="s">
        <v>15</v>
      </c>
      <c r="S3855" s="13" t="s">
        <v>104</v>
      </c>
      <c r="T3855" s="13" t="s">
        <v>28</v>
      </c>
      <c r="U3855" s="13" t="s">
        <v>822</v>
      </c>
      <c r="V3855" s="41" t="s">
        <v>15</v>
      </c>
      <c r="W3855" s="42"/>
      <c r="X3855" s="13" t="s">
        <v>15</v>
      </c>
      <c r="Y3855" s="2"/>
    </row>
    <row r="3856" spans="1:25" ht="2.25" customHeight="1" x14ac:dyDescent="0.2">
      <c r="A3856" s="14"/>
      <c r="B3856" s="15"/>
      <c r="C3856" s="15"/>
      <c r="D3856" s="15"/>
      <c r="E3856" s="15"/>
      <c r="F3856" s="15"/>
      <c r="G3856" s="15"/>
      <c r="H3856" s="15"/>
      <c r="I3856" s="15"/>
      <c r="J3856" s="15"/>
      <c r="K3856" s="15"/>
      <c r="L3856" s="15"/>
      <c r="M3856" s="15"/>
      <c r="N3856" s="15"/>
      <c r="O3856" s="15"/>
      <c r="P3856" s="15"/>
      <c r="Q3856" s="15"/>
      <c r="R3856" s="15"/>
      <c r="S3856" s="15"/>
      <c r="T3856" s="15"/>
      <c r="U3856" s="15"/>
      <c r="V3856" s="15"/>
      <c r="W3856" s="15"/>
      <c r="X3856" s="16"/>
      <c r="Y3856" s="2"/>
    </row>
    <row r="3857" spans="1:25" ht="13.5" customHeight="1" x14ac:dyDescent="0.2">
      <c r="A3857" s="7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2"/>
      <c r="N3857" s="2"/>
      <c r="O3857" s="43">
        <f>SUM(hList_Frame_1!B2407:B2407)</f>
        <v>15.12</v>
      </c>
      <c r="P3857" s="43"/>
      <c r="Q3857" s="43"/>
      <c r="R3857" s="2"/>
      <c r="S3857" s="2"/>
      <c r="T3857" s="2"/>
      <c r="U3857" s="2"/>
      <c r="V3857" s="2"/>
      <c r="W3857" s="2"/>
      <c r="X3857" s="17"/>
      <c r="Y3857" s="2"/>
    </row>
    <row r="3858" spans="1:25" ht="13.5" customHeight="1" x14ac:dyDescent="0.2">
      <c r="A3858" s="10"/>
      <c r="B3858" s="18"/>
      <c r="C3858" s="18"/>
      <c r="D3858" s="18"/>
      <c r="E3858" s="18"/>
      <c r="F3858" s="18"/>
      <c r="G3858" s="18"/>
      <c r="H3858" s="18"/>
      <c r="I3858" s="18"/>
      <c r="J3858" s="18"/>
      <c r="K3858" s="18"/>
      <c r="L3858" s="18"/>
      <c r="M3858" s="18"/>
      <c r="N3858" s="18"/>
      <c r="O3858" s="18"/>
      <c r="P3858" s="18"/>
      <c r="Q3858" s="18"/>
      <c r="R3858" s="18"/>
      <c r="S3858" s="18"/>
      <c r="T3858" s="18"/>
      <c r="U3858" s="18"/>
      <c r="V3858" s="18"/>
      <c r="W3858" s="18"/>
      <c r="X3858" s="19"/>
      <c r="Y3858" s="2"/>
    </row>
    <row r="3859" spans="1:25" ht="14.25" customHeight="1" x14ac:dyDescent="0.2">
      <c r="A3859" s="24">
        <v>438625</v>
      </c>
      <c r="B3859" s="25"/>
      <c r="C3859" s="26"/>
      <c r="D3859" s="4">
        <v>42528</v>
      </c>
      <c r="E3859" s="5" t="s">
        <v>1819</v>
      </c>
      <c r="F3859" s="38">
        <v>450</v>
      </c>
      <c r="G3859" s="39"/>
      <c r="H3859" s="39"/>
      <c r="I3859" s="39"/>
      <c r="J3859" s="39"/>
      <c r="K3859" s="39"/>
      <c r="L3859" s="39"/>
      <c r="M3859" s="39"/>
      <c r="N3859" s="39"/>
      <c r="O3859" s="39"/>
      <c r="P3859" s="39"/>
      <c r="Q3859" s="40"/>
      <c r="R3859" s="13" t="s">
        <v>1820</v>
      </c>
      <c r="S3859" s="13" t="s">
        <v>41</v>
      </c>
      <c r="T3859" s="13" t="s">
        <v>42</v>
      </c>
      <c r="U3859" s="13" t="s">
        <v>42</v>
      </c>
      <c r="V3859" s="41" t="s">
        <v>1820</v>
      </c>
      <c r="W3859" s="42"/>
      <c r="X3859" s="13" t="s">
        <v>213</v>
      </c>
      <c r="Y3859" s="2"/>
    </row>
    <row r="3860" spans="1:25" ht="14.25" customHeight="1" x14ac:dyDescent="0.2">
      <c r="A3860" s="35"/>
      <c r="B3860" s="36"/>
      <c r="C3860" s="37"/>
      <c r="D3860" s="11"/>
      <c r="E3860" s="8"/>
      <c r="F3860" s="38">
        <v>450</v>
      </c>
      <c r="G3860" s="39"/>
      <c r="H3860" s="39"/>
      <c r="I3860" s="39"/>
      <c r="J3860" s="39"/>
      <c r="K3860" s="39"/>
      <c r="L3860" s="39"/>
      <c r="M3860" s="39"/>
      <c r="N3860" s="39"/>
      <c r="O3860" s="39"/>
      <c r="P3860" s="39"/>
      <c r="Q3860" s="40"/>
      <c r="R3860" s="13" t="s">
        <v>1821</v>
      </c>
      <c r="S3860" s="13" t="s">
        <v>41</v>
      </c>
      <c r="T3860" s="13" t="s">
        <v>42</v>
      </c>
      <c r="U3860" s="13" t="s">
        <v>42</v>
      </c>
      <c r="V3860" s="41" t="s">
        <v>1821</v>
      </c>
      <c r="W3860" s="42"/>
      <c r="X3860" s="13" t="s">
        <v>236</v>
      </c>
      <c r="Y3860" s="2"/>
    </row>
    <row r="3861" spans="1:25" ht="14.25" customHeight="1" x14ac:dyDescent="0.2">
      <c r="A3861" s="24">
        <v>439068</v>
      </c>
      <c r="B3861" s="25"/>
      <c r="C3861" s="26"/>
      <c r="D3861" s="4">
        <v>42535</v>
      </c>
      <c r="E3861" s="8"/>
      <c r="F3861" s="38">
        <v>450</v>
      </c>
      <c r="G3861" s="39"/>
      <c r="H3861" s="39"/>
      <c r="I3861" s="39"/>
      <c r="J3861" s="39"/>
      <c r="K3861" s="39"/>
      <c r="L3861" s="39"/>
      <c r="M3861" s="39"/>
      <c r="N3861" s="39"/>
      <c r="O3861" s="39"/>
      <c r="P3861" s="39"/>
      <c r="Q3861" s="40"/>
      <c r="R3861" s="13" t="s">
        <v>1822</v>
      </c>
      <c r="S3861" s="13" t="s">
        <v>41</v>
      </c>
      <c r="T3861" s="13" t="s">
        <v>42</v>
      </c>
      <c r="U3861" s="13" t="s">
        <v>42</v>
      </c>
      <c r="V3861" s="41" t="s">
        <v>1822</v>
      </c>
      <c r="W3861" s="42"/>
      <c r="X3861" s="13" t="s">
        <v>233</v>
      </c>
      <c r="Y3861" s="2"/>
    </row>
    <row r="3862" spans="1:25" ht="14.25" customHeight="1" x14ac:dyDescent="0.2">
      <c r="A3862" s="32"/>
      <c r="B3862" s="33"/>
      <c r="C3862" s="34"/>
      <c r="D3862" s="8"/>
      <c r="E3862" s="8"/>
      <c r="F3862" s="38">
        <v>100</v>
      </c>
      <c r="G3862" s="39"/>
      <c r="H3862" s="39"/>
      <c r="I3862" s="39"/>
      <c r="J3862" s="39"/>
      <c r="K3862" s="39"/>
      <c r="L3862" s="39"/>
      <c r="M3862" s="39"/>
      <c r="N3862" s="39"/>
      <c r="O3862" s="39"/>
      <c r="P3862" s="39"/>
      <c r="Q3862" s="40"/>
      <c r="R3862" s="13" t="s">
        <v>1823</v>
      </c>
      <c r="S3862" s="13" t="s">
        <v>41</v>
      </c>
      <c r="T3862" s="13" t="s">
        <v>42</v>
      </c>
      <c r="U3862" s="13" t="s">
        <v>42</v>
      </c>
      <c r="V3862" s="41" t="s">
        <v>1823</v>
      </c>
      <c r="W3862" s="42"/>
      <c r="X3862" s="13" t="s">
        <v>233</v>
      </c>
      <c r="Y3862" s="2"/>
    </row>
    <row r="3863" spans="1:25" ht="14.25" customHeight="1" x14ac:dyDescent="0.2">
      <c r="A3863" s="32"/>
      <c r="B3863" s="33"/>
      <c r="C3863" s="34"/>
      <c r="D3863" s="8"/>
      <c r="E3863" s="8"/>
      <c r="F3863" s="38">
        <v>100</v>
      </c>
      <c r="G3863" s="39"/>
      <c r="H3863" s="39"/>
      <c r="I3863" s="39"/>
      <c r="J3863" s="39"/>
      <c r="K3863" s="39"/>
      <c r="L3863" s="39"/>
      <c r="M3863" s="39"/>
      <c r="N3863" s="39"/>
      <c r="O3863" s="39"/>
      <c r="P3863" s="39"/>
      <c r="Q3863" s="40"/>
      <c r="R3863" s="13" t="s">
        <v>1824</v>
      </c>
      <c r="S3863" s="13" t="s">
        <v>41</v>
      </c>
      <c r="T3863" s="13" t="s">
        <v>42</v>
      </c>
      <c r="U3863" s="13" t="s">
        <v>42</v>
      </c>
      <c r="V3863" s="41" t="s">
        <v>1824</v>
      </c>
      <c r="W3863" s="42"/>
      <c r="X3863" s="13" t="s">
        <v>236</v>
      </c>
      <c r="Y3863" s="2"/>
    </row>
    <row r="3864" spans="1:25" ht="14.25" customHeight="1" x14ac:dyDescent="0.2">
      <c r="A3864" s="32"/>
      <c r="B3864" s="33"/>
      <c r="C3864" s="34"/>
      <c r="D3864" s="8"/>
      <c r="E3864" s="8"/>
      <c r="F3864" s="38">
        <v>100</v>
      </c>
      <c r="G3864" s="39"/>
      <c r="H3864" s="39"/>
      <c r="I3864" s="39"/>
      <c r="J3864" s="39"/>
      <c r="K3864" s="39"/>
      <c r="L3864" s="39"/>
      <c r="M3864" s="39"/>
      <c r="N3864" s="39"/>
      <c r="O3864" s="39"/>
      <c r="P3864" s="39"/>
      <c r="Q3864" s="40"/>
      <c r="R3864" s="13" t="s">
        <v>1825</v>
      </c>
      <c r="S3864" s="13" t="s">
        <v>41</v>
      </c>
      <c r="T3864" s="13" t="s">
        <v>42</v>
      </c>
      <c r="U3864" s="13" t="s">
        <v>42</v>
      </c>
      <c r="V3864" s="41" t="s">
        <v>1825</v>
      </c>
      <c r="W3864" s="42"/>
      <c r="X3864" s="13" t="s">
        <v>236</v>
      </c>
      <c r="Y3864" s="2"/>
    </row>
    <row r="3865" spans="1:25" ht="14.25" customHeight="1" x14ac:dyDescent="0.2">
      <c r="A3865" s="35"/>
      <c r="B3865" s="36"/>
      <c r="C3865" s="37"/>
      <c r="D3865" s="11"/>
      <c r="E3865" s="8"/>
      <c r="F3865" s="38">
        <v>550</v>
      </c>
      <c r="G3865" s="39"/>
      <c r="H3865" s="39"/>
      <c r="I3865" s="39"/>
      <c r="J3865" s="39"/>
      <c r="K3865" s="39"/>
      <c r="L3865" s="39"/>
      <c r="M3865" s="39"/>
      <c r="N3865" s="39"/>
      <c r="O3865" s="39"/>
      <c r="P3865" s="39"/>
      <c r="Q3865" s="40"/>
      <c r="R3865" s="13" t="s">
        <v>1826</v>
      </c>
      <c r="S3865" s="13" t="s">
        <v>41</v>
      </c>
      <c r="T3865" s="13" t="s">
        <v>42</v>
      </c>
      <c r="U3865" s="13" t="s">
        <v>42</v>
      </c>
      <c r="V3865" s="41" t="s">
        <v>1826</v>
      </c>
      <c r="W3865" s="42"/>
      <c r="X3865" s="13" t="s">
        <v>236</v>
      </c>
      <c r="Y3865" s="2"/>
    </row>
    <row r="3866" spans="1:25" ht="14.25" customHeight="1" x14ac:dyDescent="0.2">
      <c r="A3866" s="44">
        <v>439634</v>
      </c>
      <c r="B3866" s="45"/>
      <c r="C3866" s="46"/>
      <c r="D3866" s="20">
        <v>42549</v>
      </c>
      <c r="E3866" s="11"/>
      <c r="F3866" s="38">
        <v>450</v>
      </c>
      <c r="G3866" s="39"/>
      <c r="H3866" s="39"/>
      <c r="I3866" s="39"/>
      <c r="J3866" s="39"/>
      <c r="K3866" s="39"/>
      <c r="L3866" s="39"/>
      <c r="M3866" s="39"/>
      <c r="N3866" s="39"/>
      <c r="O3866" s="39"/>
      <c r="P3866" s="39"/>
      <c r="Q3866" s="40"/>
      <c r="R3866" s="13" t="s">
        <v>1827</v>
      </c>
      <c r="S3866" s="13" t="s">
        <v>41</v>
      </c>
      <c r="T3866" s="13" t="s">
        <v>42</v>
      </c>
      <c r="U3866" s="13" t="s">
        <v>42</v>
      </c>
      <c r="V3866" s="41" t="s">
        <v>1827</v>
      </c>
      <c r="W3866" s="42"/>
      <c r="X3866" s="13" t="s">
        <v>213</v>
      </c>
      <c r="Y3866" s="2"/>
    </row>
    <row r="3867" spans="1:25" ht="3" customHeight="1" x14ac:dyDescent="0.2">
      <c r="A3867" s="14"/>
      <c r="B3867" s="15"/>
      <c r="C3867" s="15"/>
      <c r="D3867" s="15"/>
      <c r="E3867" s="15"/>
      <c r="F3867" s="15"/>
      <c r="G3867" s="15"/>
      <c r="H3867" s="15"/>
      <c r="I3867" s="15"/>
      <c r="J3867" s="15"/>
      <c r="K3867" s="15"/>
      <c r="L3867" s="15"/>
      <c r="M3867" s="15"/>
      <c r="N3867" s="15"/>
      <c r="O3867" s="15"/>
      <c r="P3867" s="15"/>
      <c r="Q3867" s="15"/>
      <c r="R3867" s="15"/>
      <c r="S3867" s="15"/>
      <c r="T3867" s="15"/>
      <c r="U3867" s="15"/>
      <c r="V3867" s="15"/>
      <c r="W3867" s="15"/>
      <c r="X3867" s="16"/>
      <c r="Y3867" s="2"/>
    </row>
    <row r="3868" spans="1:25" ht="13.5" customHeight="1" x14ac:dyDescent="0.2">
      <c r="A3868" s="7"/>
      <c r="B3868" s="2"/>
      <c r="C3868" s="2"/>
      <c r="D3868" s="2"/>
      <c r="E3868" s="2"/>
      <c r="F3868" s="2"/>
      <c r="G3868" s="2"/>
      <c r="H3868" s="2"/>
      <c r="I3868" s="2"/>
      <c r="J3868" s="2"/>
      <c r="K3868" s="43">
        <f>SUM(hList_Frame_1!B2408:B2415)</f>
        <v>2650</v>
      </c>
      <c r="L3868" s="43"/>
      <c r="M3868" s="43"/>
      <c r="N3868" s="43"/>
      <c r="O3868" s="43"/>
      <c r="P3868" s="43"/>
      <c r="Q3868" s="43"/>
      <c r="R3868" s="2"/>
      <c r="S3868" s="2"/>
      <c r="T3868" s="2"/>
      <c r="U3868" s="2"/>
      <c r="V3868" s="2"/>
      <c r="W3868" s="2"/>
      <c r="X3868" s="17"/>
      <c r="Y3868" s="2"/>
    </row>
    <row r="3869" spans="1:25" ht="12.75" customHeight="1" x14ac:dyDescent="0.2">
      <c r="A3869" s="10"/>
      <c r="B3869" s="18"/>
      <c r="C3869" s="18"/>
      <c r="D3869" s="18"/>
      <c r="E3869" s="18"/>
      <c r="F3869" s="18"/>
      <c r="G3869" s="18"/>
      <c r="H3869" s="18"/>
      <c r="I3869" s="18"/>
      <c r="J3869" s="18"/>
      <c r="K3869" s="18"/>
      <c r="L3869" s="18"/>
      <c r="M3869" s="18"/>
      <c r="N3869" s="18"/>
      <c r="O3869" s="18"/>
      <c r="P3869" s="18"/>
      <c r="Q3869" s="18"/>
      <c r="R3869" s="18"/>
      <c r="S3869" s="18"/>
      <c r="T3869" s="18"/>
      <c r="U3869" s="18"/>
      <c r="V3869" s="18"/>
      <c r="W3869" s="18"/>
      <c r="X3869" s="19"/>
      <c r="Y3869" s="2"/>
    </row>
    <row r="3870" spans="1:25" ht="14.25" customHeight="1" x14ac:dyDescent="0.2">
      <c r="A3870" s="24">
        <v>439299</v>
      </c>
      <c r="B3870" s="25"/>
      <c r="C3870" s="26"/>
      <c r="D3870" s="4">
        <v>42545</v>
      </c>
      <c r="E3870" s="5" t="s">
        <v>1828</v>
      </c>
      <c r="F3870" s="38">
        <v>3000</v>
      </c>
      <c r="G3870" s="39"/>
      <c r="H3870" s="39"/>
      <c r="I3870" s="39"/>
      <c r="J3870" s="39"/>
      <c r="K3870" s="39"/>
      <c r="L3870" s="39"/>
      <c r="M3870" s="39"/>
      <c r="N3870" s="39"/>
      <c r="O3870" s="39"/>
      <c r="P3870" s="39"/>
      <c r="Q3870" s="40"/>
      <c r="R3870" s="13" t="s">
        <v>1829</v>
      </c>
      <c r="S3870" s="13" t="s">
        <v>111</v>
      </c>
      <c r="T3870" s="13" t="s">
        <v>68</v>
      </c>
      <c r="U3870" s="13" t="s">
        <v>1830</v>
      </c>
      <c r="V3870" s="41" t="s">
        <v>1829</v>
      </c>
      <c r="W3870" s="42"/>
      <c r="X3870" s="13" t="s">
        <v>15</v>
      </c>
      <c r="Y3870" s="2"/>
    </row>
    <row r="3871" spans="1:25" ht="14.25" customHeight="1" x14ac:dyDescent="0.2">
      <c r="A3871" s="32"/>
      <c r="B3871" s="33"/>
      <c r="C3871" s="34"/>
      <c r="D3871" s="8"/>
      <c r="E3871" s="8"/>
      <c r="F3871" s="38">
        <v>987</v>
      </c>
      <c r="G3871" s="39"/>
      <c r="H3871" s="39"/>
      <c r="I3871" s="39"/>
      <c r="J3871" s="39"/>
      <c r="K3871" s="39"/>
      <c r="L3871" s="39"/>
      <c r="M3871" s="39"/>
      <c r="N3871" s="39"/>
      <c r="O3871" s="39"/>
      <c r="P3871" s="39"/>
      <c r="Q3871" s="40"/>
      <c r="R3871" s="13" t="s">
        <v>1831</v>
      </c>
      <c r="S3871" s="13" t="s">
        <v>111</v>
      </c>
      <c r="T3871" s="13" t="s">
        <v>140</v>
      </c>
      <c r="U3871" s="13" t="s">
        <v>142</v>
      </c>
      <c r="V3871" s="41" t="s">
        <v>1831</v>
      </c>
      <c r="W3871" s="42"/>
      <c r="X3871" s="13" t="s">
        <v>15</v>
      </c>
      <c r="Y3871" s="2"/>
    </row>
    <row r="3872" spans="1:25" ht="14.25" customHeight="1" x14ac:dyDescent="0.2">
      <c r="A3872" s="32"/>
      <c r="B3872" s="33"/>
      <c r="C3872" s="34"/>
      <c r="D3872" s="8"/>
      <c r="E3872" s="8"/>
      <c r="F3872" s="27">
        <v>420</v>
      </c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9"/>
      <c r="R3872" s="5" t="s">
        <v>1832</v>
      </c>
      <c r="S3872" s="5" t="s">
        <v>362</v>
      </c>
      <c r="T3872" s="5" t="s">
        <v>697</v>
      </c>
      <c r="U3872" s="5" t="s">
        <v>1564</v>
      </c>
      <c r="V3872" s="30" t="s">
        <v>1832</v>
      </c>
      <c r="W3872" s="31"/>
      <c r="X3872" s="5" t="s">
        <v>15</v>
      </c>
      <c r="Y3872" s="2"/>
    </row>
    <row r="3873" spans="1:25" ht="13.5" customHeight="1" x14ac:dyDescent="0.2">
      <c r="A3873" s="32"/>
      <c r="B3873" s="33"/>
      <c r="C3873" s="34"/>
      <c r="D3873" s="8"/>
      <c r="E3873" s="8"/>
      <c r="F3873" s="35"/>
      <c r="G3873" s="36"/>
      <c r="H3873" s="36"/>
      <c r="I3873" s="36"/>
      <c r="J3873" s="36"/>
      <c r="K3873" s="36"/>
      <c r="L3873" s="36"/>
      <c r="M3873" s="36"/>
      <c r="N3873" s="36"/>
      <c r="O3873" s="36"/>
      <c r="P3873" s="36"/>
      <c r="Q3873" s="37"/>
      <c r="R3873" s="11"/>
      <c r="S3873" s="11"/>
      <c r="T3873" s="11"/>
      <c r="U3873" s="11"/>
      <c r="V3873" s="35"/>
      <c r="W3873" s="37"/>
      <c r="X3873" s="12" t="s">
        <v>15</v>
      </c>
      <c r="Y3873" s="2"/>
    </row>
    <row r="3874" spans="1:25" ht="14.25" customHeight="1" x14ac:dyDescent="0.2">
      <c r="A3874" s="32"/>
      <c r="B3874" s="33"/>
      <c r="C3874" s="34"/>
      <c r="D3874" s="8"/>
      <c r="E3874" s="8"/>
      <c r="F3874" s="27">
        <v>933.51</v>
      </c>
      <c r="G3874" s="28"/>
      <c r="H3874" s="28"/>
      <c r="I3874" s="28"/>
      <c r="J3874" s="28"/>
      <c r="K3874" s="28"/>
      <c r="L3874" s="28"/>
      <c r="M3874" s="28"/>
      <c r="N3874" s="28"/>
      <c r="O3874" s="28"/>
      <c r="P3874" s="28"/>
      <c r="Q3874" s="29"/>
      <c r="R3874" s="5" t="s">
        <v>1833</v>
      </c>
      <c r="S3874" s="5" t="s">
        <v>115</v>
      </c>
      <c r="T3874" s="5" t="s">
        <v>68</v>
      </c>
      <c r="U3874" s="5" t="s">
        <v>69</v>
      </c>
      <c r="V3874" s="30" t="s">
        <v>1833</v>
      </c>
      <c r="W3874" s="31"/>
      <c r="X3874" s="5" t="s">
        <v>15</v>
      </c>
      <c r="Y3874" s="2"/>
    </row>
    <row r="3875" spans="1:25" ht="13.5" customHeight="1" x14ac:dyDescent="0.2">
      <c r="A3875" s="32"/>
      <c r="B3875" s="33"/>
      <c r="C3875" s="34"/>
      <c r="D3875" s="8"/>
      <c r="E3875" s="8"/>
      <c r="F3875" s="32"/>
      <c r="G3875" s="33"/>
      <c r="H3875" s="33"/>
      <c r="I3875" s="33"/>
      <c r="J3875" s="33"/>
      <c r="K3875" s="33"/>
      <c r="L3875" s="33"/>
      <c r="M3875" s="33"/>
      <c r="N3875" s="33"/>
      <c r="O3875" s="33"/>
      <c r="P3875" s="33"/>
      <c r="Q3875" s="34"/>
      <c r="R3875" s="8"/>
      <c r="S3875" s="8"/>
      <c r="T3875" s="8"/>
      <c r="U3875" s="8"/>
      <c r="V3875" s="32"/>
      <c r="W3875" s="34"/>
      <c r="X3875" s="9" t="s">
        <v>15</v>
      </c>
      <c r="Y3875" s="2"/>
    </row>
    <row r="3876" spans="1:25" ht="13.5" customHeight="1" x14ac:dyDescent="0.2">
      <c r="A3876" s="32"/>
      <c r="B3876" s="33"/>
      <c r="C3876" s="34"/>
      <c r="D3876" s="8"/>
      <c r="E3876" s="8"/>
      <c r="F3876" s="32"/>
      <c r="G3876" s="33"/>
      <c r="H3876" s="33"/>
      <c r="I3876" s="33"/>
      <c r="J3876" s="33"/>
      <c r="K3876" s="33"/>
      <c r="L3876" s="33"/>
      <c r="M3876" s="33"/>
      <c r="N3876" s="33"/>
      <c r="O3876" s="33"/>
      <c r="P3876" s="33"/>
      <c r="Q3876" s="34"/>
      <c r="R3876" s="8"/>
      <c r="S3876" s="8"/>
      <c r="T3876" s="11"/>
      <c r="U3876" s="11"/>
      <c r="V3876" s="32"/>
      <c r="W3876" s="34"/>
      <c r="X3876" s="12" t="s">
        <v>15</v>
      </c>
      <c r="Y3876" s="2"/>
    </row>
    <row r="3877" spans="1:25" ht="14.25" customHeight="1" x14ac:dyDescent="0.2">
      <c r="A3877" s="32"/>
      <c r="B3877" s="33"/>
      <c r="C3877" s="34"/>
      <c r="D3877" s="8"/>
      <c r="E3877" s="8"/>
      <c r="F3877" s="32"/>
      <c r="G3877" s="33"/>
      <c r="H3877" s="33"/>
      <c r="I3877" s="33"/>
      <c r="J3877" s="33"/>
      <c r="K3877" s="33"/>
      <c r="L3877" s="33"/>
      <c r="M3877" s="33"/>
      <c r="N3877" s="33"/>
      <c r="O3877" s="33"/>
      <c r="P3877" s="33"/>
      <c r="Q3877" s="34"/>
      <c r="R3877" s="8"/>
      <c r="S3877" s="8"/>
      <c r="T3877" s="5" t="s">
        <v>116</v>
      </c>
      <c r="U3877" s="5" t="s">
        <v>117</v>
      </c>
      <c r="V3877" s="32"/>
      <c r="W3877" s="34"/>
      <c r="X3877" s="5" t="s">
        <v>15</v>
      </c>
      <c r="Y3877" s="2"/>
    </row>
    <row r="3878" spans="1:25" ht="13.5" customHeight="1" x14ac:dyDescent="0.2">
      <c r="A3878" s="32"/>
      <c r="B3878" s="33"/>
      <c r="C3878" s="34"/>
      <c r="D3878" s="8"/>
      <c r="E3878" s="8"/>
      <c r="F3878" s="32"/>
      <c r="G3878" s="33"/>
      <c r="H3878" s="33"/>
      <c r="I3878" s="33"/>
      <c r="J3878" s="33"/>
      <c r="K3878" s="33"/>
      <c r="L3878" s="33"/>
      <c r="M3878" s="33"/>
      <c r="N3878" s="33"/>
      <c r="O3878" s="33"/>
      <c r="P3878" s="33"/>
      <c r="Q3878" s="34"/>
      <c r="R3878" s="8"/>
      <c r="S3878" s="11"/>
      <c r="T3878" s="11"/>
      <c r="U3878" s="11"/>
      <c r="V3878" s="32"/>
      <c r="W3878" s="34"/>
      <c r="X3878" s="12" t="s">
        <v>15</v>
      </c>
      <c r="Y3878" s="2"/>
    </row>
    <row r="3879" spans="1:25" ht="14.25" customHeight="1" x14ac:dyDescent="0.2">
      <c r="A3879" s="32"/>
      <c r="B3879" s="33"/>
      <c r="C3879" s="34"/>
      <c r="D3879" s="8"/>
      <c r="E3879" s="8"/>
      <c r="F3879" s="35"/>
      <c r="G3879" s="36"/>
      <c r="H3879" s="36"/>
      <c r="I3879" s="36"/>
      <c r="J3879" s="36"/>
      <c r="K3879" s="36"/>
      <c r="L3879" s="36"/>
      <c r="M3879" s="36"/>
      <c r="N3879" s="36"/>
      <c r="O3879" s="36"/>
      <c r="P3879" s="36"/>
      <c r="Q3879" s="37"/>
      <c r="R3879" s="11"/>
      <c r="S3879" s="13" t="s">
        <v>146</v>
      </c>
      <c r="T3879" s="13" t="s">
        <v>66</v>
      </c>
      <c r="U3879" s="13" t="s">
        <v>602</v>
      </c>
      <c r="V3879" s="35"/>
      <c r="W3879" s="37"/>
      <c r="X3879" s="13" t="s">
        <v>15</v>
      </c>
      <c r="Y3879" s="2"/>
    </row>
    <row r="3880" spans="1:25" ht="14.25" customHeight="1" x14ac:dyDescent="0.2">
      <c r="A3880" s="32"/>
      <c r="B3880" s="33"/>
      <c r="C3880" s="34"/>
      <c r="D3880" s="8"/>
      <c r="E3880" s="8"/>
      <c r="F3880" s="38">
        <v>217.95</v>
      </c>
      <c r="G3880" s="39"/>
      <c r="H3880" s="39"/>
      <c r="I3880" s="39"/>
      <c r="J3880" s="39"/>
      <c r="K3880" s="39"/>
      <c r="L3880" s="39"/>
      <c r="M3880" s="39"/>
      <c r="N3880" s="39"/>
      <c r="O3880" s="39"/>
      <c r="P3880" s="39"/>
      <c r="Q3880" s="40"/>
      <c r="R3880" s="13" t="s">
        <v>1834</v>
      </c>
      <c r="S3880" s="13" t="s">
        <v>804</v>
      </c>
      <c r="T3880" s="13" t="s">
        <v>154</v>
      </c>
      <c r="U3880" s="13" t="s">
        <v>174</v>
      </c>
      <c r="V3880" s="41" t="s">
        <v>1834</v>
      </c>
      <c r="W3880" s="42"/>
      <c r="X3880" s="13" t="s">
        <v>175</v>
      </c>
      <c r="Y3880" s="2"/>
    </row>
    <row r="3881" spans="1:25" ht="14.25" customHeight="1" x14ac:dyDescent="0.2">
      <c r="A3881" s="32"/>
      <c r="B3881" s="33"/>
      <c r="C3881" s="34"/>
      <c r="D3881" s="8"/>
      <c r="E3881" s="8"/>
      <c r="F3881" s="38">
        <v>86.27</v>
      </c>
      <c r="G3881" s="39"/>
      <c r="H3881" s="39"/>
      <c r="I3881" s="39"/>
      <c r="J3881" s="39"/>
      <c r="K3881" s="39"/>
      <c r="L3881" s="39"/>
      <c r="M3881" s="39"/>
      <c r="N3881" s="39"/>
      <c r="O3881" s="39"/>
      <c r="P3881" s="39"/>
      <c r="Q3881" s="40"/>
      <c r="R3881" s="13" t="s">
        <v>1835</v>
      </c>
      <c r="S3881" s="13" t="s">
        <v>148</v>
      </c>
      <c r="T3881" s="13" t="s">
        <v>154</v>
      </c>
      <c r="U3881" s="13" t="s">
        <v>174</v>
      </c>
      <c r="V3881" s="41" t="s">
        <v>1835</v>
      </c>
      <c r="W3881" s="42"/>
      <c r="X3881" s="13" t="s">
        <v>175</v>
      </c>
      <c r="Y3881" s="2"/>
    </row>
    <row r="3882" spans="1:25" ht="14.25" customHeight="1" x14ac:dyDescent="0.2">
      <c r="A3882" s="32"/>
      <c r="B3882" s="33"/>
      <c r="C3882" s="34"/>
      <c r="D3882" s="8"/>
      <c r="E3882" s="8"/>
      <c r="F3882" s="38">
        <v>870</v>
      </c>
      <c r="G3882" s="39"/>
      <c r="H3882" s="39"/>
      <c r="I3882" s="39"/>
      <c r="J3882" s="39"/>
      <c r="K3882" s="39"/>
      <c r="L3882" s="39"/>
      <c r="M3882" s="39"/>
      <c r="N3882" s="39"/>
      <c r="O3882" s="39"/>
      <c r="P3882" s="39"/>
      <c r="Q3882" s="40"/>
      <c r="R3882" s="13" t="s">
        <v>1836</v>
      </c>
      <c r="S3882" s="13" t="s">
        <v>63</v>
      </c>
      <c r="T3882" s="13" t="s">
        <v>138</v>
      </c>
      <c r="U3882" s="13" t="s">
        <v>139</v>
      </c>
      <c r="V3882" s="41" t="s">
        <v>1836</v>
      </c>
      <c r="W3882" s="42"/>
      <c r="X3882" s="13" t="s">
        <v>15</v>
      </c>
      <c r="Y3882" s="2"/>
    </row>
    <row r="3883" spans="1:25" ht="14.25" customHeight="1" x14ac:dyDescent="0.2">
      <c r="A3883" s="32"/>
      <c r="B3883" s="33"/>
      <c r="C3883" s="34"/>
      <c r="D3883" s="8"/>
      <c r="E3883" s="8"/>
      <c r="F3883" s="27">
        <v>1364.4</v>
      </c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9"/>
      <c r="R3883" s="5" t="s">
        <v>1837</v>
      </c>
      <c r="S3883" s="5" t="s">
        <v>596</v>
      </c>
      <c r="T3883" s="5" t="s">
        <v>68</v>
      </c>
      <c r="U3883" s="5" t="s">
        <v>69</v>
      </c>
      <c r="V3883" s="30" t="s">
        <v>1837</v>
      </c>
      <c r="W3883" s="31"/>
      <c r="X3883" s="5" t="s">
        <v>15</v>
      </c>
      <c r="Y3883" s="2"/>
    </row>
    <row r="3884" spans="1:25" ht="13.5" customHeight="1" x14ac:dyDescent="0.2">
      <c r="A3884" s="32"/>
      <c r="B3884" s="33"/>
      <c r="C3884" s="34"/>
      <c r="D3884" s="8"/>
      <c r="E3884" s="8"/>
      <c r="F3884" s="35"/>
      <c r="G3884" s="36"/>
      <c r="H3884" s="36"/>
      <c r="I3884" s="36"/>
      <c r="J3884" s="36"/>
      <c r="K3884" s="36"/>
      <c r="L3884" s="36"/>
      <c r="M3884" s="36"/>
      <c r="N3884" s="36"/>
      <c r="O3884" s="36"/>
      <c r="P3884" s="36"/>
      <c r="Q3884" s="37"/>
      <c r="R3884" s="11"/>
      <c r="S3884" s="11"/>
      <c r="T3884" s="11"/>
      <c r="U3884" s="11"/>
      <c r="V3884" s="35"/>
      <c r="W3884" s="37"/>
      <c r="X3884" s="12" t="s">
        <v>15</v>
      </c>
      <c r="Y3884" s="2"/>
    </row>
    <row r="3885" spans="1:25" ht="14.25" customHeight="1" x14ac:dyDescent="0.2">
      <c r="A3885" s="32"/>
      <c r="B3885" s="33"/>
      <c r="C3885" s="34"/>
      <c r="D3885" s="8"/>
      <c r="E3885" s="8"/>
      <c r="F3885" s="38">
        <v>813</v>
      </c>
      <c r="G3885" s="39"/>
      <c r="H3885" s="39"/>
      <c r="I3885" s="39"/>
      <c r="J3885" s="39"/>
      <c r="K3885" s="39"/>
      <c r="L3885" s="39"/>
      <c r="M3885" s="39"/>
      <c r="N3885" s="39"/>
      <c r="O3885" s="39"/>
      <c r="P3885" s="39"/>
      <c r="Q3885" s="40"/>
      <c r="R3885" s="13" t="s">
        <v>1838</v>
      </c>
      <c r="S3885" s="13" t="s">
        <v>670</v>
      </c>
      <c r="T3885" s="13" t="s">
        <v>154</v>
      </c>
      <c r="U3885" s="13" t="s">
        <v>174</v>
      </c>
      <c r="V3885" s="41" t="s">
        <v>1838</v>
      </c>
      <c r="W3885" s="42"/>
      <c r="X3885" s="13" t="s">
        <v>175</v>
      </c>
      <c r="Y3885" s="2"/>
    </row>
    <row r="3886" spans="1:25" ht="14.25" customHeight="1" x14ac:dyDescent="0.2">
      <c r="A3886" s="32"/>
      <c r="B3886" s="33"/>
      <c r="C3886" s="34"/>
      <c r="D3886" s="8"/>
      <c r="E3886" s="8"/>
      <c r="F3886" s="38">
        <v>299</v>
      </c>
      <c r="G3886" s="39"/>
      <c r="H3886" s="39"/>
      <c r="I3886" s="39"/>
      <c r="J3886" s="39"/>
      <c r="K3886" s="39"/>
      <c r="L3886" s="39"/>
      <c r="M3886" s="39"/>
      <c r="N3886" s="39"/>
      <c r="O3886" s="39"/>
      <c r="P3886" s="39"/>
      <c r="Q3886" s="40"/>
      <c r="R3886" s="13" t="s">
        <v>1839</v>
      </c>
      <c r="S3886" s="13" t="s">
        <v>1350</v>
      </c>
      <c r="T3886" s="13" t="s">
        <v>105</v>
      </c>
      <c r="U3886" s="13" t="s">
        <v>208</v>
      </c>
      <c r="V3886" s="41" t="s">
        <v>1839</v>
      </c>
      <c r="W3886" s="42"/>
      <c r="X3886" s="13" t="s">
        <v>15</v>
      </c>
      <c r="Y3886" s="2"/>
    </row>
    <row r="3887" spans="1:25" ht="14.25" customHeight="1" x14ac:dyDescent="0.2">
      <c r="A3887" s="32"/>
      <c r="B3887" s="33"/>
      <c r="C3887" s="34"/>
      <c r="D3887" s="8"/>
      <c r="E3887" s="8"/>
      <c r="F3887" s="38">
        <v>35</v>
      </c>
      <c r="G3887" s="39"/>
      <c r="H3887" s="39"/>
      <c r="I3887" s="39"/>
      <c r="J3887" s="39"/>
      <c r="K3887" s="39"/>
      <c r="L3887" s="39"/>
      <c r="M3887" s="39"/>
      <c r="N3887" s="39"/>
      <c r="O3887" s="39"/>
      <c r="P3887" s="39"/>
      <c r="Q3887" s="40"/>
      <c r="R3887" s="13" t="s">
        <v>1840</v>
      </c>
      <c r="S3887" s="13" t="s">
        <v>1350</v>
      </c>
      <c r="T3887" s="13" t="s">
        <v>105</v>
      </c>
      <c r="U3887" s="13" t="s">
        <v>208</v>
      </c>
      <c r="V3887" s="41" t="s">
        <v>1840</v>
      </c>
      <c r="W3887" s="42"/>
      <c r="X3887" s="13" t="s">
        <v>15</v>
      </c>
      <c r="Y3887" s="2"/>
    </row>
    <row r="3888" spans="1:25" ht="14.25" customHeight="1" x14ac:dyDescent="0.2">
      <c r="A3888" s="32"/>
      <c r="B3888" s="33"/>
      <c r="C3888" s="34"/>
      <c r="D3888" s="8"/>
      <c r="E3888" s="8"/>
      <c r="F3888" s="27">
        <v>40.94</v>
      </c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9"/>
      <c r="R3888" s="5" t="s">
        <v>1841</v>
      </c>
      <c r="S3888" s="5" t="s">
        <v>723</v>
      </c>
      <c r="T3888" s="5" t="s">
        <v>25</v>
      </c>
      <c r="U3888" s="5" t="s">
        <v>171</v>
      </c>
      <c r="V3888" s="30" t="s">
        <v>1841</v>
      </c>
      <c r="W3888" s="31"/>
      <c r="X3888" s="5" t="s">
        <v>15</v>
      </c>
      <c r="Y3888" s="2"/>
    </row>
    <row r="3889" spans="1:25" ht="13.5" customHeight="1" x14ac:dyDescent="0.2">
      <c r="A3889" s="32"/>
      <c r="B3889" s="33"/>
      <c r="C3889" s="34"/>
      <c r="D3889" s="8"/>
      <c r="E3889" s="8"/>
      <c r="F3889" s="35"/>
      <c r="G3889" s="36"/>
      <c r="H3889" s="36"/>
      <c r="I3889" s="36"/>
      <c r="J3889" s="36"/>
      <c r="K3889" s="36"/>
      <c r="L3889" s="36"/>
      <c r="M3889" s="36"/>
      <c r="N3889" s="36"/>
      <c r="O3889" s="36"/>
      <c r="P3889" s="36"/>
      <c r="Q3889" s="37"/>
      <c r="R3889" s="11"/>
      <c r="S3889" s="11"/>
      <c r="T3889" s="11"/>
      <c r="U3889" s="11"/>
      <c r="V3889" s="35"/>
      <c r="W3889" s="37"/>
      <c r="X3889" s="12" t="s">
        <v>15</v>
      </c>
      <c r="Y3889" s="2"/>
    </row>
    <row r="3890" spans="1:25" ht="14.25" customHeight="1" x14ac:dyDescent="0.2">
      <c r="A3890" s="32"/>
      <c r="B3890" s="33"/>
      <c r="C3890" s="34"/>
      <c r="D3890" s="8"/>
      <c r="E3890" s="8"/>
      <c r="F3890" s="38">
        <v>30</v>
      </c>
      <c r="G3890" s="39"/>
      <c r="H3890" s="39"/>
      <c r="I3890" s="39"/>
      <c r="J3890" s="39"/>
      <c r="K3890" s="39"/>
      <c r="L3890" s="39"/>
      <c r="M3890" s="39"/>
      <c r="N3890" s="39"/>
      <c r="O3890" s="39"/>
      <c r="P3890" s="39"/>
      <c r="Q3890" s="40"/>
      <c r="R3890" s="13" t="s">
        <v>1842</v>
      </c>
      <c r="S3890" s="13" t="s">
        <v>362</v>
      </c>
      <c r="T3890" s="13" t="s">
        <v>68</v>
      </c>
      <c r="U3890" s="13" t="s">
        <v>1843</v>
      </c>
      <c r="V3890" s="41" t="s">
        <v>1842</v>
      </c>
      <c r="W3890" s="42"/>
      <c r="X3890" s="13" t="s">
        <v>15</v>
      </c>
      <c r="Y3890" s="2"/>
    </row>
    <row r="3891" spans="1:25" ht="14.25" customHeight="1" x14ac:dyDescent="0.2">
      <c r="A3891" s="32"/>
      <c r="B3891" s="33"/>
      <c r="C3891" s="34"/>
      <c r="D3891" s="8"/>
      <c r="E3891" s="8"/>
      <c r="F3891" s="38">
        <v>30</v>
      </c>
      <c r="G3891" s="39"/>
      <c r="H3891" s="39"/>
      <c r="I3891" s="39"/>
      <c r="J3891" s="39"/>
      <c r="K3891" s="39"/>
      <c r="L3891" s="39"/>
      <c r="M3891" s="39"/>
      <c r="N3891" s="39"/>
      <c r="O3891" s="39"/>
      <c r="P3891" s="39"/>
      <c r="Q3891" s="40"/>
      <c r="R3891" s="13" t="s">
        <v>1844</v>
      </c>
      <c r="S3891" s="13" t="s">
        <v>596</v>
      </c>
      <c r="T3891" s="13" t="s">
        <v>68</v>
      </c>
      <c r="U3891" s="13" t="s">
        <v>69</v>
      </c>
      <c r="V3891" s="41" t="s">
        <v>1844</v>
      </c>
      <c r="W3891" s="42"/>
      <c r="X3891" s="13" t="s">
        <v>15</v>
      </c>
      <c r="Y3891" s="2"/>
    </row>
    <row r="3892" spans="1:25" ht="14.25" customHeight="1" x14ac:dyDescent="0.2">
      <c r="A3892" s="32"/>
      <c r="B3892" s="33"/>
      <c r="C3892" s="34"/>
      <c r="D3892" s="8"/>
      <c r="E3892" s="8"/>
      <c r="F3892" s="38">
        <v>30</v>
      </c>
      <c r="G3892" s="39"/>
      <c r="H3892" s="39"/>
      <c r="I3892" s="39"/>
      <c r="J3892" s="39"/>
      <c r="K3892" s="39"/>
      <c r="L3892" s="39"/>
      <c r="M3892" s="39"/>
      <c r="N3892" s="39"/>
      <c r="O3892" s="39"/>
      <c r="P3892" s="39"/>
      <c r="Q3892" s="40"/>
      <c r="R3892" s="13" t="s">
        <v>1845</v>
      </c>
      <c r="S3892" s="13" t="s">
        <v>596</v>
      </c>
      <c r="T3892" s="13" t="s">
        <v>68</v>
      </c>
      <c r="U3892" s="13" t="s">
        <v>69</v>
      </c>
      <c r="V3892" s="41" t="s">
        <v>1845</v>
      </c>
      <c r="W3892" s="42"/>
      <c r="X3892" s="13" t="s">
        <v>15</v>
      </c>
      <c r="Y3892" s="2"/>
    </row>
    <row r="3893" spans="1:25" ht="14.25" customHeight="1" x14ac:dyDescent="0.2">
      <c r="A3893" s="32"/>
      <c r="B3893" s="33"/>
      <c r="C3893" s="34"/>
      <c r="D3893" s="8"/>
      <c r="E3893" s="8"/>
      <c r="F3893" s="38">
        <v>30</v>
      </c>
      <c r="G3893" s="39"/>
      <c r="H3893" s="39"/>
      <c r="I3893" s="39"/>
      <c r="J3893" s="39"/>
      <c r="K3893" s="39"/>
      <c r="L3893" s="39"/>
      <c r="M3893" s="39"/>
      <c r="N3893" s="39"/>
      <c r="O3893" s="39"/>
      <c r="P3893" s="39"/>
      <c r="Q3893" s="40"/>
      <c r="R3893" s="13" t="s">
        <v>1846</v>
      </c>
      <c r="S3893" s="13" t="s">
        <v>596</v>
      </c>
      <c r="T3893" s="13" t="s">
        <v>68</v>
      </c>
      <c r="U3893" s="13" t="s">
        <v>69</v>
      </c>
      <c r="V3893" s="41" t="s">
        <v>1846</v>
      </c>
      <c r="W3893" s="42"/>
      <c r="X3893" s="13" t="s">
        <v>15</v>
      </c>
      <c r="Y3893" s="2"/>
    </row>
    <row r="3894" spans="1:25" ht="14.25" customHeight="1" x14ac:dyDescent="0.2">
      <c r="A3894" s="32"/>
      <c r="B3894" s="33"/>
      <c r="C3894" s="34"/>
      <c r="D3894" s="8"/>
      <c r="E3894" s="8"/>
      <c r="F3894" s="27">
        <v>592.04</v>
      </c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9"/>
      <c r="R3894" s="5" t="s">
        <v>1847</v>
      </c>
      <c r="S3894" s="5" t="s">
        <v>92</v>
      </c>
      <c r="T3894" s="5" t="s">
        <v>93</v>
      </c>
      <c r="U3894" s="5" t="s">
        <v>94</v>
      </c>
      <c r="V3894" s="30" t="s">
        <v>1847</v>
      </c>
      <c r="W3894" s="31"/>
      <c r="X3894" s="5" t="s">
        <v>1573</v>
      </c>
      <c r="Y3894" s="2"/>
    </row>
    <row r="3895" spans="1:25" ht="13.5" customHeight="1" x14ac:dyDescent="0.2">
      <c r="A3895" s="32"/>
      <c r="B3895" s="33"/>
      <c r="C3895" s="34"/>
      <c r="D3895" s="8"/>
      <c r="E3895" s="8"/>
      <c r="F3895" s="32"/>
      <c r="G3895" s="33"/>
      <c r="H3895" s="33"/>
      <c r="I3895" s="33"/>
      <c r="J3895" s="33"/>
      <c r="K3895" s="33"/>
      <c r="L3895" s="33"/>
      <c r="M3895" s="33"/>
      <c r="N3895" s="33"/>
      <c r="O3895" s="33"/>
      <c r="P3895" s="33"/>
      <c r="Q3895" s="34"/>
      <c r="R3895" s="8"/>
      <c r="S3895" s="8"/>
      <c r="T3895" s="8"/>
      <c r="U3895" s="8"/>
      <c r="V3895" s="32"/>
      <c r="W3895" s="34"/>
      <c r="X3895" s="9" t="s">
        <v>1110</v>
      </c>
      <c r="Y3895" s="2"/>
    </row>
    <row r="3896" spans="1:25" ht="13.5" customHeight="1" x14ac:dyDescent="0.2">
      <c r="A3896" s="32"/>
      <c r="B3896" s="33"/>
      <c r="C3896" s="34"/>
      <c r="D3896" s="8"/>
      <c r="E3896" s="8"/>
      <c r="F3896" s="32"/>
      <c r="G3896" s="33"/>
      <c r="H3896" s="33"/>
      <c r="I3896" s="33"/>
      <c r="J3896" s="33"/>
      <c r="K3896" s="33"/>
      <c r="L3896" s="33"/>
      <c r="M3896" s="33"/>
      <c r="N3896" s="33"/>
      <c r="O3896" s="33"/>
      <c r="P3896" s="33"/>
      <c r="Q3896" s="34"/>
      <c r="R3896" s="8"/>
      <c r="S3896" s="8"/>
      <c r="T3896" s="8"/>
      <c r="U3896" s="11"/>
      <c r="V3896" s="32"/>
      <c r="W3896" s="34"/>
      <c r="X3896" s="12" t="s">
        <v>907</v>
      </c>
      <c r="Y3896" s="2"/>
    </row>
    <row r="3897" spans="1:25" ht="14.25" customHeight="1" x14ac:dyDescent="0.2">
      <c r="A3897" s="32"/>
      <c r="B3897" s="33"/>
      <c r="C3897" s="34"/>
      <c r="D3897" s="8"/>
      <c r="E3897" s="8"/>
      <c r="F3897" s="32"/>
      <c r="G3897" s="33"/>
      <c r="H3897" s="33"/>
      <c r="I3897" s="33"/>
      <c r="J3897" s="33"/>
      <c r="K3897" s="33"/>
      <c r="L3897" s="33"/>
      <c r="M3897" s="33"/>
      <c r="N3897" s="33"/>
      <c r="O3897" s="33"/>
      <c r="P3897" s="33"/>
      <c r="Q3897" s="34"/>
      <c r="R3897" s="8"/>
      <c r="S3897" s="11"/>
      <c r="T3897" s="11"/>
      <c r="U3897" s="13" t="s">
        <v>636</v>
      </c>
      <c r="V3897" s="32"/>
      <c r="W3897" s="34"/>
      <c r="X3897" s="13" t="s">
        <v>637</v>
      </c>
      <c r="Y3897" s="2"/>
    </row>
    <row r="3898" spans="1:25" ht="14.25" customHeight="1" x14ac:dyDescent="0.2">
      <c r="A3898" s="32"/>
      <c r="B3898" s="33"/>
      <c r="C3898" s="34"/>
      <c r="D3898" s="8"/>
      <c r="E3898" s="8"/>
      <c r="F3898" s="32"/>
      <c r="G3898" s="33"/>
      <c r="H3898" s="33"/>
      <c r="I3898" s="33"/>
      <c r="J3898" s="33"/>
      <c r="K3898" s="33"/>
      <c r="L3898" s="33"/>
      <c r="M3898" s="33"/>
      <c r="N3898" s="33"/>
      <c r="O3898" s="33"/>
      <c r="P3898" s="33"/>
      <c r="Q3898" s="34"/>
      <c r="R3898" s="8"/>
      <c r="S3898" s="5" t="s">
        <v>1229</v>
      </c>
      <c r="T3898" s="5" t="s">
        <v>93</v>
      </c>
      <c r="U3898" s="5" t="s">
        <v>94</v>
      </c>
      <c r="V3898" s="32"/>
      <c r="W3898" s="34"/>
      <c r="X3898" s="5" t="s">
        <v>270</v>
      </c>
      <c r="Y3898" s="2"/>
    </row>
    <row r="3899" spans="1:25" ht="13.5" customHeight="1" x14ac:dyDescent="0.2">
      <c r="A3899" s="32"/>
      <c r="B3899" s="33"/>
      <c r="C3899" s="34"/>
      <c r="D3899" s="8"/>
      <c r="E3899" s="8"/>
      <c r="F3899" s="32"/>
      <c r="G3899" s="33"/>
      <c r="H3899" s="33"/>
      <c r="I3899" s="33"/>
      <c r="J3899" s="33"/>
      <c r="K3899" s="33"/>
      <c r="L3899" s="33"/>
      <c r="M3899" s="33"/>
      <c r="N3899" s="33"/>
      <c r="O3899" s="33"/>
      <c r="P3899" s="33"/>
      <c r="Q3899" s="34"/>
      <c r="R3899" s="8"/>
      <c r="S3899" s="8"/>
      <c r="T3899" s="8"/>
      <c r="U3899" s="11"/>
      <c r="V3899" s="32"/>
      <c r="W3899" s="34"/>
      <c r="X3899" s="12" t="s">
        <v>95</v>
      </c>
      <c r="Y3899" s="2"/>
    </row>
    <row r="3900" spans="1:25" ht="14.25" customHeight="1" x14ac:dyDescent="0.2">
      <c r="A3900" s="32"/>
      <c r="B3900" s="33"/>
      <c r="C3900" s="34"/>
      <c r="D3900" s="8"/>
      <c r="E3900" s="8"/>
      <c r="F3900" s="32"/>
      <c r="G3900" s="33"/>
      <c r="H3900" s="33"/>
      <c r="I3900" s="33"/>
      <c r="J3900" s="33"/>
      <c r="K3900" s="33"/>
      <c r="L3900" s="33"/>
      <c r="M3900" s="33"/>
      <c r="N3900" s="33"/>
      <c r="O3900" s="33"/>
      <c r="P3900" s="33"/>
      <c r="Q3900" s="34"/>
      <c r="R3900" s="8"/>
      <c r="S3900" s="8"/>
      <c r="T3900" s="8"/>
      <c r="U3900" s="5" t="s">
        <v>908</v>
      </c>
      <c r="V3900" s="32"/>
      <c r="W3900" s="34"/>
      <c r="X3900" s="5" t="s">
        <v>1560</v>
      </c>
      <c r="Y3900" s="2"/>
    </row>
    <row r="3901" spans="1:25" ht="13.5" customHeight="1" x14ac:dyDescent="0.2">
      <c r="A3901" s="32"/>
      <c r="B3901" s="33"/>
      <c r="C3901" s="34"/>
      <c r="D3901" s="8"/>
      <c r="E3901" s="8"/>
      <c r="F3901" s="32"/>
      <c r="G3901" s="33"/>
      <c r="H3901" s="33"/>
      <c r="I3901" s="33"/>
      <c r="J3901" s="33"/>
      <c r="K3901" s="33"/>
      <c r="L3901" s="33"/>
      <c r="M3901" s="33"/>
      <c r="N3901" s="33"/>
      <c r="O3901" s="33"/>
      <c r="P3901" s="33"/>
      <c r="Q3901" s="34"/>
      <c r="R3901" s="8"/>
      <c r="S3901" s="11"/>
      <c r="T3901" s="11"/>
      <c r="U3901" s="11"/>
      <c r="V3901" s="32"/>
      <c r="W3901" s="34"/>
      <c r="X3901" s="12" t="s">
        <v>1560</v>
      </c>
      <c r="Y3901" s="2"/>
    </row>
    <row r="3902" spans="1:25" ht="14.25" customHeight="1" x14ac:dyDescent="0.2">
      <c r="A3902" s="32"/>
      <c r="B3902" s="33"/>
      <c r="C3902" s="34"/>
      <c r="D3902" s="8"/>
      <c r="E3902" s="8"/>
      <c r="F3902" s="35"/>
      <c r="G3902" s="36"/>
      <c r="H3902" s="36"/>
      <c r="I3902" s="36"/>
      <c r="J3902" s="36"/>
      <c r="K3902" s="36"/>
      <c r="L3902" s="36"/>
      <c r="M3902" s="36"/>
      <c r="N3902" s="36"/>
      <c r="O3902" s="36"/>
      <c r="P3902" s="36"/>
      <c r="Q3902" s="37"/>
      <c r="R3902" s="11"/>
      <c r="S3902" s="13" t="s">
        <v>1231</v>
      </c>
      <c r="T3902" s="13" t="s">
        <v>93</v>
      </c>
      <c r="U3902" s="13" t="s">
        <v>94</v>
      </c>
      <c r="V3902" s="35"/>
      <c r="W3902" s="37"/>
      <c r="X3902" s="13" t="s">
        <v>910</v>
      </c>
      <c r="Y3902" s="2"/>
    </row>
    <row r="3903" spans="1:25" ht="14.25" customHeight="1" x14ac:dyDescent="0.2">
      <c r="A3903" s="32"/>
      <c r="B3903" s="33"/>
      <c r="C3903" s="34"/>
      <c r="D3903" s="8"/>
      <c r="E3903" s="8"/>
      <c r="F3903" s="38">
        <v>5.61</v>
      </c>
      <c r="G3903" s="39"/>
      <c r="H3903" s="39"/>
      <c r="I3903" s="39"/>
      <c r="J3903" s="39"/>
      <c r="K3903" s="39"/>
      <c r="L3903" s="39"/>
      <c r="M3903" s="39"/>
      <c r="N3903" s="39"/>
      <c r="O3903" s="39"/>
      <c r="P3903" s="39"/>
      <c r="Q3903" s="40"/>
      <c r="R3903" s="13" t="s">
        <v>1848</v>
      </c>
      <c r="S3903" s="13" t="s">
        <v>1231</v>
      </c>
      <c r="T3903" s="13" t="s">
        <v>93</v>
      </c>
      <c r="U3903" s="13" t="s">
        <v>94</v>
      </c>
      <c r="V3903" s="41" t="s">
        <v>1848</v>
      </c>
      <c r="W3903" s="42"/>
      <c r="X3903" s="13" t="s">
        <v>1560</v>
      </c>
      <c r="Y3903" s="2"/>
    </row>
    <row r="3904" spans="1:25" ht="14.25" customHeight="1" x14ac:dyDescent="0.2">
      <c r="A3904" s="32"/>
      <c r="B3904" s="33"/>
      <c r="C3904" s="34"/>
      <c r="D3904" s="8"/>
      <c r="E3904" s="8"/>
      <c r="F3904" s="27">
        <v>23.59</v>
      </c>
      <c r="G3904" s="28"/>
      <c r="H3904" s="28"/>
      <c r="I3904" s="28"/>
      <c r="J3904" s="28"/>
      <c r="K3904" s="28"/>
      <c r="L3904" s="28"/>
      <c r="M3904" s="28"/>
      <c r="N3904" s="28"/>
      <c r="O3904" s="28"/>
      <c r="P3904" s="28"/>
      <c r="Q3904" s="29"/>
      <c r="R3904" s="5" t="s">
        <v>1849</v>
      </c>
      <c r="S3904" s="13" t="s">
        <v>1229</v>
      </c>
      <c r="T3904" s="13" t="s">
        <v>93</v>
      </c>
      <c r="U3904" s="13" t="s">
        <v>94</v>
      </c>
      <c r="V3904" s="30" t="s">
        <v>1849</v>
      </c>
      <c r="W3904" s="31"/>
      <c r="X3904" s="13" t="s">
        <v>910</v>
      </c>
      <c r="Y3904" s="2"/>
    </row>
    <row r="3905" spans="1:25" ht="14.25" customHeight="1" x14ac:dyDescent="0.2">
      <c r="A3905" s="32"/>
      <c r="B3905" s="33"/>
      <c r="C3905" s="34"/>
      <c r="D3905" s="8"/>
      <c r="E3905" s="8"/>
      <c r="F3905" s="35"/>
      <c r="G3905" s="36"/>
      <c r="H3905" s="36"/>
      <c r="I3905" s="36"/>
      <c r="J3905" s="36"/>
      <c r="K3905" s="36"/>
      <c r="L3905" s="36"/>
      <c r="M3905" s="36"/>
      <c r="N3905" s="36"/>
      <c r="O3905" s="36"/>
      <c r="P3905" s="36"/>
      <c r="Q3905" s="37"/>
      <c r="R3905" s="11"/>
      <c r="S3905" s="13" t="s">
        <v>1231</v>
      </c>
      <c r="T3905" s="13" t="s">
        <v>93</v>
      </c>
      <c r="U3905" s="13" t="s">
        <v>94</v>
      </c>
      <c r="V3905" s="35"/>
      <c r="W3905" s="37"/>
      <c r="X3905" s="13" t="s">
        <v>910</v>
      </c>
      <c r="Y3905" s="2"/>
    </row>
    <row r="3906" spans="1:25" ht="14.25" customHeight="1" x14ac:dyDescent="0.2">
      <c r="A3906" s="32"/>
      <c r="B3906" s="33"/>
      <c r="C3906" s="34"/>
      <c r="D3906" s="8"/>
      <c r="E3906" s="8"/>
      <c r="F3906" s="27">
        <v>729.23</v>
      </c>
      <c r="G3906" s="28"/>
      <c r="H3906" s="28"/>
      <c r="I3906" s="28"/>
      <c r="J3906" s="28"/>
      <c r="K3906" s="28"/>
      <c r="L3906" s="28"/>
      <c r="M3906" s="28"/>
      <c r="N3906" s="28"/>
      <c r="O3906" s="28"/>
      <c r="P3906" s="28"/>
      <c r="Q3906" s="29"/>
      <c r="R3906" s="5" t="s">
        <v>1850</v>
      </c>
      <c r="S3906" s="13" t="s">
        <v>732</v>
      </c>
      <c r="T3906" s="13" t="s">
        <v>93</v>
      </c>
      <c r="U3906" s="13" t="s">
        <v>94</v>
      </c>
      <c r="V3906" s="30" t="s">
        <v>1850</v>
      </c>
      <c r="W3906" s="31"/>
      <c r="X3906" s="13" t="s">
        <v>95</v>
      </c>
      <c r="Y3906" s="2"/>
    </row>
    <row r="3907" spans="1:25" ht="14.25" customHeight="1" x14ac:dyDescent="0.2">
      <c r="A3907" s="32"/>
      <c r="B3907" s="33"/>
      <c r="C3907" s="34"/>
      <c r="D3907" s="8"/>
      <c r="E3907" s="8"/>
      <c r="F3907" s="32"/>
      <c r="G3907" s="33"/>
      <c r="H3907" s="33"/>
      <c r="I3907" s="33"/>
      <c r="J3907" s="33"/>
      <c r="K3907" s="33"/>
      <c r="L3907" s="33"/>
      <c r="M3907" s="33"/>
      <c r="N3907" s="33"/>
      <c r="O3907" s="33"/>
      <c r="P3907" s="33"/>
      <c r="Q3907" s="34"/>
      <c r="R3907" s="8"/>
      <c r="S3907" s="13" t="s">
        <v>670</v>
      </c>
      <c r="T3907" s="13" t="s">
        <v>130</v>
      </c>
      <c r="U3907" s="13" t="s">
        <v>131</v>
      </c>
      <c r="V3907" s="32"/>
      <c r="W3907" s="34"/>
      <c r="X3907" s="13" t="s">
        <v>15</v>
      </c>
      <c r="Y3907" s="2"/>
    </row>
    <row r="3908" spans="1:25" ht="14.25" customHeight="1" x14ac:dyDescent="0.2">
      <c r="A3908" s="32"/>
      <c r="B3908" s="33"/>
      <c r="C3908" s="34"/>
      <c r="D3908" s="8"/>
      <c r="E3908" s="8"/>
      <c r="F3908" s="35"/>
      <c r="G3908" s="36"/>
      <c r="H3908" s="36"/>
      <c r="I3908" s="36"/>
      <c r="J3908" s="36"/>
      <c r="K3908" s="36"/>
      <c r="L3908" s="36"/>
      <c r="M3908" s="36"/>
      <c r="N3908" s="36"/>
      <c r="O3908" s="36"/>
      <c r="P3908" s="36"/>
      <c r="Q3908" s="37"/>
      <c r="R3908" s="11"/>
      <c r="S3908" s="13" t="s">
        <v>77</v>
      </c>
      <c r="T3908" s="13" t="s">
        <v>93</v>
      </c>
      <c r="U3908" s="13" t="s">
        <v>161</v>
      </c>
      <c r="V3908" s="35"/>
      <c r="W3908" s="37"/>
      <c r="X3908" s="13" t="s">
        <v>15</v>
      </c>
      <c r="Y3908" s="2"/>
    </row>
    <row r="3909" spans="1:25" ht="14.25" customHeight="1" x14ac:dyDescent="0.2">
      <c r="A3909" s="32"/>
      <c r="B3909" s="33"/>
      <c r="C3909" s="34"/>
      <c r="D3909" s="8"/>
      <c r="E3909" s="8"/>
      <c r="F3909" s="38">
        <v>68.989999999999995</v>
      </c>
      <c r="G3909" s="39"/>
      <c r="H3909" s="39"/>
      <c r="I3909" s="39"/>
      <c r="J3909" s="39"/>
      <c r="K3909" s="39"/>
      <c r="L3909" s="39"/>
      <c r="M3909" s="39"/>
      <c r="N3909" s="39"/>
      <c r="O3909" s="39"/>
      <c r="P3909" s="39"/>
      <c r="Q3909" s="40"/>
      <c r="R3909" s="13" t="s">
        <v>1851</v>
      </c>
      <c r="S3909" s="13" t="s">
        <v>1350</v>
      </c>
      <c r="T3909" s="13" t="s">
        <v>105</v>
      </c>
      <c r="U3909" s="13" t="s">
        <v>208</v>
      </c>
      <c r="V3909" s="41" t="s">
        <v>1851</v>
      </c>
      <c r="W3909" s="42"/>
      <c r="X3909" s="13" t="s">
        <v>15</v>
      </c>
      <c r="Y3909" s="2"/>
    </row>
    <row r="3910" spans="1:25" ht="14.25" customHeight="1" x14ac:dyDescent="0.2">
      <c r="A3910" s="32"/>
      <c r="B3910" s="33"/>
      <c r="C3910" s="34"/>
      <c r="D3910" s="8"/>
      <c r="E3910" s="8"/>
      <c r="F3910" s="38">
        <v>35.659999999999997</v>
      </c>
      <c r="G3910" s="39"/>
      <c r="H3910" s="39"/>
      <c r="I3910" s="39"/>
      <c r="J3910" s="39"/>
      <c r="K3910" s="39"/>
      <c r="L3910" s="39"/>
      <c r="M3910" s="39"/>
      <c r="N3910" s="39"/>
      <c r="O3910" s="39"/>
      <c r="P3910" s="39"/>
      <c r="Q3910" s="40"/>
      <c r="R3910" s="13" t="s">
        <v>1852</v>
      </c>
      <c r="S3910" s="13" t="s">
        <v>1250</v>
      </c>
      <c r="T3910" s="13" t="s">
        <v>1039</v>
      </c>
      <c r="U3910" s="13" t="s">
        <v>1853</v>
      </c>
      <c r="V3910" s="41" t="s">
        <v>1852</v>
      </c>
      <c r="W3910" s="42"/>
      <c r="X3910" s="13" t="s">
        <v>15</v>
      </c>
      <c r="Y3910" s="2"/>
    </row>
    <row r="3911" spans="1:25" ht="14.25" customHeight="1" x14ac:dyDescent="0.2">
      <c r="A3911" s="32"/>
      <c r="B3911" s="33"/>
      <c r="C3911" s="34"/>
      <c r="D3911" s="8"/>
      <c r="E3911" s="8"/>
      <c r="F3911" s="38">
        <v>9</v>
      </c>
      <c r="G3911" s="39"/>
      <c r="H3911" s="39"/>
      <c r="I3911" s="39"/>
      <c r="J3911" s="39"/>
      <c r="K3911" s="39"/>
      <c r="L3911" s="39"/>
      <c r="M3911" s="39"/>
      <c r="N3911" s="39"/>
      <c r="O3911" s="39"/>
      <c r="P3911" s="39"/>
      <c r="Q3911" s="40"/>
      <c r="R3911" s="13" t="s">
        <v>1854</v>
      </c>
      <c r="S3911" s="13" t="s">
        <v>596</v>
      </c>
      <c r="T3911" s="13" t="s">
        <v>68</v>
      </c>
      <c r="U3911" s="13" t="s">
        <v>69</v>
      </c>
      <c r="V3911" s="41" t="s">
        <v>1854</v>
      </c>
      <c r="W3911" s="42"/>
      <c r="X3911" s="13" t="s">
        <v>15</v>
      </c>
      <c r="Y3911" s="2"/>
    </row>
    <row r="3912" spans="1:25" ht="14.25" customHeight="1" x14ac:dyDescent="0.2">
      <c r="A3912" s="32"/>
      <c r="B3912" s="33"/>
      <c r="C3912" s="34"/>
      <c r="D3912" s="8"/>
      <c r="E3912" s="8"/>
      <c r="F3912" s="38">
        <v>48</v>
      </c>
      <c r="G3912" s="39"/>
      <c r="H3912" s="39"/>
      <c r="I3912" s="39"/>
      <c r="J3912" s="39"/>
      <c r="K3912" s="39"/>
      <c r="L3912" s="39"/>
      <c r="M3912" s="39"/>
      <c r="N3912" s="39"/>
      <c r="O3912" s="39"/>
      <c r="P3912" s="39"/>
      <c r="Q3912" s="40"/>
      <c r="R3912" s="13" t="s">
        <v>1855</v>
      </c>
      <c r="S3912" s="13" t="s">
        <v>63</v>
      </c>
      <c r="T3912" s="13" t="s">
        <v>13</v>
      </c>
      <c r="U3912" s="13" t="s">
        <v>136</v>
      </c>
      <c r="V3912" s="41" t="s">
        <v>1855</v>
      </c>
      <c r="W3912" s="42"/>
      <c r="X3912" s="13" t="s">
        <v>15</v>
      </c>
      <c r="Y3912" s="2"/>
    </row>
    <row r="3913" spans="1:25" ht="14.25" customHeight="1" x14ac:dyDescent="0.2">
      <c r="A3913" s="32"/>
      <c r="B3913" s="33"/>
      <c r="C3913" s="34"/>
      <c r="D3913" s="8"/>
      <c r="E3913" s="8"/>
      <c r="F3913" s="38">
        <v>20.81</v>
      </c>
      <c r="G3913" s="39"/>
      <c r="H3913" s="39"/>
      <c r="I3913" s="39"/>
      <c r="J3913" s="39"/>
      <c r="K3913" s="39"/>
      <c r="L3913" s="39"/>
      <c r="M3913" s="39"/>
      <c r="N3913" s="39"/>
      <c r="O3913" s="39"/>
      <c r="P3913" s="39"/>
      <c r="Q3913" s="40"/>
      <c r="R3913" s="13" t="s">
        <v>1856</v>
      </c>
      <c r="S3913" s="13" t="s">
        <v>1857</v>
      </c>
      <c r="T3913" s="13" t="s">
        <v>56</v>
      </c>
      <c r="U3913" s="13" t="s">
        <v>57</v>
      </c>
      <c r="V3913" s="41" t="s">
        <v>1856</v>
      </c>
      <c r="W3913" s="42"/>
      <c r="X3913" s="13" t="s">
        <v>15</v>
      </c>
      <c r="Y3913" s="2"/>
    </row>
    <row r="3914" spans="1:25" ht="14.25" customHeight="1" x14ac:dyDescent="0.2">
      <c r="A3914" s="32"/>
      <c r="B3914" s="33"/>
      <c r="C3914" s="34"/>
      <c r="D3914" s="8"/>
      <c r="E3914" s="8"/>
      <c r="F3914" s="27">
        <v>579.79</v>
      </c>
      <c r="G3914" s="28"/>
      <c r="H3914" s="28"/>
      <c r="I3914" s="28"/>
      <c r="J3914" s="28"/>
      <c r="K3914" s="28"/>
      <c r="L3914" s="28"/>
      <c r="M3914" s="28"/>
      <c r="N3914" s="28"/>
      <c r="O3914" s="28"/>
      <c r="P3914" s="28"/>
      <c r="Q3914" s="29"/>
      <c r="R3914" s="5" t="s">
        <v>1858</v>
      </c>
      <c r="S3914" s="5" t="s">
        <v>12</v>
      </c>
      <c r="T3914" s="5" t="s">
        <v>13</v>
      </c>
      <c r="U3914" s="5" t="s">
        <v>14</v>
      </c>
      <c r="V3914" s="30" t="s">
        <v>1858</v>
      </c>
      <c r="W3914" s="31"/>
      <c r="X3914" s="5" t="s">
        <v>15</v>
      </c>
      <c r="Y3914" s="2"/>
    </row>
    <row r="3915" spans="1:25" ht="13.5" customHeight="1" x14ac:dyDescent="0.2">
      <c r="A3915" s="32"/>
      <c r="B3915" s="33"/>
      <c r="C3915" s="34"/>
      <c r="D3915" s="8"/>
      <c r="E3915" s="8"/>
      <c r="F3915" s="32"/>
      <c r="G3915" s="33"/>
      <c r="H3915" s="33"/>
      <c r="I3915" s="33"/>
      <c r="J3915" s="33"/>
      <c r="K3915" s="33"/>
      <c r="L3915" s="33"/>
      <c r="M3915" s="33"/>
      <c r="N3915" s="33"/>
      <c r="O3915" s="33"/>
      <c r="P3915" s="33"/>
      <c r="Q3915" s="34"/>
      <c r="R3915" s="8"/>
      <c r="S3915" s="8"/>
      <c r="T3915" s="8"/>
      <c r="U3915" s="8"/>
      <c r="V3915" s="32"/>
      <c r="W3915" s="34"/>
      <c r="X3915" s="9" t="s">
        <v>15</v>
      </c>
      <c r="Y3915" s="2"/>
    </row>
    <row r="3916" spans="1:25" ht="13.5" customHeight="1" x14ac:dyDescent="0.2">
      <c r="A3916" s="32"/>
      <c r="B3916" s="33"/>
      <c r="C3916" s="34"/>
      <c r="D3916" s="8"/>
      <c r="E3916" s="8"/>
      <c r="F3916" s="32"/>
      <c r="G3916" s="33"/>
      <c r="H3916" s="33"/>
      <c r="I3916" s="33"/>
      <c r="J3916" s="33"/>
      <c r="K3916" s="33"/>
      <c r="L3916" s="33"/>
      <c r="M3916" s="33"/>
      <c r="N3916" s="33"/>
      <c r="O3916" s="33"/>
      <c r="P3916" s="33"/>
      <c r="Q3916" s="34"/>
      <c r="R3916" s="8"/>
      <c r="S3916" s="8"/>
      <c r="T3916" s="8"/>
      <c r="U3916" s="8"/>
      <c r="V3916" s="32"/>
      <c r="W3916" s="34"/>
      <c r="X3916" s="9" t="s">
        <v>15</v>
      </c>
      <c r="Y3916" s="2"/>
    </row>
    <row r="3917" spans="1:25" ht="13.5" customHeight="1" x14ac:dyDescent="0.2">
      <c r="A3917" s="32"/>
      <c r="B3917" s="33"/>
      <c r="C3917" s="34"/>
      <c r="D3917" s="8"/>
      <c r="E3917" s="8"/>
      <c r="F3917" s="32"/>
      <c r="G3917" s="33"/>
      <c r="H3917" s="33"/>
      <c r="I3917" s="33"/>
      <c r="J3917" s="33"/>
      <c r="K3917" s="33"/>
      <c r="L3917" s="33"/>
      <c r="M3917" s="33"/>
      <c r="N3917" s="33"/>
      <c r="O3917" s="33"/>
      <c r="P3917" s="33"/>
      <c r="Q3917" s="34"/>
      <c r="R3917" s="8"/>
      <c r="S3917" s="8"/>
      <c r="T3917" s="8"/>
      <c r="U3917" s="8"/>
      <c r="V3917" s="32"/>
      <c r="W3917" s="34"/>
      <c r="X3917" s="9" t="s">
        <v>15</v>
      </c>
      <c r="Y3917" s="2"/>
    </row>
    <row r="3918" spans="1:25" ht="13.5" customHeight="1" x14ac:dyDescent="0.2">
      <c r="A3918" s="32"/>
      <c r="B3918" s="33"/>
      <c r="C3918" s="34"/>
      <c r="D3918" s="8"/>
      <c r="E3918" s="8"/>
      <c r="F3918" s="32"/>
      <c r="G3918" s="33"/>
      <c r="H3918" s="33"/>
      <c r="I3918" s="33"/>
      <c r="J3918" s="33"/>
      <c r="K3918" s="33"/>
      <c r="L3918" s="33"/>
      <c r="M3918" s="33"/>
      <c r="N3918" s="33"/>
      <c r="O3918" s="33"/>
      <c r="P3918" s="33"/>
      <c r="Q3918" s="34"/>
      <c r="R3918" s="8"/>
      <c r="S3918" s="8"/>
      <c r="T3918" s="8"/>
      <c r="U3918" s="8"/>
      <c r="V3918" s="32"/>
      <c r="W3918" s="34"/>
      <c r="X3918" s="9" t="s">
        <v>15</v>
      </c>
      <c r="Y3918" s="2"/>
    </row>
    <row r="3919" spans="1:25" ht="13.5" customHeight="1" x14ac:dyDescent="0.2">
      <c r="A3919" s="32"/>
      <c r="B3919" s="33"/>
      <c r="C3919" s="34"/>
      <c r="D3919" s="8"/>
      <c r="E3919" s="8"/>
      <c r="F3919" s="32"/>
      <c r="G3919" s="33"/>
      <c r="H3919" s="33"/>
      <c r="I3919" s="33"/>
      <c r="J3919" s="33"/>
      <c r="K3919" s="33"/>
      <c r="L3919" s="33"/>
      <c r="M3919" s="33"/>
      <c r="N3919" s="33"/>
      <c r="O3919" s="33"/>
      <c r="P3919" s="33"/>
      <c r="Q3919" s="34"/>
      <c r="R3919" s="8"/>
      <c r="S3919" s="8"/>
      <c r="T3919" s="8"/>
      <c r="U3919" s="8"/>
      <c r="V3919" s="32"/>
      <c r="W3919" s="34"/>
      <c r="X3919" s="9" t="s">
        <v>15</v>
      </c>
      <c r="Y3919" s="2"/>
    </row>
    <row r="3920" spans="1:25" ht="13.5" customHeight="1" x14ac:dyDescent="0.2">
      <c r="A3920" s="32"/>
      <c r="B3920" s="33"/>
      <c r="C3920" s="34"/>
      <c r="D3920" s="8"/>
      <c r="E3920" s="8"/>
      <c r="F3920" s="32"/>
      <c r="G3920" s="33"/>
      <c r="H3920" s="33"/>
      <c r="I3920" s="33"/>
      <c r="J3920" s="33"/>
      <c r="K3920" s="33"/>
      <c r="L3920" s="33"/>
      <c r="M3920" s="33"/>
      <c r="N3920" s="33"/>
      <c r="O3920" s="33"/>
      <c r="P3920" s="33"/>
      <c r="Q3920" s="34"/>
      <c r="R3920" s="8"/>
      <c r="S3920" s="8"/>
      <c r="T3920" s="8"/>
      <c r="U3920" s="8"/>
      <c r="V3920" s="32"/>
      <c r="W3920" s="34"/>
      <c r="X3920" s="9" t="s">
        <v>15</v>
      </c>
      <c r="Y3920" s="2"/>
    </row>
    <row r="3921" spans="1:25" ht="13.5" customHeight="1" x14ac:dyDescent="0.2">
      <c r="A3921" s="32"/>
      <c r="B3921" s="33"/>
      <c r="C3921" s="34"/>
      <c r="D3921" s="8"/>
      <c r="E3921" s="8"/>
      <c r="F3921" s="32"/>
      <c r="G3921" s="33"/>
      <c r="H3921" s="33"/>
      <c r="I3921" s="33"/>
      <c r="J3921" s="33"/>
      <c r="K3921" s="33"/>
      <c r="L3921" s="33"/>
      <c r="M3921" s="33"/>
      <c r="N3921" s="33"/>
      <c r="O3921" s="33"/>
      <c r="P3921" s="33"/>
      <c r="Q3921" s="34"/>
      <c r="R3921" s="8"/>
      <c r="S3921" s="8"/>
      <c r="T3921" s="8"/>
      <c r="U3921" s="8"/>
      <c r="V3921" s="32"/>
      <c r="W3921" s="34"/>
      <c r="X3921" s="9" t="s">
        <v>15</v>
      </c>
      <c r="Y3921" s="2"/>
    </row>
    <row r="3922" spans="1:25" ht="13.5" customHeight="1" x14ac:dyDescent="0.2">
      <c r="A3922" s="32"/>
      <c r="B3922" s="33"/>
      <c r="C3922" s="34"/>
      <c r="D3922" s="8"/>
      <c r="E3922" s="8"/>
      <c r="F3922" s="32"/>
      <c r="G3922" s="33"/>
      <c r="H3922" s="33"/>
      <c r="I3922" s="33"/>
      <c r="J3922" s="33"/>
      <c r="K3922" s="33"/>
      <c r="L3922" s="33"/>
      <c r="M3922" s="33"/>
      <c r="N3922" s="33"/>
      <c r="O3922" s="33"/>
      <c r="P3922" s="33"/>
      <c r="Q3922" s="34"/>
      <c r="R3922" s="8"/>
      <c r="S3922" s="8"/>
      <c r="T3922" s="8"/>
      <c r="U3922" s="8"/>
      <c r="V3922" s="32"/>
      <c r="W3922" s="34"/>
      <c r="X3922" s="9" t="s">
        <v>15</v>
      </c>
      <c r="Y3922" s="2"/>
    </row>
    <row r="3923" spans="1:25" ht="13.5" customHeight="1" x14ac:dyDescent="0.2">
      <c r="A3923" s="32"/>
      <c r="B3923" s="33"/>
      <c r="C3923" s="34"/>
      <c r="D3923" s="8"/>
      <c r="E3923" s="8"/>
      <c r="F3923" s="32"/>
      <c r="G3923" s="33"/>
      <c r="H3923" s="33"/>
      <c r="I3923" s="33"/>
      <c r="J3923" s="33"/>
      <c r="K3923" s="33"/>
      <c r="L3923" s="33"/>
      <c r="M3923" s="33"/>
      <c r="N3923" s="33"/>
      <c r="O3923" s="33"/>
      <c r="P3923" s="33"/>
      <c r="Q3923" s="34"/>
      <c r="R3923" s="8"/>
      <c r="S3923" s="8"/>
      <c r="T3923" s="8"/>
      <c r="U3923" s="8"/>
      <c r="V3923" s="32"/>
      <c r="W3923" s="34"/>
      <c r="X3923" s="9" t="s">
        <v>15</v>
      </c>
      <c r="Y3923" s="2"/>
    </row>
    <row r="3924" spans="1:25" ht="13.5" customHeight="1" x14ac:dyDescent="0.2">
      <c r="A3924" s="32"/>
      <c r="B3924" s="33"/>
      <c r="C3924" s="34"/>
      <c r="D3924" s="8"/>
      <c r="E3924" s="8"/>
      <c r="F3924" s="32"/>
      <c r="G3924" s="33"/>
      <c r="H3924" s="33"/>
      <c r="I3924" s="33"/>
      <c r="J3924" s="33"/>
      <c r="K3924" s="33"/>
      <c r="L3924" s="33"/>
      <c r="M3924" s="33"/>
      <c r="N3924" s="33"/>
      <c r="O3924" s="33"/>
      <c r="P3924" s="33"/>
      <c r="Q3924" s="34"/>
      <c r="R3924" s="8"/>
      <c r="S3924" s="8"/>
      <c r="T3924" s="8"/>
      <c r="U3924" s="8"/>
      <c r="V3924" s="32"/>
      <c r="W3924" s="34"/>
      <c r="X3924" s="9" t="s">
        <v>15</v>
      </c>
      <c r="Y3924" s="2"/>
    </row>
    <row r="3925" spans="1:25" ht="13.5" customHeight="1" x14ac:dyDescent="0.2">
      <c r="A3925" s="32"/>
      <c r="B3925" s="33"/>
      <c r="C3925" s="34"/>
      <c r="D3925" s="8"/>
      <c r="E3925" s="8"/>
      <c r="F3925" s="32"/>
      <c r="G3925" s="33"/>
      <c r="H3925" s="33"/>
      <c r="I3925" s="33"/>
      <c r="J3925" s="33"/>
      <c r="K3925" s="33"/>
      <c r="L3925" s="33"/>
      <c r="M3925" s="33"/>
      <c r="N3925" s="33"/>
      <c r="O3925" s="33"/>
      <c r="P3925" s="33"/>
      <c r="Q3925" s="34"/>
      <c r="R3925" s="8"/>
      <c r="S3925" s="8"/>
      <c r="T3925" s="8"/>
      <c r="U3925" s="8"/>
      <c r="V3925" s="32"/>
      <c r="W3925" s="34"/>
      <c r="X3925" s="9" t="s">
        <v>15</v>
      </c>
      <c r="Y3925" s="2"/>
    </row>
    <row r="3926" spans="1:25" ht="13.5" customHeight="1" x14ac:dyDescent="0.2">
      <c r="A3926" s="32"/>
      <c r="B3926" s="33"/>
      <c r="C3926" s="34"/>
      <c r="D3926" s="8"/>
      <c r="E3926" s="8"/>
      <c r="F3926" s="32"/>
      <c r="G3926" s="33"/>
      <c r="H3926" s="33"/>
      <c r="I3926" s="33"/>
      <c r="J3926" s="33"/>
      <c r="K3926" s="33"/>
      <c r="L3926" s="33"/>
      <c r="M3926" s="33"/>
      <c r="N3926" s="33"/>
      <c r="O3926" s="33"/>
      <c r="P3926" s="33"/>
      <c r="Q3926" s="34"/>
      <c r="R3926" s="8"/>
      <c r="S3926" s="8"/>
      <c r="T3926" s="8"/>
      <c r="U3926" s="8"/>
      <c r="V3926" s="32"/>
      <c r="W3926" s="34"/>
      <c r="X3926" s="9" t="s">
        <v>15</v>
      </c>
      <c r="Y3926" s="2"/>
    </row>
    <row r="3927" spans="1:25" ht="13.5" customHeight="1" x14ac:dyDescent="0.2">
      <c r="A3927" s="32"/>
      <c r="B3927" s="33"/>
      <c r="C3927" s="34"/>
      <c r="D3927" s="8"/>
      <c r="E3927" s="8"/>
      <c r="F3927" s="32"/>
      <c r="G3927" s="33"/>
      <c r="H3927" s="33"/>
      <c r="I3927" s="33"/>
      <c r="J3927" s="33"/>
      <c r="K3927" s="33"/>
      <c r="L3927" s="33"/>
      <c r="M3927" s="33"/>
      <c r="N3927" s="33"/>
      <c r="O3927" s="33"/>
      <c r="P3927" s="33"/>
      <c r="Q3927" s="34"/>
      <c r="R3927" s="8"/>
      <c r="S3927" s="8"/>
      <c r="T3927" s="8"/>
      <c r="U3927" s="8"/>
      <c r="V3927" s="32"/>
      <c r="W3927" s="34"/>
      <c r="X3927" s="9" t="s">
        <v>15</v>
      </c>
      <c r="Y3927" s="2"/>
    </row>
    <row r="3928" spans="1:25" ht="13.5" customHeight="1" x14ac:dyDescent="0.2">
      <c r="A3928" s="32"/>
      <c r="B3928" s="33"/>
      <c r="C3928" s="34"/>
      <c r="D3928" s="8"/>
      <c r="E3928" s="8"/>
      <c r="F3928" s="32"/>
      <c r="G3928" s="33"/>
      <c r="H3928" s="33"/>
      <c r="I3928" s="33"/>
      <c r="J3928" s="33"/>
      <c r="K3928" s="33"/>
      <c r="L3928" s="33"/>
      <c r="M3928" s="33"/>
      <c r="N3928" s="33"/>
      <c r="O3928" s="33"/>
      <c r="P3928" s="33"/>
      <c r="Q3928" s="34"/>
      <c r="R3928" s="8"/>
      <c r="S3928" s="8"/>
      <c r="T3928" s="8"/>
      <c r="U3928" s="8"/>
      <c r="V3928" s="32"/>
      <c r="W3928" s="34"/>
      <c r="X3928" s="9" t="s">
        <v>15</v>
      </c>
      <c r="Y3928" s="2"/>
    </row>
    <row r="3929" spans="1:25" ht="13.5" customHeight="1" x14ac:dyDescent="0.2">
      <c r="A3929" s="32"/>
      <c r="B3929" s="33"/>
      <c r="C3929" s="34"/>
      <c r="D3929" s="8"/>
      <c r="E3929" s="8"/>
      <c r="F3929" s="35"/>
      <c r="G3929" s="36"/>
      <c r="H3929" s="36"/>
      <c r="I3929" s="36"/>
      <c r="J3929" s="36"/>
      <c r="K3929" s="36"/>
      <c r="L3929" s="36"/>
      <c r="M3929" s="36"/>
      <c r="N3929" s="36"/>
      <c r="O3929" s="36"/>
      <c r="P3929" s="36"/>
      <c r="Q3929" s="37"/>
      <c r="R3929" s="11"/>
      <c r="S3929" s="11"/>
      <c r="T3929" s="11"/>
      <c r="U3929" s="11"/>
      <c r="V3929" s="35"/>
      <c r="W3929" s="37"/>
      <c r="X3929" s="12" t="s">
        <v>15</v>
      </c>
      <c r="Y3929" s="2"/>
    </row>
    <row r="3930" spans="1:25" ht="14.25" customHeight="1" x14ac:dyDescent="0.2">
      <c r="A3930" s="32"/>
      <c r="B3930" s="33"/>
      <c r="C3930" s="34"/>
      <c r="D3930" s="8"/>
      <c r="E3930" s="8"/>
      <c r="F3930" s="38">
        <v>61.75</v>
      </c>
      <c r="G3930" s="39"/>
      <c r="H3930" s="39"/>
      <c r="I3930" s="39"/>
      <c r="J3930" s="39"/>
      <c r="K3930" s="39"/>
      <c r="L3930" s="39"/>
      <c r="M3930" s="39"/>
      <c r="N3930" s="39"/>
      <c r="O3930" s="39"/>
      <c r="P3930" s="39"/>
      <c r="Q3930" s="40"/>
      <c r="R3930" s="13" t="s">
        <v>1859</v>
      </c>
      <c r="S3930" s="13" t="s">
        <v>63</v>
      </c>
      <c r="T3930" s="13" t="s">
        <v>185</v>
      </c>
      <c r="U3930" s="13" t="s">
        <v>186</v>
      </c>
      <c r="V3930" s="41" t="s">
        <v>1859</v>
      </c>
      <c r="W3930" s="42"/>
      <c r="X3930" s="13" t="s">
        <v>15</v>
      </c>
      <c r="Y3930" s="2"/>
    </row>
    <row r="3931" spans="1:25" ht="14.25" customHeight="1" x14ac:dyDescent="0.2">
      <c r="A3931" s="32"/>
      <c r="B3931" s="33"/>
      <c r="C3931" s="34"/>
      <c r="D3931" s="8"/>
      <c r="E3931" s="8"/>
      <c r="F3931" s="38">
        <v>43.33</v>
      </c>
      <c r="G3931" s="39"/>
      <c r="H3931" s="39"/>
      <c r="I3931" s="39"/>
      <c r="J3931" s="39"/>
      <c r="K3931" s="39"/>
      <c r="L3931" s="39"/>
      <c r="M3931" s="39"/>
      <c r="N3931" s="39"/>
      <c r="O3931" s="39"/>
      <c r="P3931" s="39"/>
      <c r="Q3931" s="40"/>
      <c r="R3931" s="13" t="s">
        <v>1860</v>
      </c>
      <c r="S3931" s="13" t="s">
        <v>24</v>
      </c>
      <c r="T3931" s="13" t="s">
        <v>28</v>
      </c>
      <c r="U3931" s="13" t="s">
        <v>29</v>
      </c>
      <c r="V3931" s="41" t="s">
        <v>1860</v>
      </c>
      <c r="W3931" s="42"/>
      <c r="X3931" s="13" t="s">
        <v>15</v>
      </c>
      <c r="Y3931" s="2"/>
    </row>
    <row r="3932" spans="1:25" ht="14.25" customHeight="1" x14ac:dyDescent="0.2">
      <c r="A3932" s="32"/>
      <c r="B3932" s="33"/>
      <c r="C3932" s="34"/>
      <c r="D3932" s="8"/>
      <c r="E3932" s="8"/>
      <c r="F3932" s="38">
        <v>1845.2</v>
      </c>
      <c r="G3932" s="39"/>
      <c r="H3932" s="39"/>
      <c r="I3932" s="39"/>
      <c r="J3932" s="39"/>
      <c r="K3932" s="39"/>
      <c r="L3932" s="39"/>
      <c r="M3932" s="39"/>
      <c r="N3932" s="39"/>
      <c r="O3932" s="39"/>
      <c r="P3932" s="39"/>
      <c r="Q3932" s="40"/>
      <c r="R3932" s="13" t="s">
        <v>1861</v>
      </c>
      <c r="S3932" s="13" t="s">
        <v>596</v>
      </c>
      <c r="T3932" s="13" t="s">
        <v>68</v>
      </c>
      <c r="U3932" s="13" t="s">
        <v>69</v>
      </c>
      <c r="V3932" s="41" t="s">
        <v>1861</v>
      </c>
      <c r="W3932" s="42"/>
      <c r="X3932" s="13" t="s">
        <v>15</v>
      </c>
      <c r="Y3932" s="2"/>
    </row>
    <row r="3933" spans="1:25" ht="14.25" customHeight="1" x14ac:dyDescent="0.2">
      <c r="A3933" s="32"/>
      <c r="B3933" s="33"/>
      <c r="C3933" s="34"/>
      <c r="D3933" s="8"/>
      <c r="E3933" s="8"/>
      <c r="F3933" s="27">
        <v>838</v>
      </c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9"/>
      <c r="R3933" s="5" t="s">
        <v>1862</v>
      </c>
      <c r="S3933" s="5" t="s">
        <v>319</v>
      </c>
      <c r="T3933" s="5" t="s">
        <v>66</v>
      </c>
      <c r="U3933" s="5" t="s">
        <v>67</v>
      </c>
      <c r="V3933" s="30" t="s">
        <v>1862</v>
      </c>
      <c r="W3933" s="31"/>
      <c r="X3933" s="5" t="s">
        <v>15</v>
      </c>
      <c r="Y3933" s="2"/>
    </row>
    <row r="3934" spans="1:25" ht="13.5" customHeight="1" x14ac:dyDescent="0.2">
      <c r="A3934" s="32"/>
      <c r="B3934" s="33"/>
      <c r="C3934" s="34"/>
      <c r="D3934" s="8"/>
      <c r="E3934" s="8"/>
      <c r="F3934" s="35"/>
      <c r="G3934" s="36"/>
      <c r="H3934" s="36"/>
      <c r="I3934" s="36"/>
      <c r="J3934" s="36"/>
      <c r="K3934" s="36"/>
      <c r="L3934" s="36"/>
      <c r="M3934" s="36"/>
      <c r="N3934" s="36"/>
      <c r="O3934" s="36"/>
      <c r="P3934" s="36"/>
      <c r="Q3934" s="37"/>
      <c r="R3934" s="11"/>
      <c r="S3934" s="11"/>
      <c r="T3934" s="11"/>
      <c r="U3934" s="11"/>
      <c r="V3934" s="35"/>
      <c r="W3934" s="37"/>
      <c r="X3934" s="12" t="s">
        <v>15</v>
      </c>
      <c r="Y3934" s="2"/>
    </row>
    <row r="3935" spans="1:25" ht="14.25" customHeight="1" x14ac:dyDescent="0.2">
      <c r="A3935" s="32"/>
      <c r="B3935" s="33"/>
      <c r="C3935" s="34"/>
      <c r="D3935" s="8"/>
      <c r="E3935" s="8"/>
      <c r="F3935" s="38">
        <v>451.8</v>
      </c>
      <c r="G3935" s="39"/>
      <c r="H3935" s="39"/>
      <c r="I3935" s="39"/>
      <c r="J3935" s="39"/>
      <c r="K3935" s="39"/>
      <c r="L3935" s="39"/>
      <c r="M3935" s="39"/>
      <c r="N3935" s="39"/>
      <c r="O3935" s="39"/>
      <c r="P3935" s="39"/>
      <c r="Q3935" s="40"/>
      <c r="R3935" s="13" t="s">
        <v>1863</v>
      </c>
      <c r="S3935" s="13" t="s">
        <v>115</v>
      </c>
      <c r="T3935" s="13" t="s">
        <v>140</v>
      </c>
      <c r="U3935" s="13" t="s">
        <v>141</v>
      </c>
      <c r="V3935" s="41" t="s">
        <v>1863</v>
      </c>
      <c r="W3935" s="42"/>
      <c r="X3935" s="13" t="s">
        <v>15</v>
      </c>
      <c r="Y3935" s="2"/>
    </row>
    <row r="3936" spans="1:25" ht="14.25" customHeight="1" x14ac:dyDescent="0.2">
      <c r="A3936" s="32"/>
      <c r="B3936" s="33"/>
      <c r="C3936" s="34"/>
      <c r="D3936" s="8"/>
      <c r="E3936" s="8"/>
      <c r="F3936" s="38">
        <v>128.80000000000001</v>
      </c>
      <c r="G3936" s="39"/>
      <c r="H3936" s="39"/>
      <c r="I3936" s="39"/>
      <c r="J3936" s="39"/>
      <c r="K3936" s="39"/>
      <c r="L3936" s="39"/>
      <c r="M3936" s="39"/>
      <c r="N3936" s="39"/>
      <c r="O3936" s="39"/>
      <c r="P3936" s="39"/>
      <c r="Q3936" s="40"/>
      <c r="R3936" s="13" t="s">
        <v>1864</v>
      </c>
      <c r="S3936" s="13" t="s">
        <v>362</v>
      </c>
      <c r="T3936" s="13" t="s">
        <v>68</v>
      </c>
      <c r="U3936" s="13" t="s">
        <v>1843</v>
      </c>
      <c r="V3936" s="41" t="s">
        <v>1864</v>
      </c>
      <c r="W3936" s="42"/>
      <c r="X3936" s="13" t="s">
        <v>15</v>
      </c>
      <c r="Y3936" s="2"/>
    </row>
    <row r="3937" spans="1:25" ht="14.25" customHeight="1" x14ac:dyDescent="0.2">
      <c r="A3937" s="32"/>
      <c r="B3937" s="33"/>
      <c r="C3937" s="34"/>
      <c r="D3937" s="8"/>
      <c r="E3937" s="8"/>
      <c r="F3937" s="38">
        <v>158</v>
      </c>
      <c r="G3937" s="39"/>
      <c r="H3937" s="39"/>
      <c r="I3937" s="39"/>
      <c r="J3937" s="39"/>
      <c r="K3937" s="39"/>
      <c r="L3937" s="39"/>
      <c r="M3937" s="39"/>
      <c r="N3937" s="39"/>
      <c r="O3937" s="39"/>
      <c r="P3937" s="39"/>
      <c r="Q3937" s="40"/>
      <c r="R3937" s="13" t="s">
        <v>1865</v>
      </c>
      <c r="S3937" s="13" t="s">
        <v>63</v>
      </c>
      <c r="T3937" s="13" t="s">
        <v>130</v>
      </c>
      <c r="U3937" s="13" t="s">
        <v>131</v>
      </c>
      <c r="V3937" s="41" t="s">
        <v>1865</v>
      </c>
      <c r="W3937" s="42"/>
      <c r="X3937" s="13" t="s">
        <v>15</v>
      </c>
      <c r="Y3937" s="2"/>
    </row>
    <row r="3938" spans="1:25" ht="14.25" customHeight="1" x14ac:dyDescent="0.2">
      <c r="A3938" s="32"/>
      <c r="B3938" s="33"/>
      <c r="C3938" s="34"/>
      <c r="D3938" s="8"/>
      <c r="E3938" s="8"/>
      <c r="F3938" s="27">
        <v>341.31</v>
      </c>
      <c r="G3938" s="28"/>
      <c r="H3938" s="28"/>
      <c r="I3938" s="28"/>
      <c r="J3938" s="28"/>
      <c r="K3938" s="28"/>
      <c r="L3938" s="28"/>
      <c r="M3938" s="28"/>
      <c r="N3938" s="28"/>
      <c r="O3938" s="28"/>
      <c r="P3938" s="28"/>
      <c r="Q3938" s="29"/>
      <c r="R3938" s="5" t="s">
        <v>1866</v>
      </c>
      <c r="S3938" s="5" t="s">
        <v>1229</v>
      </c>
      <c r="T3938" s="5" t="s">
        <v>93</v>
      </c>
      <c r="U3938" s="13" t="s">
        <v>94</v>
      </c>
      <c r="V3938" s="30" t="s">
        <v>1866</v>
      </c>
      <c r="W3938" s="31"/>
      <c r="X3938" s="13" t="s">
        <v>272</v>
      </c>
      <c r="Y3938" s="2"/>
    </row>
    <row r="3939" spans="1:25" ht="14.25" customHeight="1" x14ac:dyDescent="0.2">
      <c r="A3939" s="32"/>
      <c r="B3939" s="33"/>
      <c r="C3939" s="34"/>
      <c r="D3939" s="8"/>
      <c r="E3939" s="8"/>
      <c r="F3939" s="32"/>
      <c r="G3939" s="33"/>
      <c r="H3939" s="33"/>
      <c r="I3939" s="33"/>
      <c r="J3939" s="33"/>
      <c r="K3939" s="33"/>
      <c r="L3939" s="33"/>
      <c r="M3939" s="33"/>
      <c r="N3939" s="33"/>
      <c r="O3939" s="33"/>
      <c r="P3939" s="33"/>
      <c r="Q3939" s="34"/>
      <c r="R3939" s="8"/>
      <c r="S3939" s="8"/>
      <c r="T3939" s="8"/>
      <c r="U3939" s="5" t="s">
        <v>636</v>
      </c>
      <c r="V3939" s="32"/>
      <c r="W3939" s="34"/>
      <c r="X3939" s="5" t="s">
        <v>637</v>
      </c>
      <c r="Y3939" s="2"/>
    </row>
    <row r="3940" spans="1:25" ht="13.5" customHeight="1" x14ac:dyDescent="0.2">
      <c r="A3940" s="32"/>
      <c r="B3940" s="33"/>
      <c r="C3940" s="34"/>
      <c r="D3940" s="8"/>
      <c r="E3940" s="8"/>
      <c r="F3940" s="35"/>
      <c r="G3940" s="36"/>
      <c r="H3940" s="36"/>
      <c r="I3940" s="36"/>
      <c r="J3940" s="36"/>
      <c r="K3940" s="36"/>
      <c r="L3940" s="36"/>
      <c r="M3940" s="36"/>
      <c r="N3940" s="36"/>
      <c r="O3940" s="36"/>
      <c r="P3940" s="36"/>
      <c r="Q3940" s="37"/>
      <c r="R3940" s="11"/>
      <c r="S3940" s="11"/>
      <c r="T3940" s="11"/>
      <c r="U3940" s="11"/>
      <c r="V3940" s="35"/>
      <c r="W3940" s="37"/>
      <c r="X3940" s="12" t="s">
        <v>637</v>
      </c>
      <c r="Y3940" s="2"/>
    </row>
    <row r="3941" spans="1:25" ht="14.25" customHeight="1" x14ac:dyDescent="0.2">
      <c r="A3941" s="32"/>
      <c r="B3941" s="33"/>
      <c r="C3941" s="34"/>
      <c r="D3941" s="8"/>
      <c r="E3941" s="8"/>
      <c r="F3941" s="38">
        <v>199</v>
      </c>
      <c r="G3941" s="39"/>
      <c r="H3941" s="39"/>
      <c r="I3941" s="39"/>
      <c r="J3941" s="39"/>
      <c r="K3941" s="39"/>
      <c r="L3941" s="39"/>
      <c r="M3941" s="39"/>
      <c r="N3941" s="39"/>
      <c r="O3941" s="39"/>
      <c r="P3941" s="39"/>
      <c r="Q3941" s="40"/>
      <c r="R3941" s="13" t="s">
        <v>1867</v>
      </c>
      <c r="S3941" s="13" t="s">
        <v>804</v>
      </c>
      <c r="T3941" s="13" t="s">
        <v>138</v>
      </c>
      <c r="U3941" s="13" t="s">
        <v>882</v>
      </c>
      <c r="V3941" s="41" t="s">
        <v>1867</v>
      </c>
      <c r="W3941" s="42"/>
      <c r="X3941" s="13" t="s">
        <v>15</v>
      </c>
      <c r="Y3941" s="2"/>
    </row>
    <row r="3942" spans="1:25" ht="14.25" customHeight="1" x14ac:dyDescent="0.2">
      <c r="A3942" s="32"/>
      <c r="B3942" s="33"/>
      <c r="C3942" s="34"/>
      <c r="D3942" s="8"/>
      <c r="E3942" s="8"/>
      <c r="F3942" s="38">
        <v>39.130000000000003</v>
      </c>
      <c r="G3942" s="39"/>
      <c r="H3942" s="39"/>
      <c r="I3942" s="39"/>
      <c r="J3942" s="39"/>
      <c r="K3942" s="39"/>
      <c r="L3942" s="39"/>
      <c r="M3942" s="39"/>
      <c r="N3942" s="39"/>
      <c r="O3942" s="39"/>
      <c r="P3942" s="39"/>
      <c r="Q3942" s="40"/>
      <c r="R3942" s="13" t="s">
        <v>1868</v>
      </c>
      <c r="S3942" s="13" t="s">
        <v>732</v>
      </c>
      <c r="T3942" s="13" t="s">
        <v>93</v>
      </c>
      <c r="U3942" s="13" t="s">
        <v>94</v>
      </c>
      <c r="V3942" s="41" t="s">
        <v>1868</v>
      </c>
      <c r="W3942" s="42"/>
      <c r="X3942" s="13" t="s">
        <v>270</v>
      </c>
      <c r="Y3942" s="2"/>
    </row>
    <row r="3943" spans="1:25" ht="14.25" customHeight="1" x14ac:dyDescent="0.2">
      <c r="A3943" s="32"/>
      <c r="B3943" s="33"/>
      <c r="C3943" s="34"/>
      <c r="D3943" s="8"/>
      <c r="E3943" s="8"/>
      <c r="F3943" s="38">
        <v>517.39</v>
      </c>
      <c r="G3943" s="39"/>
      <c r="H3943" s="39"/>
      <c r="I3943" s="39"/>
      <c r="J3943" s="39"/>
      <c r="K3943" s="39"/>
      <c r="L3943" s="39"/>
      <c r="M3943" s="39"/>
      <c r="N3943" s="39"/>
      <c r="O3943" s="39"/>
      <c r="P3943" s="39"/>
      <c r="Q3943" s="40"/>
      <c r="R3943" s="13" t="s">
        <v>1869</v>
      </c>
      <c r="S3943" s="13" t="s">
        <v>148</v>
      </c>
      <c r="T3943" s="13" t="s">
        <v>149</v>
      </c>
      <c r="U3943" s="13" t="s">
        <v>150</v>
      </c>
      <c r="V3943" s="41" t="s">
        <v>1869</v>
      </c>
      <c r="W3943" s="42"/>
      <c r="X3943" s="13" t="s">
        <v>1551</v>
      </c>
      <c r="Y3943" s="2"/>
    </row>
    <row r="3944" spans="1:25" ht="14.25" customHeight="1" x14ac:dyDescent="0.2">
      <c r="A3944" s="32"/>
      <c r="B3944" s="33"/>
      <c r="C3944" s="34"/>
      <c r="D3944" s="8"/>
      <c r="E3944" s="8"/>
      <c r="F3944" s="38">
        <v>33.26</v>
      </c>
      <c r="G3944" s="39"/>
      <c r="H3944" s="39"/>
      <c r="I3944" s="39"/>
      <c r="J3944" s="39"/>
      <c r="K3944" s="39"/>
      <c r="L3944" s="39"/>
      <c r="M3944" s="39"/>
      <c r="N3944" s="39"/>
      <c r="O3944" s="39"/>
      <c r="P3944" s="39"/>
      <c r="Q3944" s="40"/>
      <c r="R3944" s="13" t="s">
        <v>1870</v>
      </c>
      <c r="S3944" s="13" t="s">
        <v>115</v>
      </c>
      <c r="T3944" s="13" t="s">
        <v>185</v>
      </c>
      <c r="U3944" s="13" t="s">
        <v>186</v>
      </c>
      <c r="V3944" s="41" t="s">
        <v>1870</v>
      </c>
      <c r="W3944" s="42"/>
      <c r="X3944" s="13" t="s">
        <v>15</v>
      </c>
      <c r="Y3944" s="2"/>
    </row>
    <row r="3945" spans="1:25" ht="14.25" customHeight="1" x14ac:dyDescent="0.2">
      <c r="A3945" s="32"/>
      <c r="B3945" s="33"/>
      <c r="C3945" s="34"/>
      <c r="D3945" s="8"/>
      <c r="E3945" s="8"/>
      <c r="F3945" s="27">
        <v>181.69</v>
      </c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9"/>
      <c r="R3945" s="5" t="s">
        <v>1871</v>
      </c>
      <c r="S3945" s="5" t="s">
        <v>362</v>
      </c>
      <c r="T3945" s="5" t="s">
        <v>68</v>
      </c>
      <c r="U3945" s="5" t="s">
        <v>1843</v>
      </c>
      <c r="V3945" s="30" t="s">
        <v>1871</v>
      </c>
      <c r="W3945" s="31"/>
      <c r="X3945" s="5" t="s">
        <v>15</v>
      </c>
      <c r="Y3945" s="2"/>
    </row>
    <row r="3946" spans="1:25" ht="13.5" customHeight="1" x14ac:dyDescent="0.2">
      <c r="A3946" s="32"/>
      <c r="B3946" s="33"/>
      <c r="C3946" s="34"/>
      <c r="D3946" s="8"/>
      <c r="E3946" s="8"/>
      <c r="F3946" s="32"/>
      <c r="G3946" s="33"/>
      <c r="H3946" s="33"/>
      <c r="I3946" s="33"/>
      <c r="J3946" s="33"/>
      <c r="K3946" s="33"/>
      <c r="L3946" s="33"/>
      <c r="M3946" s="33"/>
      <c r="N3946" s="33"/>
      <c r="O3946" s="33"/>
      <c r="P3946" s="33"/>
      <c r="Q3946" s="34"/>
      <c r="R3946" s="8"/>
      <c r="S3946" s="8"/>
      <c r="T3946" s="8"/>
      <c r="U3946" s="8"/>
      <c r="V3946" s="32"/>
      <c r="W3946" s="34"/>
      <c r="X3946" s="9" t="s">
        <v>15</v>
      </c>
      <c r="Y3946" s="2"/>
    </row>
    <row r="3947" spans="1:25" ht="13.5" customHeight="1" x14ac:dyDescent="0.2">
      <c r="A3947" s="32"/>
      <c r="B3947" s="33"/>
      <c r="C3947" s="34"/>
      <c r="D3947" s="8"/>
      <c r="E3947" s="8"/>
      <c r="F3947" s="35"/>
      <c r="G3947" s="36"/>
      <c r="H3947" s="36"/>
      <c r="I3947" s="36"/>
      <c r="J3947" s="36"/>
      <c r="K3947" s="36"/>
      <c r="L3947" s="36"/>
      <c r="M3947" s="36"/>
      <c r="N3947" s="36"/>
      <c r="O3947" s="36"/>
      <c r="P3947" s="36"/>
      <c r="Q3947" s="37"/>
      <c r="R3947" s="11"/>
      <c r="S3947" s="11"/>
      <c r="T3947" s="11"/>
      <c r="U3947" s="11"/>
      <c r="V3947" s="35"/>
      <c r="W3947" s="37"/>
      <c r="X3947" s="12" t="s">
        <v>15</v>
      </c>
      <c r="Y3947" s="2"/>
    </row>
    <row r="3948" spans="1:25" ht="14.25" customHeight="1" x14ac:dyDescent="0.2">
      <c r="A3948" s="32"/>
      <c r="B3948" s="33"/>
      <c r="C3948" s="34"/>
      <c r="D3948" s="8"/>
      <c r="E3948" s="8"/>
      <c r="F3948" s="27">
        <v>387.98</v>
      </c>
      <c r="G3948" s="28"/>
      <c r="H3948" s="28"/>
      <c r="I3948" s="28"/>
      <c r="J3948" s="28"/>
      <c r="K3948" s="28"/>
      <c r="L3948" s="28"/>
      <c r="M3948" s="28"/>
      <c r="N3948" s="28"/>
      <c r="O3948" s="28"/>
      <c r="P3948" s="28"/>
      <c r="Q3948" s="29"/>
      <c r="R3948" s="5" t="s">
        <v>1872</v>
      </c>
      <c r="S3948" s="5" t="s">
        <v>1034</v>
      </c>
      <c r="T3948" s="5" t="s">
        <v>93</v>
      </c>
      <c r="U3948" s="5" t="s">
        <v>94</v>
      </c>
      <c r="V3948" s="30" t="s">
        <v>1872</v>
      </c>
      <c r="W3948" s="31"/>
      <c r="X3948" s="5" t="s">
        <v>909</v>
      </c>
      <c r="Y3948" s="2"/>
    </row>
    <row r="3949" spans="1:25" ht="13.5" customHeight="1" x14ac:dyDescent="0.2">
      <c r="A3949" s="32"/>
      <c r="B3949" s="33"/>
      <c r="C3949" s="34"/>
      <c r="D3949" s="8"/>
      <c r="E3949" s="8"/>
      <c r="F3949" s="35"/>
      <c r="G3949" s="36"/>
      <c r="H3949" s="36"/>
      <c r="I3949" s="36"/>
      <c r="J3949" s="36"/>
      <c r="K3949" s="36"/>
      <c r="L3949" s="36"/>
      <c r="M3949" s="36"/>
      <c r="N3949" s="36"/>
      <c r="O3949" s="36"/>
      <c r="P3949" s="36"/>
      <c r="Q3949" s="37"/>
      <c r="R3949" s="11"/>
      <c r="S3949" s="11"/>
      <c r="T3949" s="11"/>
      <c r="U3949" s="11"/>
      <c r="V3949" s="35"/>
      <c r="W3949" s="37"/>
      <c r="X3949" s="12" t="s">
        <v>735</v>
      </c>
      <c r="Y3949" s="2"/>
    </row>
    <row r="3950" spans="1:25" ht="14.25" customHeight="1" x14ac:dyDescent="0.2">
      <c r="A3950" s="32"/>
      <c r="B3950" s="33"/>
      <c r="C3950" s="34"/>
      <c r="D3950" s="8"/>
      <c r="E3950" s="8"/>
      <c r="F3950" s="38">
        <v>101</v>
      </c>
      <c r="G3950" s="39"/>
      <c r="H3950" s="39"/>
      <c r="I3950" s="39"/>
      <c r="J3950" s="39"/>
      <c r="K3950" s="39"/>
      <c r="L3950" s="39"/>
      <c r="M3950" s="39"/>
      <c r="N3950" s="39"/>
      <c r="O3950" s="39"/>
      <c r="P3950" s="39"/>
      <c r="Q3950" s="40"/>
      <c r="R3950" s="13" t="s">
        <v>1873</v>
      </c>
      <c r="S3950" s="13" t="s">
        <v>1034</v>
      </c>
      <c r="T3950" s="13" t="s">
        <v>56</v>
      </c>
      <c r="U3950" s="13" t="s">
        <v>194</v>
      </c>
      <c r="V3950" s="41" t="s">
        <v>1873</v>
      </c>
      <c r="W3950" s="42"/>
      <c r="X3950" s="13" t="s">
        <v>15</v>
      </c>
      <c r="Y3950" s="2"/>
    </row>
    <row r="3951" spans="1:25" ht="14.25" customHeight="1" x14ac:dyDescent="0.2">
      <c r="A3951" s="32"/>
      <c r="B3951" s="33"/>
      <c r="C3951" s="34"/>
      <c r="D3951" s="8"/>
      <c r="E3951" s="8"/>
      <c r="F3951" s="27">
        <v>246.34</v>
      </c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9"/>
      <c r="R3951" s="5" t="s">
        <v>1874</v>
      </c>
      <c r="S3951" s="5" t="s">
        <v>723</v>
      </c>
      <c r="T3951" s="5" t="s">
        <v>25</v>
      </c>
      <c r="U3951" s="5" t="s">
        <v>171</v>
      </c>
      <c r="V3951" s="30" t="s">
        <v>1874</v>
      </c>
      <c r="W3951" s="31"/>
      <c r="X3951" s="5" t="s">
        <v>15</v>
      </c>
      <c r="Y3951" s="2"/>
    </row>
    <row r="3952" spans="1:25" ht="13.5" customHeight="1" x14ac:dyDescent="0.2">
      <c r="A3952" s="32"/>
      <c r="B3952" s="33"/>
      <c r="C3952" s="34"/>
      <c r="D3952" s="8"/>
      <c r="E3952" s="8"/>
      <c r="F3952" s="35"/>
      <c r="G3952" s="36"/>
      <c r="H3952" s="36"/>
      <c r="I3952" s="36"/>
      <c r="J3952" s="36"/>
      <c r="K3952" s="36"/>
      <c r="L3952" s="36"/>
      <c r="M3952" s="36"/>
      <c r="N3952" s="36"/>
      <c r="O3952" s="36"/>
      <c r="P3952" s="36"/>
      <c r="Q3952" s="37"/>
      <c r="R3952" s="11"/>
      <c r="S3952" s="11"/>
      <c r="T3952" s="11"/>
      <c r="U3952" s="11"/>
      <c r="V3952" s="35"/>
      <c r="W3952" s="37"/>
      <c r="X3952" s="12" t="s">
        <v>15</v>
      </c>
      <c r="Y3952" s="2"/>
    </row>
    <row r="3953" spans="1:25" ht="14.25" customHeight="1" x14ac:dyDescent="0.2">
      <c r="A3953" s="32"/>
      <c r="B3953" s="33"/>
      <c r="C3953" s="34"/>
      <c r="D3953" s="8"/>
      <c r="E3953" s="8"/>
      <c r="F3953" s="38">
        <v>53.03</v>
      </c>
      <c r="G3953" s="39"/>
      <c r="H3953" s="39"/>
      <c r="I3953" s="39"/>
      <c r="J3953" s="39"/>
      <c r="K3953" s="39"/>
      <c r="L3953" s="39"/>
      <c r="M3953" s="39"/>
      <c r="N3953" s="39"/>
      <c r="O3953" s="39"/>
      <c r="P3953" s="39"/>
      <c r="Q3953" s="40"/>
      <c r="R3953" s="13" t="s">
        <v>1875</v>
      </c>
      <c r="S3953" s="13" t="s">
        <v>1876</v>
      </c>
      <c r="T3953" s="13" t="s">
        <v>56</v>
      </c>
      <c r="U3953" s="13" t="s">
        <v>57</v>
      </c>
      <c r="V3953" s="41" t="s">
        <v>1875</v>
      </c>
      <c r="W3953" s="42"/>
      <c r="X3953" s="13" t="s">
        <v>15</v>
      </c>
      <c r="Y3953" s="2"/>
    </row>
    <row r="3954" spans="1:25" ht="14.25" customHeight="1" x14ac:dyDescent="0.2">
      <c r="A3954" s="32"/>
      <c r="B3954" s="33"/>
      <c r="C3954" s="34"/>
      <c r="D3954" s="8"/>
      <c r="E3954" s="8"/>
      <c r="F3954" s="38">
        <v>39.97</v>
      </c>
      <c r="G3954" s="39"/>
      <c r="H3954" s="39"/>
      <c r="I3954" s="39"/>
      <c r="J3954" s="39"/>
      <c r="K3954" s="39"/>
      <c r="L3954" s="39"/>
      <c r="M3954" s="39"/>
      <c r="N3954" s="39"/>
      <c r="O3954" s="39"/>
      <c r="P3954" s="39"/>
      <c r="Q3954" s="40"/>
      <c r="R3954" s="13" t="s">
        <v>1877</v>
      </c>
      <c r="S3954" s="13" t="s">
        <v>63</v>
      </c>
      <c r="T3954" s="13" t="s">
        <v>125</v>
      </c>
      <c r="U3954" s="13" t="s">
        <v>126</v>
      </c>
      <c r="V3954" s="41" t="s">
        <v>1877</v>
      </c>
      <c r="W3954" s="42"/>
      <c r="X3954" s="13" t="s">
        <v>15</v>
      </c>
      <c r="Y3954" s="2"/>
    </row>
    <row r="3955" spans="1:25" ht="14.25" customHeight="1" x14ac:dyDescent="0.2">
      <c r="A3955" s="32"/>
      <c r="B3955" s="33"/>
      <c r="C3955" s="34"/>
      <c r="D3955" s="8"/>
      <c r="E3955" s="8"/>
      <c r="F3955" s="27">
        <v>124.75</v>
      </c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9"/>
      <c r="R3955" s="5" t="s">
        <v>1878</v>
      </c>
      <c r="S3955" s="5" t="s">
        <v>804</v>
      </c>
      <c r="T3955" s="5" t="s">
        <v>138</v>
      </c>
      <c r="U3955" s="5" t="s">
        <v>139</v>
      </c>
      <c r="V3955" s="30" t="s">
        <v>1878</v>
      </c>
      <c r="W3955" s="31"/>
      <c r="X3955" s="5" t="s">
        <v>15</v>
      </c>
      <c r="Y3955" s="2"/>
    </row>
    <row r="3956" spans="1:25" ht="13.5" customHeight="1" x14ac:dyDescent="0.2">
      <c r="A3956" s="32"/>
      <c r="B3956" s="33"/>
      <c r="C3956" s="34"/>
      <c r="D3956" s="8"/>
      <c r="E3956" s="8"/>
      <c r="F3956" s="35"/>
      <c r="G3956" s="36"/>
      <c r="H3956" s="36"/>
      <c r="I3956" s="36"/>
      <c r="J3956" s="36"/>
      <c r="K3956" s="36"/>
      <c r="L3956" s="36"/>
      <c r="M3956" s="36"/>
      <c r="N3956" s="36"/>
      <c r="O3956" s="36"/>
      <c r="P3956" s="36"/>
      <c r="Q3956" s="37"/>
      <c r="R3956" s="11"/>
      <c r="S3956" s="11"/>
      <c r="T3956" s="11"/>
      <c r="U3956" s="11"/>
      <c r="V3956" s="35"/>
      <c r="W3956" s="37"/>
      <c r="X3956" s="12" t="s">
        <v>15</v>
      </c>
      <c r="Y3956" s="2"/>
    </row>
    <row r="3957" spans="1:25" ht="14.25" customHeight="1" x14ac:dyDescent="0.2">
      <c r="A3957" s="32"/>
      <c r="B3957" s="33"/>
      <c r="C3957" s="34"/>
      <c r="D3957" s="8"/>
      <c r="E3957" s="8"/>
      <c r="F3957" s="27">
        <v>1606</v>
      </c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9"/>
      <c r="R3957" s="5" t="s">
        <v>1879</v>
      </c>
      <c r="S3957" s="5" t="s">
        <v>63</v>
      </c>
      <c r="T3957" s="5" t="s">
        <v>128</v>
      </c>
      <c r="U3957" s="5" t="s">
        <v>794</v>
      </c>
      <c r="V3957" s="30" t="s">
        <v>1879</v>
      </c>
      <c r="W3957" s="31"/>
      <c r="X3957" s="5" t="s">
        <v>15</v>
      </c>
      <c r="Y3957" s="2"/>
    </row>
    <row r="3958" spans="1:25" ht="13.5" customHeight="1" x14ac:dyDescent="0.2">
      <c r="A3958" s="32"/>
      <c r="B3958" s="33"/>
      <c r="C3958" s="34"/>
      <c r="D3958" s="8"/>
      <c r="E3958" s="8"/>
      <c r="F3958" s="32"/>
      <c r="G3958" s="33"/>
      <c r="H3958" s="33"/>
      <c r="I3958" s="33"/>
      <c r="J3958" s="33"/>
      <c r="K3958" s="33"/>
      <c r="L3958" s="33"/>
      <c r="M3958" s="33"/>
      <c r="N3958" s="33"/>
      <c r="O3958" s="33"/>
      <c r="P3958" s="33"/>
      <c r="Q3958" s="34"/>
      <c r="R3958" s="8"/>
      <c r="S3958" s="8"/>
      <c r="T3958" s="8"/>
      <c r="U3958" s="8"/>
      <c r="V3958" s="32"/>
      <c r="W3958" s="34"/>
      <c r="X3958" s="9" t="s">
        <v>15</v>
      </c>
      <c r="Y3958" s="2"/>
    </row>
    <row r="3959" spans="1:25" ht="13.5" customHeight="1" x14ac:dyDescent="0.2">
      <c r="A3959" s="32"/>
      <c r="B3959" s="33"/>
      <c r="C3959" s="34"/>
      <c r="D3959" s="8"/>
      <c r="E3959" s="8"/>
      <c r="F3959" s="32"/>
      <c r="G3959" s="33"/>
      <c r="H3959" s="33"/>
      <c r="I3959" s="33"/>
      <c r="J3959" s="33"/>
      <c r="K3959" s="33"/>
      <c r="L3959" s="33"/>
      <c r="M3959" s="33"/>
      <c r="N3959" s="33"/>
      <c r="O3959" s="33"/>
      <c r="P3959" s="33"/>
      <c r="Q3959" s="34"/>
      <c r="R3959" s="8"/>
      <c r="S3959" s="8"/>
      <c r="T3959" s="11"/>
      <c r="U3959" s="11"/>
      <c r="V3959" s="32"/>
      <c r="W3959" s="34"/>
      <c r="X3959" s="12" t="s">
        <v>15</v>
      </c>
      <c r="Y3959" s="2"/>
    </row>
    <row r="3960" spans="1:25" ht="14.25" customHeight="1" x14ac:dyDescent="0.2">
      <c r="A3960" s="32"/>
      <c r="B3960" s="33"/>
      <c r="C3960" s="34"/>
      <c r="D3960" s="8"/>
      <c r="E3960" s="8"/>
      <c r="F3960" s="32"/>
      <c r="G3960" s="33"/>
      <c r="H3960" s="33"/>
      <c r="I3960" s="33"/>
      <c r="J3960" s="33"/>
      <c r="K3960" s="33"/>
      <c r="L3960" s="33"/>
      <c r="M3960" s="33"/>
      <c r="N3960" s="33"/>
      <c r="O3960" s="33"/>
      <c r="P3960" s="33"/>
      <c r="Q3960" s="34"/>
      <c r="R3960" s="8"/>
      <c r="S3960" s="8"/>
      <c r="T3960" s="5" t="s">
        <v>61</v>
      </c>
      <c r="U3960" s="5" t="s">
        <v>627</v>
      </c>
      <c r="V3960" s="32"/>
      <c r="W3960" s="34"/>
      <c r="X3960" s="5" t="s">
        <v>15</v>
      </c>
      <c r="Y3960" s="2"/>
    </row>
    <row r="3961" spans="1:25" ht="13.5" customHeight="1" x14ac:dyDescent="0.2">
      <c r="A3961" s="32"/>
      <c r="B3961" s="33"/>
      <c r="C3961" s="34"/>
      <c r="D3961" s="8"/>
      <c r="E3961" s="8"/>
      <c r="F3961" s="32"/>
      <c r="G3961" s="33"/>
      <c r="H3961" s="33"/>
      <c r="I3961" s="33"/>
      <c r="J3961" s="33"/>
      <c r="K3961" s="33"/>
      <c r="L3961" s="33"/>
      <c r="M3961" s="33"/>
      <c r="N3961" s="33"/>
      <c r="O3961" s="33"/>
      <c r="P3961" s="33"/>
      <c r="Q3961" s="34"/>
      <c r="R3961" s="8"/>
      <c r="S3961" s="8"/>
      <c r="T3961" s="8"/>
      <c r="U3961" s="8"/>
      <c r="V3961" s="32"/>
      <c r="W3961" s="34"/>
      <c r="X3961" s="9" t="s">
        <v>15</v>
      </c>
      <c r="Y3961" s="2"/>
    </row>
    <row r="3962" spans="1:25" ht="13.5" customHeight="1" x14ac:dyDescent="0.2">
      <c r="A3962" s="32"/>
      <c r="B3962" s="33"/>
      <c r="C3962" s="34"/>
      <c r="D3962" s="8"/>
      <c r="E3962" s="8"/>
      <c r="F3962" s="32"/>
      <c r="G3962" s="33"/>
      <c r="H3962" s="33"/>
      <c r="I3962" s="33"/>
      <c r="J3962" s="33"/>
      <c r="K3962" s="33"/>
      <c r="L3962" s="33"/>
      <c r="M3962" s="33"/>
      <c r="N3962" s="33"/>
      <c r="O3962" s="33"/>
      <c r="P3962" s="33"/>
      <c r="Q3962" s="34"/>
      <c r="R3962" s="8"/>
      <c r="S3962" s="8"/>
      <c r="T3962" s="8"/>
      <c r="U3962" s="8"/>
      <c r="V3962" s="32"/>
      <c r="W3962" s="34"/>
      <c r="X3962" s="9" t="s">
        <v>15</v>
      </c>
      <c r="Y3962" s="2"/>
    </row>
    <row r="3963" spans="1:25" ht="13.5" customHeight="1" x14ac:dyDescent="0.2">
      <c r="A3963" s="32"/>
      <c r="B3963" s="33"/>
      <c r="C3963" s="34"/>
      <c r="D3963" s="8"/>
      <c r="E3963" s="8"/>
      <c r="F3963" s="32"/>
      <c r="G3963" s="33"/>
      <c r="H3963" s="33"/>
      <c r="I3963" s="33"/>
      <c r="J3963" s="33"/>
      <c r="K3963" s="33"/>
      <c r="L3963" s="33"/>
      <c r="M3963" s="33"/>
      <c r="N3963" s="33"/>
      <c r="O3963" s="33"/>
      <c r="P3963" s="33"/>
      <c r="Q3963" s="34"/>
      <c r="R3963" s="8"/>
      <c r="S3963" s="8"/>
      <c r="T3963" s="8"/>
      <c r="U3963" s="8"/>
      <c r="V3963" s="32"/>
      <c r="W3963" s="34"/>
      <c r="X3963" s="9" t="s">
        <v>15</v>
      </c>
      <c r="Y3963" s="2"/>
    </row>
    <row r="3964" spans="1:25" ht="13.5" customHeight="1" x14ac:dyDescent="0.2">
      <c r="A3964" s="32"/>
      <c r="B3964" s="33"/>
      <c r="C3964" s="34"/>
      <c r="D3964" s="8"/>
      <c r="E3964" s="8"/>
      <c r="F3964" s="32"/>
      <c r="G3964" s="33"/>
      <c r="H3964" s="33"/>
      <c r="I3964" s="33"/>
      <c r="J3964" s="33"/>
      <c r="K3964" s="33"/>
      <c r="L3964" s="33"/>
      <c r="M3964" s="33"/>
      <c r="N3964" s="33"/>
      <c r="O3964" s="33"/>
      <c r="P3964" s="33"/>
      <c r="Q3964" s="34"/>
      <c r="R3964" s="8"/>
      <c r="S3964" s="8"/>
      <c r="T3964" s="8"/>
      <c r="U3964" s="8"/>
      <c r="V3964" s="32"/>
      <c r="W3964" s="34"/>
      <c r="X3964" s="9" t="s">
        <v>15</v>
      </c>
      <c r="Y3964" s="2"/>
    </row>
    <row r="3965" spans="1:25" ht="13.5" customHeight="1" x14ac:dyDescent="0.2">
      <c r="A3965" s="32"/>
      <c r="B3965" s="33"/>
      <c r="C3965" s="34"/>
      <c r="D3965" s="8"/>
      <c r="E3965" s="8"/>
      <c r="F3965" s="35"/>
      <c r="G3965" s="36"/>
      <c r="H3965" s="36"/>
      <c r="I3965" s="36"/>
      <c r="J3965" s="36"/>
      <c r="K3965" s="36"/>
      <c r="L3965" s="36"/>
      <c r="M3965" s="36"/>
      <c r="N3965" s="36"/>
      <c r="O3965" s="36"/>
      <c r="P3965" s="36"/>
      <c r="Q3965" s="37"/>
      <c r="R3965" s="11"/>
      <c r="S3965" s="11"/>
      <c r="T3965" s="11"/>
      <c r="U3965" s="11"/>
      <c r="V3965" s="35"/>
      <c r="W3965" s="37"/>
      <c r="X3965" s="12" t="s">
        <v>15</v>
      </c>
      <c r="Y3965" s="2"/>
    </row>
    <row r="3966" spans="1:25" ht="14.25" customHeight="1" x14ac:dyDescent="0.2">
      <c r="A3966" s="32"/>
      <c r="B3966" s="33"/>
      <c r="C3966" s="34"/>
      <c r="D3966" s="8"/>
      <c r="E3966" s="8"/>
      <c r="F3966" s="27">
        <v>194.58</v>
      </c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9"/>
      <c r="R3966" s="5" t="s">
        <v>1880</v>
      </c>
      <c r="S3966" s="5" t="s">
        <v>1250</v>
      </c>
      <c r="T3966" s="5" t="s">
        <v>61</v>
      </c>
      <c r="U3966" s="5" t="s">
        <v>627</v>
      </c>
      <c r="V3966" s="30" t="s">
        <v>1880</v>
      </c>
      <c r="W3966" s="31"/>
      <c r="X3966" s="5" t="s">
        <v>15</v>
      </c>
      <c r="Y3966" s="2"/>
    </row>
    <row r="3967" spans="1:25" ht="13.5" customHeight="1" x14ac:dyDescent="0.2">
      <c r="A3967" s="32"/>
      <c r="B3967" s="33"/>
      <c r="C3967" s="34"/>
      <c r="D3967" s="8"/>
      <c r="E3967" s="8"/>
      <c r="F3967" s="35"/>
      <c r="G3967" s="36"/>
      <c r="H3967" s="36"/>
      <c r="I3967" s="36"/>
      <c r="J3967" s="36"/>
      <c r="K3967" s="36"/>
      <c r="L3967" s="36"/>
      <c r="M3967" s="36"/>
      <c r="N3967" s="36"/>
      <c r="O3967" s="36"/>
      <c r="P3967" s="36"/>
      <c r="Q3967" s="37"/>
      <c r="R3967" s="11"/>
      <c r="S3967" s="11"/>
      <c r="T3967" s="11"/>
      <c r="U3967" s="11"/>
      <c r="V3967" s="35"/>
      <c r="W3967" s="37"/>
      <c r="X3967" s="12" t="s">
        <v>15</v>
      </c>
      <c r="Y3967" s="2"/>
    </row>
    <row r="3968" spans="1:25" ht="14.25" customHeight="1" x14ac:dyDescent="0.2">
      <c r="A3968" s="32"/>
      <c r="B3968" s="33"/>
      <c r="C3968" s="34"/>
      <c r="D3968" s="8"/>
      <c r="E3968" s="8"/>
      <c r="F3968" s="27">
        <v>449.72</v>
      </c>
      <c r="G3968" s="28"/>
      <c r="H3968" s="28"/>
      <c r="I3968" s="28"/>
      <c r="J3968" s="28"/>
      <c r="K3968" s="28"/>
      <c r="L3968" s="28"/>
      <c r="M3968" s="28"/>
      <c r="N3968" s="28"/>
      <c r="O3968" s="28"/>
      <c r="P3968" s="28"/>
      <c r="Q3968" s="29"/>
      <c r="R3968" s="5" t="s">
        <v>1881</v>
      </c>
      <c r="S3968" s="5" t="s">
        <v>92</v>
      </c>
      <c r="T3968" s="5" t="s">
        <v>93</v>
      </c>
      <c r="U3968" s="13" t="s">
        <v>94</v>
      </c>
      <c r="V3968" s="30" t="s">
        <v>1881</v>
      </c>
      <c r="W3968" s="31"/>
      <c r="X3968" s="13" t="s">
        <v>270</v>
      </c>
      <c r="Y3968" s="2"/>
    </row>
    <row r="3969" spans="1:25" ht="14.25" customHeight="1" x14ac:dyDescent="0.2">
      <c r="A3969" s="32"/>
      <c r="B3969" s="33"/>
      <c r="C3969" s="34"/>
      <c r="D3969" s="8"/>
      <c r="E3969" s="8"/>
      <c r="F3969" s="32"/>
      <c r="G3969" s="33"/>
      <c r="H3969" s="33"/>
      <c r="I3969" s="33"/>
      <c r="J3969" s="33"/>
      <c r="K3969" s="33"/>
      <c r="L3969" s="33"/>
      <c r="M3969" s="33"/>
      <c r="N3969" s="33"/>
      <c r="O3969" s="33"/>
      <c r="P3969" s="33"/>
      <c r="Q3969" s="34"/>
      <c r="R3969" s="8"/>
      <c r="S3969" s="8"/>
      <c r="T3969" s="8"/>
      <c r="U3969" s="5" t="s">
        <v>908</v>
      </c>
      <c r="V3969" s="32"/>
      <c r="W3969" s="34"/>
      <c r="X3969" s="5" t="s">
        <v>1560</v>
      </c>
      <c r="Y3969" s="2"/>
    </row>
    <row r="3970" spans="1:25" ht="13.5" customHeight="1" x14ac:dyDescent="0.2">
      <c r="A3970" s="32"/>
      <c r="B3970" s="33"/>
      <c r="C3970" s="34"/>
      <c r="D3970" s="8"/>
      <c r="E3970" s="8"/>
      <c r="F3970" s="35"/>
      <c r="G3970" s="36"/>
      <c r="H3970" s="36"/>
      <c r="I3970" s="36"/>
      <c r="J3970" s="36"/>
      <c r="K3970" s="36"/>
      <c r="L3970" s="36"/>
      <c r="M3970" s="36"/>
      <c r="N3970" s="36"/>
      <c r="O3970" s="36"/>
      <c r="P3970" s="36"/>
      <c r="Q3970" s="37"/>
      <c r="R3970" s="11"/>
      <c r="S3970" s="11"/>
      <c r="T3970" s="11"/>
      <c r="U3970" s="11"/>
      <c r="V3970" s="35"/>
      <c r="W3970" s="37"/>
      <c r="X3970" s="12" t="s">
        <v>1560</v>
      </c>
      <c r="Y3970" s="2"/>
    </row>
    <row r="3971" spans="1:25" ht="14.25" customHeight="1" x14ac:dyDescent="0.2">
      <c r="A3971" s="32"/>
      <c r="B3971" s="33"/>
      <c r="C3971" s="34"/>
      <c r="D3971" s="8"/>
      <c r="E3971" s="8"/>
      <c r="F3971" s="38">
        <v>28.2</v>
      </c>
      <c r="G3971" s="39"/>
      <c r="H3971" s="39"/>
      <c r="I3971" s="39"/>
      <c r="J3971" s="39"/>
      <c r="K3971" s="39"/>
      <c r="L3971" s="39"/>
      <c r="M3971" s="39"/>
      <c r="N3971" s="39"/>
      <c r="O3971" s="39"/>
      <c r="P3971" s="39"/>
      <c r="Q3971" s="40"/>
      <c r="R3971" s="13" t="s">
        <v>1882</v>
      </c>
      <c r="S3971" s="13" t="s">
        <v>1229</v>
      </c>
      <c r="T3971" s="13" t="s">
        <v>93</v>
      </c>
      <c r="U3971" s="13" t="s">
        <v>636</v>
      </c>
      <c r="V3971" s="41" t="s">
        <v>1882</v>
      </c>
      <c r="W3971" s="42"/>
      <c r="X3971" s="13" t="s">
        <v>637</v>
      </c>
      <c r="Y3971" s="2"/>
    </row>
    <row r="3972" spans="1:25" ht="14.25" customHeight="1" x14ac:dyDescent="0.2">
      <c r="A3972" s="32"/>
      <c r="B3972" s="33"/>
      <c r="C3972" s="34"/>
      <c r="D3972" s="8"/>
      <c r="E3972" s="8"/>
      <c r="F3972" s="38">
        <v>81.19</v>
      </c>
      <c r="G3972" s="39"/>
      <c r="H3972" s="39"/>
      <c r="I3972" s="39"/>
      <c r="J3972" s="39"/>
      <c r="K3972" s="39"/>
      <c r="L3972" s="39"/>
      <c r="M3972" s="39"/>
      <c r="N3972" s="39"/>
      <c r="O3972" s="39"/>
      <c r="P3972" s="39"/>
      <c r="Q3972" s="40"/>
      <c r="R3972" s="13" t="s">
        <v>1883</v>
      </c>
      <c r="S3972" s="13" t="s">
        <v>60</v>
      </c>
      <c r="T3972" s="13" t="s">
        <v>61</v>
      </c>
      <c r="U3972" s="13" t="s">
        <v>135</v>
      </c>
      <c r="V3972" s="41" t="s">
        <v>1883</v>
      </c>
      <c r="W3972" s="42"/>
      <c r="X3972" s="13" t="s">
        <v>15</v>
      </c>
      <c r="Y3972" s="2"/>
    </row>
    <row r="3973" spans="1:25" ht="14.25" customHeight="1" x14ac:dyDescent="0.2">
      <c r="A3973" s="32"/>
      <c r="B3973" s="33"/>
      <c r="C3973" s="34"/>
      <c r="D3973" s="8"/>
      <c r="E3973" s="8"/>
      <c r="F3973" s="38">
        <v>5.99</v>
      </c>
      <c r="G3973" s="39"/>
      <c r="H3973" s="39"/>
      <c r="I3973" s="39"/>
      <c r="J3973" s="39"/>
      <c r="K3973" s="39"/>
      <c r="L3973" s="39"/>
      <c r="M3973" s="39"/>
      <c r="N3973" s="39"/>
      <c r="O3973" s="39"/>
      <c r="P3973" s="39"/>
      <c r="Q3973" s="40"/>
      <c r="R3973" s="13" t="s">
        <v>1884</v>
      </c>
      <c r="S3973" s="13" t="s">
        <v>1857</v>
      </c>
      <c r="T3973" s="13" t="s">
        <v>56</v>
      </c>
      <c r="U3973" s="13" t="s">
        <v>57</v>
      </c>
      <c r="V3973" s="41" t="s">
        <v>1884</v>
      </c>
      <c r="W3973" s="42"/>
      <c r="X3973" s="13" t="s">
        <v>15</v>
      </c>
      <c r="Y3973" s="2"/>
    </row>
    <row r="3974" spans="1:25" ht="14.25" customHeight="1" x14ac:dyDescent="0.2">
      <c r="A3974" s="32"/>
      <c r="B3974" s="33"/>
      <c r="C3974" s="34"/>
      <c r="D3974" s="8"/>
      <c r="E3974" s="8"/>
      <c r="F3974" s="27">
        <v>450.22</v>
      </c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9"/>
      <c r="R3974" s="5" t="s">
        <v>1885</v>
      </c>
      <c r="S3974" s="5" t="s">
        <v>92</v>
      </c>
      <c r="T3974" s="5" t="s">
        <v>93</v>
      </c>
      <c r="U3974" s="5" t="s">
        <v>94</v>
      </c>
      <c r="V3974" s="30" t="s">
        <v>1885</v>
      </c>
      <c r="W3974" s="31"/>
      <c r="X3974" s="5" t="s">
        <v>909</v>
      </c>
      <c r="Y3974" s="2"/>
    </row>
    <row r="3975" spans="1:25" ht="13.5" customHeight="1" x14ac:dyDescent="0.2">
      <c r="A3975" s="32"/>
      <c r="B3975" s="33"/>
      <c r="C3975" s="34"/>
      <c r="D3975" s="8"/>
      <c r="E3975" s="8"/>
      <c r="F3975" s="32"/>
      <c r="G3975" s="33"/>
      <c r="H3975" s="33"/>
      <c r="I3975" s="33"/>
      <c r="J3975" s="33"/>
      <c r="K3975" s="33"/>
      <c r="L3975" s="33"/>
      <c r="M3975" s="33"/>
      <c r="N3975" s="33"/>
      <c r="O3975" s="33"/>
      <c r="P3975" s="33"/>
      <c r="Q3975" s="34"/>
      <c r="R3975" s="8"/>
      <c r="S3975" s="8"/>
      <c r="T3975" s="8"/>
      <c r="U3975" s="8"/>
      <c r="V3975" s="32"/>
      <c r="W3975" s="34"/>
      <c r="X3975" s="9" t="s">
        <v>1573</v>
      </c>
      <c r="Y3975" s="2"/>
    </row>
    <row r="3976" spans="1:25" ht="13.5" customHeight="1" x14ac:dyDescent="0.2">
      <c r="A3976" s="32"/>
      <c r="B3976" s="33"/>
      <c r="C3976" s="34"/>
      <c r="D3976" s="8"/>
      <c r="E3976" s="8"/>
      <c r="F3976" s="32"/>
      <c r="G3976" s="33"/>
      <c r="H3976" s="33"/>
      <c r="I3976" s="33"/>
      <c r="J3976" s="33"/>
      <c r="K3976" s="33"/>
      <c r="L3976" s="33"/>
      <c r="M3976" s="33"/>
      <c r="N3976" s="33"/>
      <c r="O3976" s="33"/>
      <c r="P3976" s="33"/>
      <c r="Q3976" s="34"/>
      <c r="R3976" s="8"/>
      <c r="S3976" s="8"/>
      <c r="T3976" s="8"/>
      <c r="U3976" s="8"/>
      <c r="V3976" s="32"/>
      <c r="W3976" s="34"/>
      <c r="X3976" s="9" t="s">
        <v>271</v>
      </c>
      <c r="Y3976" s="2"/>
    </row>
    <row r="3977" spans="1:25" ht="13.5" customHeight="1" x14ac:dyDescent="0.2">
      <c r="A3977" s="32"/>
      <c r="B3977" s="33"/>
      <c r="C3977" s="34"/>
      <c r="D3977" s="8"/>
      <c r="E3977" s="8"/>
      <c r="F3977" s="32"/>
      <c r="G3977" s="33"/>
      <c r="H3977" s="33"/>
      <c r="I3977" s="33"/>
      <c r="J3977" s="33"/>
      <c r="K3977" s="33"/>
      <c r="L3977" s="33"/>
      <c r="M3977" s="33"/>
      <c r="N3977" s="33"/>
      <c r="O3977" s="33"/>
      <c r="P3977" s="33"/>
      <c r="Q3977" s="34"/>
      <c r="R3977" s="8"/>
      <c r="S3977" s="8"/>
      <c r="T3977" s="8"/>
      <c r="U3977" s="8"/>
      <c r="V3977" s="32"/>
      <c r="W3977" s="34"/>
      <c r="X3977" s="9" t="s">
        <v>1109</v>
      </c>
      <c r="Y3977" s="2"/>
    </row>
    <row r="3978" spans="1:25" ht="13.5" customHeight="1" x14ac:dyDescent="0.2">
      <c r="A3978" s="32"/>
      <c r="B3978" s="33"/>
      <c r="C3978" s="34"/>
      <c r="D3978" s="8"/>
      <c r="E3978" s="8"/>
      <c r="F3978" s="32"/>
      <c r="G3978" s="33"/>
      <c r="H3978" s="33"/>
      <c r="I3978" s="33"/>
      <c r="J3978" s="33"/>
      <c r="K3978" s="33"/>
      <c r="L3978" s="33"/>
      <c r="M3978" s="33"/>
      <c r="N3978" s="33"/>
      <c r="O3978" s="33"/>
      <c r="P3978" s="33"/>
      <c r="Q3978" s="34"/>
      <c r="R3978" s="8"/>
      <c r="S3978" s="8"/>
      <c r="T3978" s="8"/>
      <c r="U3978" s="11"/>
      <c r="V3978" s="32"/>
      <c r="W3978" s="34"/>
      <c r="X3978" s="12" t="s">
        <v>270</v>
      </c>
      <c r="Y3978" s="2"/>
    </row>
    <row r="3979" spans="1:25" ht="14.25" customHeight="1" x14ac:dyDescent="0.2">
      <c r="A3979" s="32"/>
      <c r="B3979" s="33"/>
      <c r="C3979" s="34"/>
      <c r="D3979" s="8"/>
      <c r="E3979" s="8"/>
      <c r="F3979" s="32"/>
      <c r="G3979" s="33"/>
      <c r="H3979" s="33"/>
      <c r="I3979" s="33"/>
      <c r="J3979" s="33"/>
      <c r="K3979" s="33"/>
      <c r="L3979" s="33"/>
      <c r="M3979" s="33"/>
      <c r="N3979" s="33"/>
      <c r="O3979" s="33"/>
      <c r="P3979" s="33"/>
      <c r="Q3979" s="34"/>
      <c r="R3979" s="8"/>
      <c r="S3979" s="11"/>
      <c r="T3979" s="11"/>
      <c r="U3979" s="13" t="s">
        <v>908</v>
      </c>
      <c r="V3979" s="32"/>
      <c r="W3979" s="34"/>
      <c r="X3979" s="13" t="s">
        <v>1560</v>
      </c>
      <c r="Y3979" s="2"/>
    </row>
    <row r="3980" spans="1:25" ht="14.25" customHeight="1" x14ac:dyDescent="0.2">
      <c r="A3980" s="32"/>
      <c r="B3980" s="33"/>
      <c r="C3980" s="34"/>
      <c r="D3980" s="8"/>
      <c r="E3980" s="8"/>
      <c r="F3980" s="32"/>
      <c r="G3980" s="33"/>
      <c r="H3980" s="33"/>
      <c r="I3980" s="33"/>
      <c r="J3980" s="33"/>
      <c r="K3980" s="33"/>
      <c r="L3980" s="33"/>
      <c r="M3980" s="33"/>
      <c r="N3980" s="33"/>
      <c r="O3980" s="33"/>
      <c r="P3980" s="33"/>
      <c r="Q3980" s="34"/>
      <c r="R3980" s="8"/>
      <c r="S3980" s="5" t="s">
        <v>732</v>
      </c>
      <c r="T3980" s="5" t="s">
        <v>93</v>
      </c>
      <c r="U3980" s="5" t="s">
        <v>94</v>
      </c>
      <c r="V3980" s="32"/>
      <c r="W3980" s="34"/>
      <c r="X3980" s="5" t="s">
        <v>95</v>
      </c>
      <c r="Y3980" s="2"/>
    </row>
    <row r="3981" spans="1:25" ht="13.5" customHeight="1" x14ac:dyDescent="0.2">
      <c r="A3981" s="32"/>
      <c r="B3981" s="33"/>
      <c r="C3981" s="34"/>
      <c r="D3981" s="8"/>
      <c r="E3981" s="8"/>
      <c r="F3981" s="32"/>
      <c r="G3981" s="33"/>
      <c r="H3981" s="33"/>
      <c r="I3981" s="33"/>
      <c r="J3981" s="33"/>
      <c r="K3981" s="33"/>
      <c r="L3981" s="33"/>
      <c r="M3981" s="33"/>
      <c r="N3981" s="33"/>
      <c r="O3981" s="33"/>
      <c r="P3981" s="33"/>
      <c r="Q3981" s="34"/>
      <c r="R3981" s="8"/>
      <c r="S3981" s="11"/>
      <c r="T3981" s="11"/>
      <c r="U3981" s="11"/>
      <c r="V3981" s="32"/>
      <c r="W3981" s="34"/>
      <c r="X3981" s="12" t="s">
        <v>95</v>
      </c>
      <c r="Y3981" s="2"/>
    </row>
    <row r="3982" spans="1:25" ht="14.25" customHeight="1" x14ac:dyDescent="0.2">
      <c r="A3982" s="32"/>
      <c r="B3982" s="33"/>
      <c r="C3982" s="34"/>
      <c r="D3982" s="8"/>
      <c r="E3982" s="8"/>
      <c r="F3982" s="32"/>
      <c r="G3982" s="33"/>
      <c r="H3982" s="33"/>
      <c r="I3982" s="33"/>
      <c r="J3982" s="33"/>
      <c r="K3982" s="33"/>
      <c r="L3982" s="33"/>
      <c r="M3982" s="33"/>
      <c r="N3982" s="33"/>
      <c r="O3982" s="33"/>
      <c r="P3982" s="33"/>
      <c r="Q3982" s="34"/>
      <c r="R3982" s="8"/>
      <c r="S3982" s="13" t="s">
        <v>46</v>
      </c>
      <c r="T3982" s="13" t="s">
        <v>47</v>
      </c>
      <c r="U3982" s="13" t="s">
        <v>48</v>
      </c>
      <c r="V3982" s="32"/>
      <c r="W3982" s="34"/>
      <c r="X3982" s="13" t="s">
        <v>15</v>
      </c>
      <c r="Y3982" s="2"/>
    </row>
    <row r="3983" spans="1:25" ht="14.25" customHeight="1" x14ac:dyDescent="0.2">
      <c r="A3983" s="32"/>
      <c r="B3983" s="33"/>
      <c r="C3983" s="34"/>
      <c r="D3983" s="8"/>
      <c r="E3983" s="8"/>
      <c r="F3983" s="32"/>
      <c r="G3983" s="33"/>
      <c r="H3983" s="33"/>
      <c r="I3983" s="33"/>
      <c r="J3983" s="33"/>
      <c r="K3983" s="33"/>
      <c r="L3983" s="33"/>
      <c r="M3983" s="33"/>
      <c r="N3983" s="33"/>
      <c r="O3983" s="33"/>
      <c r="P3983" s="33"/>
      <c r="Q3983" s="34"/>
      <c r="R3983" s="8"/>
      <c r="S3983" s="13" t="s">
        <v>45</v>
      </c>
      <c r="T3983" s="13" t="s">
        <v>93</v>
      </c>
      <c r="U3983" s="13" t="s">
        <v>94</v>
      </c>
      <c r="V3983" s="32"/>
      <c r="W3983" s="34"/>
      <c r="X3983" s="13" t="s">
        <v>270</v>
      </c>
      <c r="Y3983" s="2"/>
    </row>
    <row r="3984" spans="1:25" ht="14.25" customHeight="1" x14ac:dyDescent="0.2">
      <c r="A3984" s="32"/>
      <c r="B3984" s="33"/>
      <c r="C3984" s="34"/>
      <c r="D3984" s="8"/>
      <c r="E3984" s="8"/>
      <c r="F3984" s="35"/>
      <c r="G3984" s="36"/>
      <c r="H3984" s="36"/>
      <c r="I3984" s="36"/>
      <c r="J3984" s="36"/>
      <c r="K3984" s="36"/>
      <c r="L3984" s="36"/>
      <c r="M3984" s="36"/>
      <c r="N3984" s="36"/>
      <c r="O3984" s="36"/>
      <c r="P3984" s="36"/>
      <c r="Q3984" s="37"/>
      <c r="R3984" s="11"/>
      <c r="S3984" s="13" t="s">
        <v>77</v>
      </c>
      <c r="T3984" s="13" t="s">
        <v>93</v>
      </c>
      <c r="U3984" s="13" t="s">
        <v>161</v>
      </c>
      <c r="V3984" s="35"/>
      <c r="W3984" s="37"/>
      <c r="X3984" s="13" t="s">
        <v>15</v>
      </c>
      <c r="Y3984" s="2"/>
    </row>
    <row r="3985" spans="1:25" ht="14.25" customHeight="1" x14ac:dyDescent="0.2">
      <c r="A3985" s="32"/>
      <c r="B3985" s="33"/>
      <c r="C3985" s="34"/>
      <c r="D3985" s="8"/>
      <c r="E3985" s="8"/>
      <c r="F3985" s="38">
        <v>375</v>
      </c>
      <c r="G3985" s="39"/>
      <c r="H3985" s="39"/>
      <c r="I3985" s="39"/>
      <c r="J3985" s="39"/>
      <c r="K3985" s="39"/>
      <c r="L3985" s="39"/>
      <c r="M3985" s="39"/>
      <c r="N3985" s="39"/>
      <c r="O3985" s="39"/>
      <c r="P3985" s="39"/>
      <c r="Q3985" s="40"/>
      <c r="R3985" s="13" t="s">
        <v>1886</v>
      </c>
      <c r="S3985" s="13" t="s">
        <v>63</v>
      </c>
      <c r="T3985" s="13" t="s">
        <v>105</v>
      </c>
      <c r="U3985" s="13" t="s">
        <v>106</v>
      </c>
      <c r="V3985" s="41" t="s">
        <v>1886</v>
      </c>
      <c r="W3985" s="42"/>
      <c r="X3985" s="13" t="s">
        <v>15</v>
      </c>
      <c r="Y3985" s="2"/>
    </row>
    <row r="3986" spans="1:25" ht="14.25" customHeight="1" x14ac:dyDescent="0.2">
      <c r="A3986" s="32"/>
      <c r="B3986" s="33"/>
      <c r="C3986" s="34"/>
      <c r="D3986" s="8"/>
      <c r="E3986" s="8"/>
      <c r="F3986" s="38">
        <v>7.12</v>
      </c>
      <c r="G3986" s="39"/>
      <c r="H3986" s="39"/>
      <c r="I3986" s="39"/>
      <c r="J3986" s="39"/>
      <c r="K3986" s="39"/>
      <c r="L3986" s="39"/>
      <c r="M3986" s="39"/>
      <c r="N3986" s="39"/>
      <c r="O3986" s="39"/>
      <c r="P3986" s="39"/>
      <c r="Q3986" s="40"/>
      <c r="R3986" s="13" t="s">
        <v>1887</v>
      </c>
      <c r="S3986" s="13" t="s">
        <v>723</v>
      </c>
      <c r="T3986" s="13" t="s">
        <v>25</v>
      </c>
      <c r="U3986" s="13" t="s">
        <v>171</v>
      </c>
      <c r="V3986" s="41" t="s">
        <v>1887</v>
      </c>
      <c r="W3986" s="42"/>
      <c r="X3986" s="13" t="s">
        <v>15</v>
      </c>
      <c r="Y3986" s="2"/>
    </row>
    <row r="3987" spans="1:25" ht="14.25" customHeight="1" x14ac:dyDescent="0.2">
      <c r="A3987" s="32"/>
      <c r="B3987" s="33"/>
      <c r="C3987" s="34"/>
      <c r="D3987" s="8"/>
      <c r="E3987" s="8"/>
      <c r="F3987" s="38">
        <v>231.9</v>
      </c>
      <c r="G3987" s="39"/>
      <c r="H3987" s="39"/>
      <c r="I3987" s="39"/>
      <c r="J3987" s="39"/>
      <c r="K3987" s="39"/>
      <c r="L3987" s="39"/>
      <c r="M3987" s="39"/>
      <c r="N3987" s="39"/>
      <c r="O3987" s="39"/>
      <c r="P3987" s="39"/>
      <c r="Q3987" s="40"/>
      <c r="R3987" s="13" t="s">
        <v>1888</v>
      </c>
      <c r="S3987" s="13" t="s">
        <v>784</v>
      </c>
      <c r="T3987" s="13" t="s">
        <v>28</v>
      </c>
      <c r="U3987" s="13" t="s">
        <v>195</v>
      </c>
      <c r="V3987" s="41" t="s">
        <v>1888</v>
      </c>
      <c r="W3987" s="42"/>
      <c r="X3987" s="13" t="s">
        <v>15</v>
      </c>
      <c r="Y3987" s="2"/>
    </row>
    <row r="3988" spans="1:25" ht="14.25" customHeight="1" x14ac:dyDescent="0.2">
      <c r="A3988" s="32"/>
      <c r="B3988" s="33"/>
      <c r="C3988" s="34"/>
      <c r="D3988" s="8"/>
      <c r="E3988" s="8"/>
      <c r="F3988" s="38">
        <v>350</v>
      </c>
      <c r="G3988" s="39"/>
      <c r="H3988" s="39"/>
      <c r="I3988" s="39"/>
      <c r="J3988" s="39"/>
      <c r="K3988" s="39"/>
      <c r="L3988" s="39"/>
      <c r="M3988" s="39"/>
      <c r="N3988" s="39"/>
      <c r="O3988" s="39"/>
      <c r="P3988" s="39"/>
      <c r="Q3988" s="40"/>
      <c r="R3988" s="13" t="s">
        <v>1889</v>
      </c>
      <c r="S3988" s="13" t="s">
        <v>362</v>
      </c>
      <c r="T3988" s="13" t="s">
        <v>68</v>
      </c>
      <c r="U3988" s="13" t="s">
        <v>1843</v>
      </c>
      <c r="V3988" s="41" t="s">
        <v>1889</v>
      </c>
      <c r="W3988" s="42"/>
      <c r="X3988" s="13" t="s">
        <v>15</v>
      </c>
      <c r="Y3988" s="2"/>
    </row>
    <row r="3989" spans="1:25" ht="14.25" customHeight="1" x14ac:dyDescent="0.2">
      <c r="A3989" s="32"/>
      <c r="B3989" s="33"/>
      <c r="C3989" s="34"/>
      <c r="D3989" s="8"/>
      <c r="E3989" s="8"/>
      <c r="F3989" s="38">
        <v>263</v>
      </c>
      <c r="G3989" s="39"/>
      <c r="H3989" s="39"/>
      <c r="I3989" s="39"/>
      <c r="J3989" s="39"/>
      <c r="K3989" s="39"/>
      <c r="L3989" s="39"/>
      <c r="M3989" s="39"/>
      <c r="N3989" s="39"/>
      <c r="O3989" s="39"/>
      <c r="P3989" s="39"/>
      <c r="Q3989" s="40"/>
      <c r="R3989" s="13" t="s">
        <v>1890</v>
      </c>
      <c r="S3989" s="13" t="s">
        <v>596</v>
      </c>
      <c r="T3989" s="13" t="s">
        <v>68</v>
      </c>
      <c r="U3989" s="13" t="s">
        <v>69</v>
      </c>
      <c r="V3989" s="41" t="s">
        <v>1890</v>
      </c>
      <c r="W3989" s="42"/>
      <c r="X3989" s="13" t="s">
        <v>15</v>
      </c>
      <c r="Y3989" s="2"/>
    </row>
    <row r="3990" spans="1:25" ht="14.25" customHeight="1" x14ac:dyDescent="0.2">
      <c r="A3990" s="32"/>
      <c r="B3990" s="33"/>
      <c r="C3990" s="34"/>
      <c r="D3990" s="8"/>
      <c r="E3990" s="8"/>
      <c r="F3990" s="38">
        <v>400</v>
      </c>
      <c r="G3990" s="39"/>
      <c r="H3990" s="39"/>
      <c r="I3990" s="39"/>
      <c r="J3990" s="39"/>
      <c r="K3990" s="39"/>
      <c r="L3990" s="39"/>
      <c r="M3990" s="39"/>
      <c r="N3990" s="39"/>
      <c r="O3990" s="39"/>
      <c r="P3990" s="39"/>
      <c r="Q3990" s="40"/>
      <c r="R3990" s="13" t="s">
        <v>1891</v>
      </c>
      <c r="S3990" s="13" t="s">
        <v>63</v>
      </c>
      <c r="T3990" s="13" t="s">
        <v>172</v>
      </c>
      <c r="U3990" s="13" t="s">
        <v>173</v>
      </c>
      <c r="V3990" s="41" t="s">
        <v>1891</v>
      </c>
      <c r="W3990" s="42"/>
      <c r="X3990" s="13" t="s">
        <v>15</v>
      </c>
      <c r="Y3990" s="2"/>
    </row>
    <row r="3991" spans="1:25" ht="14.25" customHeight="1" x14ac:dyDescent="0.2">
      <c r="A3991" s="32"/>
      <c r="B3991" s="33"/>
      <c r="C3991" s="34"/>
      <c r="D3991" s="8"/>
      <c r="E3991" s="8"/>
      <c r="F3991" s="38">
        <v>199</v>
      </c>
      <c r="G3991" s="39"/>
      <c r="H3991" s="39"/>
      <c r="I3991" s="39"/>
      <c r="J3991" s="39"/>
      <c r="K3991" s="39"/>
      <c r="L3991" s="39"/>
      <c r="M3991" s="39"/>
      <c r="N3991" s="39"/>
      <c r="O3991" s="39"/>
      <c r="P3991" s="39"/>
      <c r="Q3991" s="40"/>
      <c r="R3991" s="13" t="s">
        <v>1892</v>
      </c>
      <c r="S3991" s="13" t="s">
        <v>1893</v>
      </c>
      <c r="T3991" s="13" t="s">
        <v>154</v>
      </c>
      <c r="U3991" s="13" t="s">
        <v>174</v>
      </c>
      <c r="V3991" s="41" t="s">
        <v>1892</v>
      </c>
      <c r="W3991" s="42"/>
      <c r="X3991" s="13" t="s">
        <v>1083</v>
      </c>
      <c r="Y3991" s="2"/>
    </row>
    <row r="3992" spans="1:25" ht="14.25" customHeight="1" x14ac:dyDescent="0.2">
      <c r="A3992" s="32"/>
      <c r="B3992" s="33"/>
      <c r="C3992" s="34"/>
      <c r="D3992" s="8"/>
      <c r="E3992" s="8"/>
      <c r="F3992" s="27">
        <v>128.75</v>
      </c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9"/>
      <c r="R3992" s="5" t="s">
        <v>1894</v>
      </c>
      <c r="S3992" s="5" t="s">
        <v>1895</v>
      </c>
      <c r="T3992" s="5" t="s">
        <v>25</v>
      </c>
      <c r="U3992" s="5" t="s">
        <v>26</v>
      </c>
      <c r="V3992" s="30" t="s">
        <v>1894</v>
      </c>
      <c r="W3992" s="31"/>
      <c r="X3992" s="5" t="s">
        <v>15</v>
      </c>
      <c r="Y3992" s="2"/>
    </row>
    <row r="3993" spans="1:25" ht="13.5" customHeight="1" x14ac:dyDescent="0.2">
      <c r="A3993" s="32"/>
      <c r="B3993" s="33"/>
      <c r="C3993" s="34"/>
      <c r="D3993" s="8"/>
      <c r="E3993" s="8"/>
      <c r="F3993" s="32"/>
      <c r="G3993" s="33"/>
      <c r="H3993" s="33"/>
      <c r="I3993" s="33"/>
      <c r="J3993" s="33"/>
      <c r="K3993" s="33"/>
      <c r="L3993" s="33"/>
      <c r="M3993" s="33"/>
      <c r="N3993" s="33"/>
      <c r="O3993" s="33"/>
      <c r="P3993" s="33"/>
      <c r="Q3993" s="34"/>
      <c r="R3993" s="8"/>
      <c r="S3993" s="8"/>
      <c r="T3993" s="8"/>
      <c r="U3993" s="8"/>
      <c r="V3993" s="32"/>
      <c r="W3993" s="34"/>
      <c r="X3993" s="9" t="s">
        <v>15</v>
      </c>
      <c r="Y3993" s="2"/>
    </row>
    <row r="3994" spans="1:25" ht="13.5" customHeight="1" x14ac:dyDescent="0.2">
      <c r="A3994" s="32"/>
      <c r="B3994" s="33"/>
      <c r="C3994" s="34"/>
      <c r="D3994" s="8"/>
      <c r="E3994" s="8"/>
      <c r="F3994" s="32"/>
      <c r="G3994" s="33"/>
      <c r="H3994" s="33"/>
      <c r="I3994" s="33"/>
      <c r="J3994" s="33"/>
      <c r="K3994" s="33"/>
      <c r="L3994" s="33"/>
      <c r="M3994" s="33"/>
      <c r="N3994" s="33"/>
      <c r="O3994" s="33"/>
      <c r="P3994" s="33"/>
      <c r="Q3994" s="34"/>
      <c r="R3994" s="8"/>
      <c r="S3994" s="8"/>
      <c r="T3994" s="8"/>
      <c r="U3994" s="8"/>
      <c r="V3994" s="32"/>
      <c r="W3994" s="34"/>
      <c r="X3994" s="9" t="s">
        <v>15</v>
      </c>
      <c r="Y3994" s="2"/>
    </row>
    <row r="3995" spans="1:25" ht="13.5" customHeight="1" x14ac:dyDescent="0.2">
      <c r="A3995" s="32"/>
      <c r="B3995" s="33"/>
      <c r="C3995" s="34"/>
      <c r="D3995" s="8"/>
      <c r="E3995" s="8"/>
      <c r="F3995" s="32"/>
      <c r="G3995" s="33"/>
      <c r="H3995" s="33"/>
      <c r="I3995" s="33"/>
      <c r="J3995" s="33"/>
      <c r="K3995" s="33"/>
      <c r="L3995" s="33"/>
      <c r="M3995" s="33"/>
      <c r="N3995" s="33"/>
      <c r="O3995" s="33"/>
      <c r="P3995" s="33"/>
      <c r="Q3995" s="34"/>
      <c r="R3995" s="8"/>
      <c r="S3995" s="8"/>
      <c r="T3995" s="8"/>
      <c r="U3995" s="8"/>
      <c r="V3995" s="32"/>
      <c r="W3995" s="34"/>
      <c r="X3995" s="9" t="s">
        <v>15</v>
      </c>
      <c r="Y3995" s="2"/>
    </row>
    <row r="3996" spans="1:25" ht="13.5" customHeight="1" x14ac:dyDescent="0.2">
      <c r="A3996" s="32"/>
      <c r="B3996" s="33"/>
      <c r="C3996" s="34"/>
      <c r="D3996" s="8"/>
      <c r="E3996" s="8"/>
      <c r="F3996" s="32"/>
      <c r="G3996" s="33"/>
      <c r="H3996" s="33"/>
      <c r="I3996" s="33"/>
      <c r="J3996" s="33"/>
      <c r="K3996" s="33"/>
      <c r="L3996" s="33"/>
      <c r="M3996" s="33"/>
      <c r="N3996" s="33"/>
      <c r="O3996" s="33"/>
      <c r="P3996" s="33"/>
      <c r="Q3996" s="34"/>
      <c r="R3996" s="8"/>
      <c r="S3996" s="8"/>
      <c r="T3996" s="8"/>
      <c r="U3996" s="8"/>
      <c r="V3996" s="32"/>
      <c r="W3996" s="34"/>
      <c r="X3996" s="9" t="s">
        <v>15</v>
      </c>
      <c r="Y3996" s="2"/>
    </row>
    <row r="3997" spans="1:25" ht="13.5" customHeight="1" x14ac:dyDescent="0.2">
      <c r="A3997" s="32"/>
      <c r="B3997" s="33"/>
      <c r="C3997" s="34"/>
      <c r="D3997" s="8"/>
      <c r="E3997" s="8"/>
      <c r="F3997" s="32"/>
      <c r="G3997" s="33"/>
      <c r="H3997" s="33"/>
      <c r="I3997" s="33"/>
      <c r="J3997" s="33"/>
      <c r="K3997" s="33"/>
      <c r="L3997" s="33"/>
      <c r="M3997" s="33"/>
      <c r="N3997" s="33"/>
      <c r="O3997" s="33"/>
      <c r="P3997" s="33"/>
      <c r="Q3997" s="34"/>
      <c r="R3997" s="8"/>
      <c r="S3997" s="8"/>
      <c r="T3997" s="8"/>
      <c r="U3997" s="8"/>
      <c r="V3997" s="32"/>
      <c r="W3997" s="34"/>
      <c r="X3997" s="9" t="s">
        <v>15</v>
      </c>
      <c r="Y3997" s="2"/>
    </row>
    <row r="3998" spans="1:25" ht="13.5" customHeight="1" x14ac:dyDescent="0.2">
      <c r="A3998" s="32"/>
      <c r="B3998" s="33"/>
      <c r="C3998" s="34"/>
      <c r="D3998" s="8"/>
      <c r="E3998" s="8"/>
      <c r="F3998" s="32"/>
      <c r="G3998" s="33"/>
      <c r="H3998" s="33"/>
      <c r="I3998" s="33"/>
      <c r="J3998" s="33"/>
      <c r="K3998" s="33"/>
      <c r="L3998" s="33"/>
      <c r="M3998" s="33"/>
      <c r="N3998" s="33"/>
      <c r="O3998" s="33"/>
      <c r="P3998" s="33"/>
      <c r="Q3998" s="34"/>
      <c r="R3998" s="8"/>
      <c r="S3998" s="8"/>
      <c r="T3998" s="8"/>
      <c r="U3998" s="8"/>
      <c r="V3998" s="32"/>
      <c r="W3998" s="34"/>
      <c r="X3998" s="9" t="s">
        <v>15</v>
      </c>
      <c r="Y3998" s="2"/>
    </row>
    <row r="3999" spans="1:25" ht="13.5" customHeight="1" x14ac:dyDescent="0.2">
      <c r="A3999" s="32"/>
      <c r="B3999" s="33"/>
      <c r="C3999" s="34"/>
      <c r="D3999" s="8"/>
      <c r="E3999" s="8"/>
      <c r="F3999" s="35"/>
      <c r="G3999" s="36"/>
      <c r="H3999" s="36"/>
      <c r="I3999" s="36"/>
      <c r="J3999" s="36"/>
      <c r="K3999" s="36"/>
      <c r="L3999" s="36"/>
      <c r="M3999" s="36"/>
      <c r="N3999" s="36"/>
      <c r="O3999" s="36"/>
      <c r="P3999" s="36"/>
      <c r="Q3999" s="37"/>
      <c r="R3999" s="11"/>
      <c r="S3999" s="11"/>
      <c r="T3999" s="11"/>
      <c r="U3999" s="11"/>
      <c r="V3999" s="35"/>
      <c r="W3999" s="37"/>
      <c r="X3999" s="12" t="s">
        <v>15</v>
      </c>
      <c r="Y3999" s="2"/>
    </row>
    <row r="4000" spans="1:25" ht="14.25" customHeight="1" x14ac:dyDescent="0.2">
      <c r="A4000" s="32"/>
      <c r="B4000" s="33"/>
      <c r="C4000" s="34"/>
      <c r="D4000" s="8"/>
      <c r="E4000" s="8"/>
      <c r="F4000" s="27">
        <v>33</v>
      </c>
      <c r="G4000" s="28"/>
      <c r="H4000" s="28"/>
      <c r="I4000" s="28"/>
      <c r="J4000" s="28"/>
      <c r="K4000" s="28"/>
      <c r="L4000" s="28"/>
      <c r="M4000" s="28"/>
      <c r="N4000" s="28"/>
      <c r="O4000" s="28"/>
      <c r="P4000" s="28"/>
      <c r="Q4000" s="29"/>
      <c r="R4000" s="5" t="s">
        <v>1896</v>
      </c>
      <c r="S4000" s="5" t="s">
        <v>111</v>
      </c>
      <c r="T4000" s="5" t="s">
        <v>68</v>
      </c>
      <c r="U4000" s="5" t="s">
        <v>69</v>
      </c>
      <c r="V4000" s="30" t="s">
        <v>1896</v>
      </c>
      <c r="W4000" s="31"/>
      <c r="X4000" s="5" t="s">
        <v>15</v>
      </c>
      <c r="Y4000" s="2"/>
    </row>
    <row r="4001" spans="1:25" ht="13.5" customHeight="1" x14ac:dyDescent="0.2">
      <c r="A4001" s="32"/>
      <c r="B4001" s="33"/>
      <c r="C4001" s="34"/>
      <c r="D4001" s="8"/>
      <c r="E4001" s="8"/>
      <c r="F4001" s="35"/>
      <c r="G4001" s="36"/>
      <c r="H4001" s="36"/>
      <c r="I4001" s="36"/>
      <c r="J4001" s="36"/>
      <c r="K4001" s="36"/>
      <c r="L4001" s="36"/>
      <c r="M4001" s="36"/>
      <c r="N4001" s="36"/>
      <c r="O4001" s="36"/>
      <c r="P4001" s="36"/>
      <c r="Q4001" s="37"/>
      <c r="R4001" s="11"/>
      <c r="S4001" s="11"/>
      <c r="T4001" s="11"/>
      <c r="U4001" s="11"/>
      <c r="V4001" s="35"/>
      <c r="W4001" s="37"/>
      <c r="X4001" s="12" t="s">
        <v>15</v>
      </c>
      <c r="Y4001" s="2"/>
    </row>
    <row r="4002" spans="1:25" ht="14.25" customHeight="1" x14ac:dyDescent="0.2">
      <c r="A4002" s="32"/>
      <c r="B4002" s="33"/>
      <c r="C4002" s="34"/>
      <c r="D4002" s="8"/>
      <c r="E4002" s="8"/>
      <c r="F4002" s="38">
        <v>35.979999999999997</v>
      </c>
      <c r="G4002" s="39"/>
      <c r="H4002" s="39"/>
      <c r="I4002" s="39"/>
      <c r="J4002" s="39"/>
      <c r="K4002" s="39"/>
      <c r="L4002" s="39"/>
      <c r="M4002" s="39"/>
      <c r="N4002" s="39"/>
      <c r="O4002" s="39"/>
      <c r="P4002" s="39"/>
      <c r="Q4002" s="40"/>
      <c r="R4002" s="13" t="s">
        <v>1897</v>
      </c>
      <c r="S4002" s="13" t="s">
        <v>77</v>
      </c>
      <c r="T4002" s="13" t="s">
        <v>56</v>
      </c>
      <c r="U4002" s="13" t="s">
        <v>57</v>
      </c>
      <c r="V4002" s="41" t="s">
        <v>1897</v>
      </c>
      <c r="W4002" s="42"/>
      <c r="X4002" s="13" t="s">
        <v>15</v>
      </c>
      <c r="Y4002" s="2"/>
    </row>
    <row r="4003" spans="1:25" ht="14.25" customHeight="1" x14ac:dyDescent="0.2">
      <c r="A4003" s="32"/>
      <c r="B4003" s="33"/>
      <c r="C4003" s="34"/>
      <c r="D4003" s="8"/>
      <c r="E4003" s="8"/>
      <c r="F4003" s="38">
        <v>65</v>
      </c>
      <c r="G4003" s="39"/>
      <c r="H4003" s="39"/>
      <c r="I4003" s="39"/>
      <c r="J4003" s="39"/>
      <c r="K4003" s="39"/>
      <c r="L4003" s="39"/>
      <c r="M4003" s="39"/>
      <c r="N4003" s="39"/>
      <c r="O4003" s="39"/>
      <c r="P4003" s="39"/>
      <c r="Q4003" s="40"/>
      <c r="R4003" s="13" t="s">
        <v>1898</v>
      </c>
      <c r="S4003" s="13" t="s">
        <v>804</v>
      </c>
      <c r="T4003" s="13" t="s">
        <v>28</v>
      </c>
      <c r="U4003" s="13" t="s">
        <v>1174</v>
      </c>
      <c r="V4003" s="41" t="s">
        <v>1898</v>
      </c>
      <c r="W4003" s="42"/>
      <c r="X4003" s="13" t="s">
        <v>1175</v>
      </c>
      <c r="Y4003" s="2"/>
    </row>
    <row r="4004" spans="1:25" ht="14.25" customHeight="1" x14ac:dyDescent="0.2">
      <c r="A4004" s="32"/>
      <c r="B4004" s="33"/>
      <c r="C4004" s="34"/>
      <c r="D4004" s="8"/>
      <c r="E4004" s="8"/>
      <c r="F4004" s="27">
        <v>67.95</v>
      </c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9"/>
      <c r="R4004" s="5" t="s">
        <v>1899</v>
      </c>
      <c r="S4004" s="5" t="s">
        <v>115</v>
      </c>
      <c r="T4004" s="5" t="s">
        <v>140</v>
      </c>
      <c r="U4004" s="5" t="s">
        <v>141</v>
      </c>
      <c r="V4004" s="30" t="s">
        <v>1899</v>
      </c>
      <c r="W4004" s="31"/>
      <c r="X4004" s="5" t="s">
        <v>15</v>
      </c>
      <c r="Y4004" s="2"/>
    </row>
    <row r="4005" spans="1:25" ht="13.5" customHeight="1" x14ac:dyDescent="0.2">
      <c r="A4005" s="32"/>
      <c r="B4005" s="33"/>
      <c r="C4005" s="34"/>
      <c r="D4005" s="8"/>
      <c r="E4005" s="8"/>
      <c r="F4005" s="35"/>
      <c r="G4005" s="36"/>
      <c r="H4005" s="36"/>
      <c r="I4005" s="36"/>
      <c r="J4005" s="36"/>
      <c r="K4005" s="36"/>
      <c r="L4005" s="36"/>
      <c r="M4005" s="36"/>
      <c r="N4005" s="36"/>
      <c r="O4005" s="36"/>
      <c r="P4005" s="36"/>
      <c r="Q4005" s="37"/>
      <c r="R4005" s="11"/>
      <c r="S4005" s="11"/>
      <c r="T4005" s="11"/>
      <c r="U4005" s="11"/>
      <c r="V4005" s="35"/>
      <c r="W4005" s="37"/>
      <c r="X4005" s="12" t="s">
        <v>15</v>
      </c>
      <c r="Y4005" s="2"/>
    </row>
    <row r="4006" spans="1:25" ht="14.25" customHeight="1" x14ac:dyDescent="0.2">
      <c r="A4006" s="32"/>
      <c r="B4006" s="33"/>
      <c r="C4006" s="34"/>
      <c r="D4006" s="8"/>
      <c r="E4006" s="8"/>
      <c r="F4006" s="38">
        <v>0.4</v>
      </c>
      <c r="G4006" s="39"/>
      <c r="H4006" s="39"/>
      <c r="I4006" s="39"/>
      <c r="J4006" s="39"/>
      <c r="K4006" s="39"/>
      <c r="L4006" s="39"/>
      <c r="M4006" s="39"/>
      <c r="N4006" s="39"/>
      <c r="O4006" s="39"/>
      <c r="P4006" s="39"/>
      <c r="Q4006" s="40"/>
      <c r="R4006" s="13" t="s">
        <v>1900</v>
      </c>
      <c r="S4006" s="13" t="s">
        <v>257</v>
      </c>
      <c r="T4006" s="13" t="s">
        <v>93</v>
      </c>
      <c r="U4006" s="13" t="s">
        <v>94</v>
      </c>
      <c r="V4006" s="41" t="s">
        <v>1900</v>
      </c>
      <c r="W4006" s="42"/>
      <c r="X4006" s="13" t="s">
        <v>273</v>
      </c>
      <c r="Y4006" s="2"/>
    </row>
    <row r="4007" spans="1:25" ht="14.25" customHeight="1" x14ac:dyDescent="0.2">
      <c r="A4007" s="32"/>
      <c r="B4007" s="33"/>
      <c r="C4007" s="34"/>
      <c r="D4007" s="8"/>
      <c r="E4007" s="8"/>
      <c r="F4007" s="38">
        <v>109.9</v>
      </c>
      <c r="G4007" s="39"/>
      <c r="H4007" s="39"/>
      <c r="I4007" s="39"/>
      <c r="J4007" s="39"/>
      <c r="K4007" s="39"/>
      <c r="L4007" s="39"/>
      <c r="M4007" s="39"/>
      <c r="N4007" s="39"/>
      <c r="O4007" s="39"/>
      <c r="P4007" s="39"/>
      <c r="Q4007" s="40"/>
      <c r="R4007" s="13" t="s">
        <v>1901</v>
      </c>
      <c r="S4007" s="13" t="s">
        <v>784</v>
      </c>
      <c r="T4007" s="13" t="s">
        <v>28</v>
      </c>
      <c r="U4007" s="13" t="s">
        <v>195</v>
      </c>
      <c r="V4007" s="41" t="s">
        <v>1901</v>
      </c>
      <c r="W4007" s="42"/>
      <c r="X4007" s="13" t="s">
        <v>15</v>
      </c>
      <c r="Y4007" s="2"/>
    </row>
    <row r="4008" spans="1:25" ht="14.25" customHeight="1" x14ac:dyDescent="0.2">
      <c r="A4008" s="32"/>
      <c r="B4008" s="33"/>
      <c r="C4008" s="34"/>
      <c r="D4008" s="8"/>
      <c r="E4008" s="8"/>
      <c r="F4008" s="38">
        <v>54.08</v>
      </c>
      <c r="G4008" s="39"/>
      <c r="H4008" s="39"/>
      <c r="I4008" s="39"/>
      <c r="J4008" s="39"/>
      <c r="K4008" s="39"/>
      <c r="L4008" s="39"/>
      <c r="M4008" s="39"/>
      <c r="N4008" s="39"/>
      <c r="O4008" s="39"/>
      <c r="P4008" s="39"/>
      <c r="Q4008" s="40"/>
      <c r="R4008" s="13" t="s">
        <v>1902</v>
      </c>
      <c r="S4008" s="13" t="s">
        <v>60</v>
      </c>
      <c r="T4008" s="13" t="s">
        <v>68</v>
      </c>
      <c r="U4008" s="13" t="s">
        <v>69</v>
      </c>
      <c r="V4008" s="41" t="s">
        <v>1902</v>
      </c>
      <c r="W4008" s="42"/>
      <c r="X4008" s="13" t="s">
        <v>15</v>
      </c>
      <c r="Y4008" s="2"/>
    </row>
    <row r="4009" spans="1:25" ht="14.25" customHeight="1" x14ac:dyDescent="0.2">
      <c r="A4009" s="32"/>
      <c r="B4009" s="33"/>
      <c r="C4009" s="34"/>
      <c r="D4009" s="8"/>
      <c r="E4009" s="8"/>
      <c r="F4009" s="38">
        <v>289.58</v>
      </c>
      <c r="G4009" s="39"/>
      <c r="H4009" s="39"/>
      <c r="I4009" s="39"/>
      <c r="J4009" s="39"/>
      <c r="K4009" s="39"/>
      <c r="L4009" s="39"/>
      <c r="M4009" s="39"/>
      <c r="N4009" s="39"/>
      <c r="O4009" s="39"/>
      <c r="P4009" s="39"/>
      <c r="Q4009" s="40"/>
      <c r="R4009" s="13" t="s">
        <v>1903</v>
      </c>
      <c r="S4009" s="13" t="s">
        <v>736</v>
      </c>
      <c r="T4009" s="13" t="s">
        <v>13</v>
      </c>
      <c r="U4009" s="13" t="s">
        <v>14</v>
      </c>
      <c r="V4009" s="41" t="s">
        <v>1903</v>
      </c>
      <c r="W4009" s="42"/>
      <c r="X4009" s="13" t="s">
        <v>15</v>
      </c>
      <c r="Y4009" s="2"/>
    </row>
    <row r="4010" spans="1:25" ht="14.25" customHeight="1" x14ac:dyDescent="0.2">
      <c r="A4010" s="32"/>
      <c r="B4010" s="33"/>
      <c r="C4010" s="34"/>
      <c r="D4010" s="8"/>
      <c r="E4010" s="8"/>
      <c r="F4010" s="38">
        <v>33.79</v>
      </c>
      <c r="G4010" s="39"/>
      <c r="H4010" s="39"/>
      <c r="I4010" s="39"/>
      <c r="J4010" s="39"/>
      <c r="K4010" s="39"/>
      <c r="L4010" s="39"/>
      <c r="M4010" s="39"/>
      <c r="N4010" s="39"/>
      <c r="O4010" s="39"/>
      <c r="P4010" s="39"/>
      <c r="Q4010" s="40"/>
      <c r="R4010" s="13" t="s">
        <v>1904</v>
      </c>
      <c r="S4010" s="13" t="s">
        <v>1905</v>
      </c>
      <c r="T4010" s="13" t="s">
        <v>28</v>
      </c>
      <c r="U4010" s="13" t="s">
        <v>195</v>
      </c>
      <c r="V4010" s="41" t="s">
        <v>1904</v>
      </c>
      <c r="W4010" s="42"/>
      <c r="X4010" s="13" t="s">
        <v>15</v>
      </c>
      <c r="Y4010" s="2"/>
    </row>
    <row r="4011" spans="1:25" ht="14.25" customHeight="1" x14ac:dyDescent="0.2">
      <c r="A4011" s="32"/>
      <c r="B4011" s="33"/>
      <c r="C4011" s="34"/>
      <c r="D4011" s="8"/>
      <c r="E4011" s="8"/>
      <c r="F4011" s="27">
        <v>248.89</v>
      </c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9"/>
      <c r="R4011" s="5" t="s">
        <v>1906</v>
      </c>
      <c r="S4011" s="5" t="s">
        <v>92</v>
      </c>
      <c r="T4011" s="5" t="s">
        <v>93</v>
      </c>
      <c r="U4011" s="5" t="s">
        <v>94</v>
      </c>
      <c r="V4011" s="30" t="s">
        <v>1906</v>
      </c>
      <c r="W4011" s="31"/>
      <c r="X4011" s="5" t="s">
        <v>271</v>
      </c>
      <c r="Y4011" s="2"/>
    </row>
    <row r="4012" spans="1:25" ht="13.5" customHeight="1" x14ac:dyDescent="0.2">
      <c r="A4012" s="32"/>
      <c r="B4012" s="33"/>
      <c r="C4012" s="34"/>
      <c r="D4012" s="8"/>
      <c r="E4012" s="8"/>
      <c r="F4012" s="32"/>
      <c r="G4012" s="33"/>
      <c r="H4012" s="33"/>
      <c r="I4012" s="33"/>
      <c r="J4012" s="33"/>
      <c r="K4012" s="33"/>
      <c r="L4012" s="33"/>
      <c r="M4012" s="33"/>
      <c r="N4012" s="33"/>
      <c r="O4012" s="33"/>
      <c r="P4012" s="33"/>
      <c r="Q4012" s="34"/>
      <c r="R4012" s="8"/>
      <c r="S4012" s="11"/>
      <c r="T4012" s="11"/>
      <c r="U4012" s="11"/>
      <c r="V4012" s="32"/>
      <c r="W4012" s="34"/>
      <c r="X4012" s="12" t="s">
        <v>271</v>
      </c>
      <c r="Y4012" s="2"/>
    </row>
    <row r="4013" spans="1:25" ht="14.25" customHeight="1" x14ac:dyDescent="0.2">
      <c r="A4013" s="32"/>
      <c r="B4013" s="33"/>
      <c r="C4013" s="34"/>
      <c r="D4013" s="8"/>
      <c r="E4013" s="8"/>
      <c r="F4013" s="35"/>
      <c r="G4013" s="36"/>
      <c r="H4013" s="36"/>
      <c r="I4013" s="36"/>
      <c r="J4013" s="36"/>
      <c r="K4013" s="36"/>
      <c r="L4013" s="36"/>
      <c r="M4013" s="36"/>
      <c r="N4013" s="36"/>
      <c r="O4013" s="36"/>
      <c r="P4013" s="36"/>
      <c r="Q4013" s="37"/>
      <c r="R4013" s="11"/>
      <c r="S4013" s="13" t="s">
        <v>732</v>
      </c>
      <c r="T4013" s="13" t="s">
        <v>93</v>
      </c>
      <c r="U4013" s="13" t="s">
        <v>94</v>
      </c>
      <c r="V4013" s="35"/>
      <c r="W4013" s="37"/>
      <c r="X4013" s="13" t="s">
        <v>271</v>
      </c>
      <c r="Y4013" s="2"/>
    </row>
    <row r="4014" spans="1:25" ht="14.25" customHeight="1" x14ac:dyDescent="0.2">
      <c r="A4014" s="32"/>
      <c r="B4014" s="33"/>
      <c r="C4014" s="34"/>
      <c r="D4014" s="8"/>
      <c r="E4014" s="8"/>
      <c r="F4014" s="38">
        <v>645</v>
      </c>
      <c r="G4014" s="39"/>
      <c r="H4014" s="39"/>
      <c r="I4014" s="39"/>
      <c r="J4014" s="39"/>
      <c r="K4014" s="39"/>
      <c r="L4014" s="39"/>
      <c r="M4014" s="39"/>
      <c r="N4014" s="39"/>
      <c r="O4014" s="39"/>
      <c r="P4014" s="39"/>
      <c r="Q4014" s="40"/>
      <c r="R4014" s="13" t="s">
        <v>1907</v>
      </c>
      <c r="S4014" s="13" t="s">
        <v>1893</v>
      </c>
      <c r="T4014" s="13" t="s">
        <v>154</v>
      </c>
      <c r="U4014" s="13" t="s">
        <v>174</v>
      </c>
      <c r="V4014" s="41" t="s">
        <v>1907</v>
      </c>
      <c r="W4014" s="42"/>
      <c r="X4014" s="13" t="s">
        <v>1083</v>
      </c>
      <c r="Y4014" s="2"/>
    </row>
    <row r="4015" spans="1:25" ht="14.25" customHeight="1" x14ac:dyDescent="0.2">
      <c r="A4015" s="32"/>
      <c r="B4015" s="33"/>
      <c r="C4015" s="34"/>
      <c r="D4015" s="8"/>
      <c r="E4015" s="8"/>
      <c r="F4015" s="27">
        <v>18.25</v>
      </c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9"/>
      <c r="R4015" s="5" t="s">
        <v>1908</v>
      </c>
      <c r="S4015" s="5" t="s">
        <v>723</v>
      </c>
      <c r="T4015" s="5" t="s">
        <v>25</v>
      </c>
      <c r="U4015" s="5" t="s">
        <v>171</v>
      </c>
      <c r="V4015" s="30" t="s">
        <v>1908</v>
      </c>
      <c r="W4015" s="31"/>
      <c r="X4015" s="5" t="s">
        <v>15</v>
      </c>
      <c r="Y4015" s="2"/>
    </row>
    <row r="4016" spans="1:25" ht="13.5" customHeight="1" x14ac:dyDescent="0.2">
      <c r="A4016" s="32"/>
      <c r="B4016" s="33"/>
      <c r="C4016" s="34"/>
      <c r="D4016" s="8"/>
      <c r="E4016" s="8"/>
      <c r="F4016" s="35"/>
      <c r="G4016" s="36"/>
      <c r="H4016" s="36"/>
      <c r="I4016" s="36"/>
      <c r="J4016" s="36"/>
      <c r="K4016" s="36"/>
      <c r="L4016" s="36"/>
      <c r="M4016" s="36"/>
      <c r="N4016" s="36"/>
      <c r="O4016" s="36"/>
      <c r="P4016" s="36"/>
      <c r="Q4016" s="37"/>
      <c r="R4016" s="11"/>
      <c r="S4016" s="11"/>
      <c r="T4016" s="11"/>
      <c r="U4016" s="11"/>
      <c r="V4016" s="35"/>
      <c r="W4016" s="37"/>
      <c r="X4016" s="12" t="s">
        <v>15</v>
      </c>
      <c r="Y4016" s="2"/>
    </row>
    <row r="4017" spans="1:25" ht="14.25" customHeight="1" x14ac:dyDescent="0.2">
      <c r="A4017" s="32"/>
      <c r="B4017" s="33"/>
      <c r="C4017" s="34"/>
      <c r="D4017" s="8"/>
      <c r="E4017" s="8"/>
      <c r="F4017" s="27">
        <v>11.02</v>
      </c>
      <c r="G4017" s="28"/>
      <c r="H4017" s="28"/>
      <c r="I4017" s="28"/>
      <c r="J4017" s="28"/>
      <c r="K4017" s="28"/>
      <c r="L4017" s="28"/>
      <c r="M4017" s="28"/>
      <c r="N4017" s="28"/>
      <c r="O4017" s="28"/>
      <c r="P4017" s="28"/>
      <c r="Q4017" s="29"/>
      <c r="R4017" s="5" t="s">
        <v>1909</v>
      </c>
      <c r="S4017" s="5" t="s">
        <v>723</v>
      </c>
      <c r="T4017" s="5" t="s">
        <v>25</v>
      </c>
      <c r="U4017" s="5" t="s">
        <v>171</v>
      </c>
      <c r="V4017" s="30" t="s">
        <v>1909</v>
      </c>
      <c r="W4017" s="31"/>
      <c r="X4017" s="5" t="s">
        <v>15</v>
      </c>
      <c r="Y4017" s="2"/>
    </row>
    <row r="4018" spans="1:25" ht="13.5" customHeight="1" x14ac:dyDescent="0.2">
      <c r="A4018" s="32"/>
      <c r="B4018" s="33"/>
      <c r="C4018" s="34"/>
      <c r="D4018" s="8"/>
      <c r="E4018" s="8"/>
      <c r="F4018" s="35"/>
      <c r="G4018" s="36"/>
      <c r="H4018" s="36"/>
      <c r="I4018" s="36"/>
      <c r="J4018" s="36"/>
      <c r="K4018" s="36"/>
      <c r="L4018" s="36"/>
      <c r="M4018" s="36"/>
      <c r="N4018" s="36"/>
      <c r="O4018" s="36"/>
      <c r="P4018" s="36"/>
      <c r="Q4018" s="37"/>
      <c r="R4018" s="11"/>
      <c r="S4018" s="11"/>
      <c r="T4018" s="11"/>
      <c r="U4018" s="11"/>
      <c r="V4018" s="35"/>
      <c r="W4018" s="37"/>
      <c r="X4018" s="12" t="s">
        <v>15</v>
      </c>
      <c r="Y4018" s="2"/>
    </row>
    <row r="4019" spans="1:25" ht="14.25" customHeight="1" x14ac:dyDescent="0.2">
      <c r="A4019" s="32"/>
      <c r="B4019" s="33"/>
      <c r="C4019" s="34"/>
      <c r="D4019" s="8"/>
      <c r="E4019" s="8"/>
      <c r="F4019" s="38">
        <v>387.96</v>
      </c>
      <c r="G4019" s="39"/>
      <c r="H4019" s="39"/>
      <c r="I4019" s="39"/>
      <c r="J4019" s="39"/>
      <c r="K4019" s="39"/>
      <c r="L4019" s="39"/>
      <c r="M4019" s="39"/>
      <c r="N4019" s="39"/>
      <c r="O4019" s="39"/>
      <c r="P4019" s="39"/>
      <c r="Q4019" s="40"/>
      <c r="R4019" s="13" t="s">
        <v>1910</v>
      </c>
      <c r="S4019" s="13" t="s">
        <v>362</v>
      </c>
      <c r="T4019" s="13" t="s">
        <v>68</v>
      </c>
      <c r="U4019" s="13" t="s">
        <v>1843</v>
      </c>
      <c r="V4019" s="41" t="s">
        <v>1910</v>
      </c>
      <c r="W4019" s="42"/>
      <c r="X4019" s="13" t="s">
        <v>15</v>
      </c>
      <c r="Y4019" s="2"/>
    </row>
    <row r="4020" spans="1:25" ht="14.25" customHeight="1" x14ac:dyDescent="0.2">
      <c r="A4020" s="32"/>
      <c r="B4020" s="33"/>
      <c r="C4020" s="34"/>
      <c r="D4020" s="8"/>
      <c r="E4020" s="8"/>
      <c r="F4020" s="38">
        <v>36.78</v>
      </c>
      <c r="G4020" s="39"/>
      <c r="H4020" s="39"/>
      <c r="I4020" s="39"/>
      <c r="J4020" s="39"/>
      <c r="K4020" s="39"/>
      <c r="L4020" s="39"/>
      <c r="M4020" s="39"/>
      <c r="N4020" s="39"/>
      <c r="O4020" s="39"/>
      <c r="P4020" s="39"/>
      <c r="Q4020" s="40"/>
      <c r="R4020" s="13" t="s">
        <v>1911</v>
      </c>
      <c r="S4020" s="13" t="s">
        <v>778</v>
      </c>
      <c r="T4020" s="13" t="s">
        <v>154</v>
      </c>
      <c r="U4020" s="13" t="s">
        <v>174</v>
      </c>
      <c r="V4020" s="41" t="s">
        <v>1911</v>
      </c>
      <c r="W4020" s="42"/>
      <c r="X4020" s="13" t="s">
        <v>175</v>
      </c>
      <c r="Y4020" s="2"/>
    </row>
    <row r="4021" spans="1:25" ht="14.25" customHeight="1" x14ac:dyDescent="0.2">
      <c r="A4021" s="32"/>
      <c r="B4021" s="33"/>
      <c r="C4021" s="34"/>
      <c r="D4021" s="8"/>
      <c r="E4021" s="8"/>
      <c r="F4021" s="38">
        <v>40</v>
      </c>
      <c r="G4021" s="39"/>
      <c r="H4021" s="39"/>
      <c r="I4021" s="39"/>
      <c r="J4021" s="39"/>
      <c r="K4021" s="39"/>
      <c r="L4021" s="39"/>
      <c r="M4021" s="39"/>
      <c r="N4021" s="39"/>
      <c r="O4021" s="39"/>
      <c r="P4021" s="39"/>
      <c r="Q4021" s="40"/>
      <c r="R4021" s="13" t="s">
        <v>1912</v>
      </c>
      <c r="S4021" s="13" t="s">
        <v>63</v>
      </c>
      <c r="T4021" s="13" t="s">
        <v>28</v>
      </c>
      <c r="U4021" s="13" t="s">
        <v>195</v>
      </c>
      <c r="V4021" s="41" t="s">
        <v>1912</v>
      </c>
      <c r="W4021" s="42"/>
      <c r="X4021" s="13" t="s">
        <v>15</v>
      </c>
      <c r="Y4021" s="2"/>
    </row>
    <row r="4022" spans="1:25" ht="14.25" customHeight="1" x14ac:dyDescent="0.2">
      <c r="A4022" s="32"/>
      <c r="B4022" s="33"/>
      <c r="C4022" s="34"/>
      <c r="D4022" s="8"/>
      <c r="E4022" s="8"/>
      <c r="F4022" s="38">
        <v>234.41</v>
      </c>
      <c r="G4022" s="39"/>
      <c r="H4022" s="39"/>
      <c r="I4022" s="39"/>
      <c r="J4022" s="39"/>
      <c r="K4022" s="39"/>
      <c r="L4022" s="39"/>
      <c r="M4022" s="39"/>
      <c r="N4022" s="39"/>
      <c r="O4022" s="39"/>
      <c r="P4022" s="39"/>
      <c r="Q4022" s="40"/>
      <c r="R4022" s="13" t="s">
        <v>1913</v>
      </c>
      <c r="S4022" s="13" t="s">
        <v>92</v>
      </c>
      <c r="T4022" s="13" t="s">
        <v>93</v>
      </c>
      <c r="U4022" s="13" t="s">
        <v>94</v>
      </c>
      <c r="V4022" s="41" t="s">
        <v>1913</v>
      </c>
      <c r="W4022" s="42"/>
      <c r="X4022" s="13" t="s">
        <v>909</v>
      </c>
      <c r="Y4022" s="2"/>
    </row>
    <row r="4023" spans="1:25" ht="14.25" customHeight="1" x14ac:dyDescent="0.2">
      <c r="A4023" s="32"/>
      <c r="B4023" s="33"/>
      <c r="C4023" s="34"/>
      <c r="D4023" s="8"/>
      <c r="E4023" s="8"/>
      <c r="F4023" s="27">
        <v>1980</v>
      </c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9"/>
      <c r="R4023" s="5" t="s">
        <v>1914</v>
      </c>
      <c r="S4023" s="5" t="s">
        <v>63</v>
      </c>
      <c r="T4023" s="5" t="s">
        <v>128</v>
      </c>
      <c r="U4023" s="13" t="s">
        <v>1097</v>
      </c>
      <c r="V4023" s="30" t="s">
        <v>1914</v>
      </c>
      <c r="W4023" s="31"/>
      <c r="X4023" s="13" t="s">
        <v>15</v>
      </c>
      <c r="Y4023" s="2"/>
    </row>
    <row r="4024" spans="1:25" ht="14.25" customHeight="1" x14ac:dyDescent="0.2">
      <c r="A4024" s="32"/>
      <c r="B4024" s="33"/>
      <c r="C4024" s="34"/>
      <c r="D4024" s="8"/>
      <c r="E4024" s="8"/>
      <c r="F4024" s="32"/>
      <c r="G4024" s="33"/>
      <c r="H4024" s="33"/>
      <c r="I4024" s="33"/>
      <c r="J4024" s="33"/>
      <c r="K4024" s="33"/>
      <c r="L4024" s="33"/>
      <c r="M4024" s="33"/>
      <c r="N4024" s="33"/>
      <c r="O4024" s="33"/>
      <c r="P4024" s="33"/>
      <c r="Q4024" s="34"/>
      <c r="R4024" s="8"/>
      <c r="S4024" s="8"/>
      <c r="T4024" s="8"/>
      <c r="U4024" s="13" t="s">
        <v>1915</v>
      </c>
      <c r="V4024" s="32"/>
      <c r="W4024" s="34"/>
      <c r="X4024" s="13" t="s">
        <v>15</v>
      </c>
      <c r="Y4024" s="2"/>
    </row>
    <row r="4025" spans="1:25" ht="14.25" customHeight="1" x14ac:dyDescent="0.2">
      <c r="A4025" s="32"/>
      <c r="B4025" s="33"/>
      <c r="C4025" s="34"/>
      <c r="D4025" s="8"/>
      <c r="E4025" s="8"/>
      <c r="F4025" s="32"/>
      <c r="G4025" s="33"/>
      <c r="H4025" s="33"/>
      <c r="I4025" s="33"/>
      <c r="J4025" s="33"/>
      <c r="K4025" s="33"/>
      <c r="L4025" s="33"/>
      <c r="M4025" s="33"/>
      <c r="N4025" s="33"/>
      <c r="O4025" s="33"/>
      <c r="P4025" s="33"/>
      <c r="Q4025" s="34"/>
      <c r="R4025" s="8"/>
      <c r="S4025" s="8"/>
      <c r="T4025" s="11"/>
      <c r="U4025" s="13" t="s">
        <v>1569</v>
      </c>
      <c r="V4025" s="32"/>
      <c r="W4025" s="34"/>
      <c r="X4025" s="13" t="s">
        <v>15</v>
      </c>
      <c r="Y4025" s="2"/>
    </row>
    <row r="4026" spans="1:25" ht="14.25" customHeight="1" x14ac:dyDescent="0.2">
      <c r="A4026" s="32"/>
      <c r="B4026" s="33"/>
      <c r="C4026" s="34"/>
      <c r="D4026" s="8"/>
      <c r="E4026" s="8"/>
      <c r="F4026" s="32"/>
      <c r="G4026" s="33"/>
      <c r="H4026" s="33"/>
      <c r="I4026" s="33"/>
      <c r="J4026" s="33"/>
      <c r="K4026" s="33"/>
      <c r="L4026" s="33"/>
      <c r="M4026" s="33"/>
      <c r="N4026" s="33"/>
      <c r="O4026" s="33"/>
      <c r="P4026" s="33"/>
      <c r="Q4026" s="34"/>
      <c r="R4026" s="8"/>
      <c r="S4026" s="8"/>
      <c r="T4026" s="13" t="s">
        <v>132</v>
      </c>
      <c r="U4026" s="13" t="s">
        <v>133</v>
      </c>
      <c r="V4026" s="32"/>
      <c r="W4026" s="34"/>
      <c r="X4026" s="13" t="s">
        <v>15</v>
      </c>
      <c r="Y4026" s="2"/>
    </row>
    <row r="4027" spans="1:25" ht="14.25" customHeight="1" x14ac:dyDescent="0.2">
      <c r="A4027" s="32"/>
      <c r="B4027" s="33"/>
      <c r="C4027" s="34"/>
      <c r="D4027" s="8"/>
      <c r="E4027" s="8"/>
      <c r="F4027" s="32"/>
      <c r="G4027" s="33"/>
      <c r="H4027" s="33"/>
      <c r="I4027" s="33"/>
      <c r="J4027" s="33"/>
      <c r="K4027" s="33"/>
      <c r="L4027" s="33"/>
      <c r="M4027" s="33"/>
      <c r="N4027" s="33"/>
      <c r="O4027" s="33"/>
      <c r="P4027" s="33"/>
      <c r="Q4027" s="34"/>
      <c r="R4027" s="8"/>
      <c r="S4027" s="8"/>
      <c r="T4027" s="5" t="s">
        <v>61</v>
      </c>
      <c r="U4027" s="13" t="s">
        <v>191</v>
      </c>
      <c r="V4027" s="32"/>
      <c r="W4027" s="34"/>
      <c r="X4027" s="13" t="s">
        <v>15</v>
      </c>
      <c r="Y4027" s="2"/>
    </row>
    <row r="4028" spans="1:25" ht="14.25" customHeight="1" x14ac:dyDescent="0.2">
      <c r="A4028" s="32"/>
      <c r="B4028" s="33"/>
      <c r="C4028" s="34"/>
      <c r="D4028" s="8"/>
      <c r="E4028" s="8"/>
      <c r="F4028" s="32"/>
      <c r="G4028" s="33"/>
      <c r="H4028" s="33"/>
      <c r="I4028" s="33"/>
      <c r="J4028" s="33"/>
      <c r="K4028" s="33"/>
      <c r="L4028" s="33"/>
      <c r="M4028" s="33"/>
      <c r="N4028" s="33"/>
      <c r="O4028" s="33"/>
      <c r="P4028" s="33"/>
      <c r="Q4028" s="34"/>
      <c r="R4028" s="8"/>
      <c r="S4028" s="8"/>
      <c r="T4028" s="8"/>
      <c r="U4028" s="13" t="s">
        <v>760</v>
      </c>
      <c r="V4028" s="32"/>
      <c r="W4028" s="34"/>
      <c r="X4028" s="13" t="s">
        <v>15</v>
      </c>
      <c r="Y4028" s="2"/>
    </row>
    <row r="4029" spans="1:25" ht="14.25" customHeight="1" x14ac:dyDescent="0.2">
      <c r="A4029" s="32"/>
      <c r="B4029" s="33"/>
      <c r="C4029" s="34"/>
      <c r="D4029" s="8"/>
      <c r="E4029" s="8"/>
      <c r="F4029" s="35"/>
      <c r="G4029" s="36"/>
      <c r="H4029" s="36"/>
      <c r="I4029" s="36"/>
      <c r="J4029" s="36"/>
      <c r="K4029" s="36"/>
      <c r="L4029" s="36"/>
      <c r="M4029" s="36"/>
      <c r="N4029" s="36"/>
      <c r="O4029" s="36"/>
      <c r="P4029" s="36"/>
      <c r="Q4029" s="37"/>
      <c r="R4029" s="11"/>
      <c r="S4029" s="11"/>
      <c r="T4029" s="11"/>
      <c r="U4029" s="13" t="s">
        <v>113</v>
      </c>
      <c r="V4029" s="35"/>
      <c r="W4029" s="37"/>
      <c r="X4029" s="13" t="s">
        <v>15</v>
      </c>
      <c r="Y4029" s="2"/>
    </row>
    <row r="4030" spans="1:25" ht="14.25" customHeight="1" x14ac:dyDescent="0.2">
      <c r="A4030" s="32"/>
      <c r="B4030" s="33"/>
      <c r="C4030" s="34"/>
      <c r="D4030" s="8"/>
      <c r="E4030" s="8"/>
      <c r="F4030" s="38">
        <v>11</v>
      </c>
      <c r="G4030" s="39"/>
      <c r="H4030" s="39"/>
      <c r="I4030" s="39"/>
      <c r="J4030" s="39"/>
      <c r="K4030" s="39"/>
      <c r="L4030" s="39"/>
      <c r="M4030" s="39"/>
      <c r="N4030" s="39"/>
      <c r="O4030" s="39"/>
      <c r="P4030" s="39"/>
      <c r="Q4030" s="40"/>
      <c r="R4030" s="13" t="s">
        <v>1916</v>
      </c>
      <c r="S4030" s="13" t="s">
        <v>102</v>
      </c>
      <c r="T4030" s="13" t="s">
        <v>28</v>
      </c>
      <c r="U4030" s="13" t="s">
        <v>29</v>
      </c>
      <c r="V4030" s="41" t="s">
        <v>1916</v>
      </c>
      <c r="W4030" s="42"/>
      <c r="X4030" s="13" t="s">
        <v>15</v>
      </c>
      <c r="Y4030" s="2"/>
    </row>
    <row r="4031" spans="1:25" ht="14.25" customHeight="1" x14ac:dyDescent="0.2">
      <c r="A4031" s="32"/>
      <c r="B4031" s="33"/>
      <c r="C4031" s="34"/>
      <c r="D4031" s="8"/>
      <c r="E4031" s="8"/>
      <c r="F4031" s="27">
        <v>77</v>
      </c>
      <c r="G4031" s="28"/>
      <c r="H4031" s="28"/>
      <c r="I4031" s="28"/>
      <c r="J4031" s="28"/>
      <c r="K4031" s="28"/>
      <c r="L4031" s="28"/>
      <c r="M4031" s="28"/>
      <c r="N4031" s="28"/>
      <c r="O4031" s="28"/>
      <c r="P4031" s="28"/>
      <c r="Q4031" s="29"/>
      <c r="R4031" s="5" t="s">
        <v>1917</v>
      </c>
      <c r="S4031" s="5" t="s">
        <v>784</v>
      </c>
      <c r="T4031" s="5" t="s">
        <v>28</v>
      </c>
      <c r="U4031" s="5" t="s">
        <v>195</v>
      </c>
      <c r="V4031" s="30" t="s">
        <v>1917</v>
      </c>
      <c r="W4031" s="31"/>
      <c r="X4031" s="5" t="s">
        <v>15</v>
      </c>
      <c r="Y4031" s="2"/>
    </row>
    <row r="4032" spans="1:25" ht="13.5" customHeight="1" x14ac:dyDescent="0.2">
      <c r="A4032" s="32"/>
      <c r="B4032" s="33"/>
      <c r="C4032" s="34"/>
      <c r="D4032" s="8"/>
      <c r="E4032" s="8"/>
      <c r="F4032" s="32"/>
      <c r="G4032" s="33"/>
      <c r="H4032" s="33"/>
      <c r="I4032" s="33"/>
      <c r="J4032" s="33"/>
      <c r="K4032" s="33"/>
      <c r="L4032" s="33"/>
      <c r="M4032" s="33"/>
      <c r="N4032" s="33"/>
      <c r="O4032" s="33"/>
      <c r="P4032" s="33"/>
      <c r="Q4032" s="34"/>
      <c r="R4032" s="8"/>
      <c r="S4032" s="11"/>
      <c r="T4032" s="11"/>
      <c r="U4032" s="11"/>
      <c r="V4032" s="32"/>
      <c r="W4032" s="34"/>
      <c r="X4032" s="12" t="s">
        <v>15</v>
      </c>
      <c r="Y4032" s="2"/>
    </row>
    <row r="4033" spans="1:25" ht="14.25" customHeight="1" x14ac:dyDescent="0.2">
      <c r="A4033" s="32"/>
      <c r="B4033" s="33"/>
      <c r="C4033" s="34"/>
      <c r="D4033" s="8"/>
      <c r="E4033" s="8"/>
      <c r="F4033" s="32"/>
      <c r="G4033" s="33"/>
      <c r="H4033" s="33"/>
      <c r="I4033" s="33"/>
      <c r="J4033" s="33"/>
      <c r="K4033" s="33"/>
      <c r="L4033" s="33"/>
      <c r="M4033" s="33"/>
      <c r="N4033" s="33"/>
      <c r="O4033" s="33"/>
      <c r="P4033" s="33"/>
      <c r="Q4033" s="34"/>
      <c r="R4033" s="8"/>
      <c r="S4033" s="5" t="s">
        <v>102</v>
      </c>
      <c r="T4033" s="5" t="s">
        <v>28</v>
      </c>
      <c r="U4033" s="5" t="s">
        <v>29</v>
      </c>
      <c r="V4033" s="32"/>
      <c r="W4033" s="34"/>
      <c r="X4033" s="5" t="s">
        <v>15</v>
      </c>
      <c r="Y4033" s="2"/>
    </row>
    <row r="4034" spans="1:25" ht="13.5" customHeight="1" x14ac:dyDescent="0.2">
      <c r="A4034" s="32"/>
      <c r="B4034" s="33"/>
      <c r="C4034" s="34"/>
      <c r="D4034" s="8"/>
      <c r="E4034" s="8"/>
      <c r="F4034" s="32"/>
      <c r="G4034" s="33"/>
      <c r="H4034" s="33"/>
      <c r="I4034" s="33"/>
      <c r="J4034" s="33"/>
      <c r="K4034" s="33"/>
      <c r="L4034" s="33"/>
      <c r="M4034" s="33"/>
      <c r="N4034" s="33"/>
      <c r="O4034" s="33"/>
      <c r="P4034" s="33"/>
      <c r="Q4034" s="34"/>
      <c r="R4034" s="8"/>
      <c r="S4034" s="8"/>
      <c r="T4034" s="8"/>
      <c r="U4034" s="8"/>
      <c r="V4034" s="32"/>
      <c r="W4034" s="34"/>
      <c r="X4034" s="9" t="s">
        <v>15</v>
      </c>
      <c r="Y4034" s="2"/>
    </row>
    <row r="4035" spans="1:25" ht="13.5" customHeight="1" x14ac:dyDescent="0.2">
      <c r="A4035" s="32"/>
      <c r="B4035" s="33"/>
      <c r="C4035" s="34"/>
      <c r="D4035" s="8"/>
      <c r="E4035" s="8"/>
      <c r="F4035" s="32"/>
      <c r="G4035" s="33"/>
      <c r="H4035" s="33"/>
      <c r="I4035" s="33"/>
      <c r="J4035" s="33"/>
      <c r="K4035" s="33"/>
      <c r="L4035" s="33"/>
      <c r="M4035" s="33"/>
      <c r="N4035" s="33"/>
      <c r="O4035" s="33"/>
      <c r="P4035" s="33"/>
      <c r="Q4035" s="34"/>
      <c r="R4035" s="8"/>
      <c r="S4035" s="8"/>
      <c r="T4035" s="8"/>
      <c r="U4035" s="8"/>
      <c r="V4035" s="32"/>
      <c r="W4035" s="34"/>
      <c r="X4035" s="9" t="s">
        <v>15</v>
      </c>
      <c r="Y4035" s="2"/>
    </row>
    <row r="4036" spans="1:25" ht="13.5" customHeight="1" x14ac:dyDescent="0.2">
      <c r="A4036" s="32"/>
      <c r="B4036" s="33"/>
      <c r="C4036" s="34"/>
      <c r="D4036" s="8"/>
      <c r="E4036" s="8"/>
      <c r="F4036" s="32"/>
      <c r="G4036" s="33"/>
      <c r="H4036" s="33"/>
      <c r="I4036" s="33"/>
      <c r="J4036" s="33"/>
      <c r="K4036" s="33"/>
      <c r="L4036" s="33"/>
      <c r="M4036" s="33"/>
      <c r="N4036" s="33"/>
      <c r="O4036" s="33"/>
      <c r="P4036" s="33"/>
      <c r="Q4036" s="34"/>
      <c r="R4036" s="8"/>
      <c r="S4036" s="8"/>
      <c r="T4036" s="8"/>
      <c r="U4036" s="8"/>
      <c r="V4036" s="32"/>
      <c r="W4036" s="34"/>
      <c r="X4036" s="9" t="s">
        <v>15</v>
      </c>
      <c r="Y4036" s="2"/>
    </row>
    <row r="4037" spans="1:25" ht="13.5" customHeight="1" x14ac:dyDescent="0.2">
      <c r="A4037" s="32"/>
      <c r="B4037" s="33"/>
      <c r="C4037" s="34"/>
      <c r="D4037" s="8"/>
      <c r="E4037" s="8"/>
      <c r="F4037" s="35"/>
      <c r="G4037" s="36"/>
      <c r="H4037" s="36"/>
      <c r="I4037" s="36"/>
      <c r="J4037" s="36"/>
      <c r="K4037" s="36"/>
      <c r="L4037" s="36"/>
      <c r="M4037" s="36"/>
      <c r="N4037" s="36"/>
      <c r="O4037" s="36"/>
      <c r="P4037" s="36"/>
      <c r="Q4037" s="37"/>
      <c r="R4037" s="11"/>
      <c r="S4037" s="11"/>
      <c r="T4037" s="11"/>
      <c r="U4037" s="11"/>
      <c r="V4037" s="35"/>
      <c r="W4037" s="37"/>
      <c r="X4037" s="12" t="s">
        <v>15</v>
      </c>
      <c r="Y4037" s="2"/>
    </row>
    <row r="4038" spans="1:25" ht="14.25" customHeight="1" x14ac:dyDescent="0.2">
      <c r="A4038" s="32"/>
      <c r="B4038" s="33"/>
      <c r="C4038" s="34"/>
      <c r="D4038" s="8"/>
      <c r="E4038" s="8"/>
      <c r="F4038" s="27">
        <v>235</v>
      </c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9"/>
      <c r="R4038" s="5" t="s">
        <v>1918</v>
      </c>
      <c r="S4038" s="5" t="s">
        <v>63</v>
      </c>
      <c r="T4038" s="5" t="s">
        <v>105</v>
      </c>
      <c r="U4038" s="5" t="s">
        <v>106</v>
      </c>
      <c r="V4038" s="30" t="s">
        <v>1918</v>
      </c>
      <c r="W4038" s="31"/>
      <c r="X4038" s="5" t="s">
        <v>15</v>
      </c>
      <c r="Y4038" s="2"/>
    </row>
    <row r="4039" spans="1:25" ht="13.5" customHeight="1" x14ac:dyDescent="0.2">
      <c r="A4039" s="32"/>
      <c r="B4039" s="33"/>
      <c r="C4039" s="34"/>
      <c r="D4039" s="8"/>
      <c r="E4039" s="8"/>
      <c r="F4039" s="35"/>
      <c r="G4039" s="36"/>
      <c r="H4039" s="36"/>
      <c r="I4039" s="36"/>
      <c r="J4039" s="36"/>
      <c r="K4039" s="36"/>
      <c r="L4039" s="36"/>
      <c r="M4039" s="36"/>
      <c r="N4039" s="36"/>
      <c r="O4039" s="36"/>
      <c r="P4039" s="36"/>
      <c r="Q4039" s="37"/>
      <c r="R4039" s="11"/>
      <c r="S4039" s="11"/>
      <c r="T4039" s="11"/>
      <c r="U4039" s="11"/>
      <c r="V4039" s="35"/>
      <c r="W4039" s="37"/>
      <c r="X4039" s="12" t="s">
        <v>15</v>
      </c>
      <c r="Y4039" s="2"/>
    </row>
    <row r="4040" spans="1:25" ht="14.25" customHeight="1" x14ac:dyDescent="0.2">
      <c r="A4040" s="32"/>
      <c r="B4040" s="33"/>
      <c r="C4040" s="34"/>
      <c r="D4040" s="8"/>
      <c r="E4040" s="8"/>
      <c r="F4040" s="38">
        <v>85</v>
      </c>
      <c r="G4040" s="39"/>
      <c r="H4040" s="39"/>
      <c r="I4040" s="39"/>
      <c r="J4040" s="39"/>
      <c r="K4040" s="39"/>
      <c r="L4040" s="39"/>
      <c r="M4040" s="39"/>
      <c r="N4040" s="39"/>
      <c r="O4040" s="39"/>
      <c r="P4040" s="39"/>
      <c r="Q4040" s="40"/>
      <c r="R4040" s="13" t="s">
        <v>1919</v>
      </c>
      <c r="S4040" s="13" t="s">
        <v>63</v>
      </c>
      <c r="T4040" s="13" t="s">
        <v>56</v>
      </c>
      <c r="U4040" s="13" t="s">
        <v>194</v>
      </c>
      <c r="V4040" s="41" t="s">
        <v>1919</v>
      </c>
      <c r="W4040" s="42"/>
      <c r="X4040" s="13" t="s">
        <v>15</v>
      </c>
      <c r="Y4040" s="2"/>
    </row>
    <row r="4041" spans="1:25" ht="14.25" customHeight="1" x14ac:dyDescent="0.2">
      <c r="A4041" s="32"/>
      <c r="B4041" s="33"/>
      <c r="C4041" s="34"/>
      <c r="D4041" s="8"/>
      <c r="E4041" s="8"/>
      <c r="F4041" s="27">
        <v>41.76</v>
      </c>
      <c r="G4041" s="28"/>
      <c r="H4041" s="28"/>
      <c r="I4041" s="28"/>
      <c r="J4041" s="28"/>
      <c r="K4041" s="28"/>
      <c r="L4041" s="28"/>
      <c r="M4041" s="28"/>
      <c r="N4041" s="28"/>
      <c r="O4041" s="28"/>
      <c r="P4041" s="28"/>
      <c r="Q4041" s="29"/>
      <c r="R4041" s="5" t="s">
        <v>1920</v>
      </c>
      <c r="S4041" s="5" t="s">
        <v>723</v>
      </c>
      <c r="T4041" s="5" t="s">
        <v>25</v>
      </c>
      <c r="U4041" s="5" t="s">
        <v>171</v>
      </c>
      <c r="V4041" s="30" t="s">
        <v>1920</v>
      </c>
      <c r="W4041" s="31"/>
      <c r="X4041" s="5" t="s">
        <v>15</v>
      </c>
      <c r="Y4041" s="2"/>
    </row>
    <row r="4042" spans="1:25" ht="13.5" customHeight="1" x14ac:dyDescent="0.2">
      <c r="A4042" s="32"/>
      <c r="B4042" s="33"/>
      <c r="C4042" s="34"/>
      <c r="D4042" s="8"/>
      <c r="E4042" s="8"/>
      <c r="F4042" s="35"/>
      <c r="G4042" s="36"/>
      <c r="H4042" s="36"/>
      <c r="I4042" s="36"/>
      <c r="J4042" s="36"/>
      <c r="K4042" s="36"/>
      <c r="L4042" s="36"/>
      <c r="M4042" s="36"/>
      <c r="N4042" s="36"/>
      <c r="O4042" s="36"/>
      <c r="P4042" s="36"/>
      <c r="Q4042" s="37"/>
      <c r="R4042" s="11"/>
      <c r="S4042" s="11"/>
      <c r="T4042" s="11"/>
      <c r="U4042" s="11"/>
      <c r="V4042" s="35"/>
      <c r="W4042" s="37"/>
      <c r="X4042" s="12" t="s">
        <v>15</v>
      </c>
      <c r="Y4042" s="2"/>
    </row>
    <row r="4043" spans="1:25" ht="14.25" customHeight="1" x14ac:dyDescent="0.2">
      <c r="A4043" s="32"/>
      <c r="B4043" s="33"/>
      <c r="C4043" s="34"/>
      <c r="D4043" s="8"/>
      <c r="E4043" s="8"/>
      <c r="F4043" s="27">
        <v>269.95</v>
      </c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9"/>
      <c r="R4043" s="5" t="s">
        <v>1921</v>
      </c>
      <c r="S4043" s="5" t="s">
        <v>732</v>
      </c>
      <c r="T4043" s="5" t="s">
        <v>93</v>
      </c>
      <c r="U4043" s="5" t="s">
        <v>94</v>
      </c>
      <c r="V4043" s="30" t="s">
        <v>1921</v>
      </c>
      <c r="W4043" s="31"/>
      <c r="X4043" s="5" t="s">
        <v>95</v>
      </c>
      <c r="Y4043" s="2"/>
    </row>
    <row r="4044" spans="1:25" ht="13.5" customHeight="1" x14ac:dyDescent="0.2">
      <c r="A4044" s="32"/>
      <c r="B4044" s="33"/>
      <c r="C4044" s="34"/>
      <c r="D4044" s="8"/>
      <c r="E4044" s="8"/>
      <c r="F4044" s="35"/>
      <c r="G4044" s="36"/>
      <c r="H4044" s="36"/>
      <c r="I4044" s="36"/>
      <c r="J4044" s="36"/>
      <c r="K4044" s="36"/>
      <c r="L4044" s="36"/>
      <c r="M4044" s="36"/>
      <c r="N4044" s="36"/>
      <c r="O4044" s="36"/>
      <c r="P4044" s="36"/>
      <c r="Q4044" s="37"/>
      <c r="R4044" s="11"/>
      <c r="S4044" s="11"/>
      <c r="T4044" s="11"/>
      <c r="U4044" s="11"/>
      <c r="V4044" s="35"/>
      <c r="W4044" s="37"/>
      <c r="X4044" s="12" t="s">
        <v>95</v>
      </c>
      <c r="Y4044" s="2"/>
    </row>
    <row r="4045" spans="1:25" ht="14.25" customHeight="1" x14ac:dyDescent="0.2">
      <c r="A4045" s="32"/>
      <c r="B4045" s="33"/>
      <c r="C4045" s="34"/>
      <c r="D4045" s="8"/>
      <c r="E4045" s="8"/>
      <c r="F4045" s="38">
        <v>1099</v>
      </c>
      <c r="G4045" s="39"/>
      <c r="H4045" s="39"/>
      <c r="I4045" s="39"/>
      <c r="J4045" s="39"/>
      <c r="K4045" s="39"/>
      <c r="L4045" s="39"/>
      <c r="M4045" s="39"/>
      <c r="N4045" s="39"/>
      <c r="O4045" s="39"/>
      <c r="P4045" s="39"/>
      <c r="Q4045" s="40"/>
      <c r="R4045" s="13" t="s">
        <v>1922</v>
      </c>
      <c r="S4045" s="13" t="s">
        <v>804</v>
      </c>
      <c r="T4045" s="13" t="s">
        <v>105</v>
      </c>
      <c r="U4045" s="13" t="s">
        <v>106</v>
      </c>
      <c r="V4045" s="41" t="s">
        <v>1922</v>
      </c>
      <c r="W4045" s="42"/>
      <c r="X4045" s="13" t="s">
        <v>15</v>
      </c>
      <c r="Y4045" s="2"/>
    </row>
    <row r="4046" spans="1:25" ht="14.25" customHeight="1" x14ac:dyDescent="0.2">
      <c r="A4046" s="32"/>
      <c r="B4046" s="33"/>
      <c r="C4046" s="34"/>
      <c r="D4046" s="8"/>
      <c r="E4046" s="8"/>
      <c r="F4046" s="27">
        <v>186.31</v>
      </c>
      <c r="G4046" s="28"/>
      <c r="H4046" s="28"/>
      <c r="I4046" s="28"/>
      <c r="J4046" s="28"/>
      <c r="K4046" s="28"/>
      <c r="L4046" s="28"/>
      <c r="M4046" s="28"/>
      <c r="N4046" s="28"/>
      <c r="O4046" s="28"/>
      <c r="P4046" s="28"/>
      <c r="Q4046" s="29"/>
      <c r="R4046" s="5" t="s">
        <v>1923</v>
      </c>
      <c r="S4046" s="13" t="s">
        <v>1857</v>
      </c>
      <c r="T4046" s="13" t="s">
        <v>56</v>
      </c>
      <c r="U4046" s="13" t="s">
        <v>57</v>
      </c>
      <c r="V4046" s="30" t="s">
        <v>1923</v>
      </c>
      <c r="W4046" s="31"/>
      <c r="X4046" s="13" t="s">
        <v>15</v>
      </c>
      <c r="Y4046" s="2"/>
    </row>
    <row r="4047" spans="1:25" ht="14.25" customHeight="1" x14ac:dyDescent="0.2">
      <c r="A4047" s="32"/>
      <c r="B4047" s="33"/>
      <c r="C4047" s="34"/>
      <c r="D4047" s="8"/>
      <c r="E4047" s="8"/>
      <c r="F4047" s="35"/>
      <c r="G4047" s="36"/>
      <c r="H4047" s="36"/>
      <c r="I4047" s="36"/>
      <c r="J4047" s="36"/>
      <c r="K4047" s="36"/>
      <c r="L4047" s="36"/>
      <c r="M4047" s="36"/>
      <c r="N4047" s="36"/>
      <c r="O4047" s="36"/>
      <c r="P4047" s="36"/>
      <c r="Q4047" s="37"/>
      <c r="R4047" s="11"/>
      <c r="S4047" s="13" t="s">
        <v>77</v>
      </c>
      <c r="T4047" s="13" t="s">
        <v>47</v>
      </c>
      <c r="U4047" s="13" t="s">
        <v>48</v>
      </c>
      <c r="V4047" s="35"/>
      <c r="W4047" s="37"/>
      <c r="X4047" s="13" t="s">
        <v>15</v>
      </c>
      <c r="Y4047" s="2"/>
    </row>
    <row r="4048" spans="1:25" ht="14.25" customHeight="1" x14ac:dyDescent="0.2">
      <c r="A4048" s="32"/>
      <c r="B4048" s="33"/>
      <c r="C4048" s="34"/>
      <c r="D4048" s="8"/>
      <c r="E4048" s="8"/>
      <c r="F4048" s="38">
        <v>197</v>
      </c>
      <c r="G4048" s="39"/>
      <c r="H4048" s="39"/>
      <c r="I4048" s="39"/>
      <c r="J4048" s="39"/>
      <c r="K4048" s="39"/>
      <c r="L4048" s="39"/>
      <c r="M4048" s="39"/>
      <c r="N4048" s="39"/>
      <c r="O4048" s="39"/>
      <c r="P4048" s="39"/>
      <c r="Q4048" s="40"/>
      <c r="R4048" s="13" t="s">
        <v>1924</v>
      </c>
      <c r="S4048" s="13" t="s">
        <v>892</v>
      </c>
      <c r="T4048" s="13" t="s">
        <v>143</v>
      </c>
      <c r="U4048" s="13" t="s">
        <v>144</v>
      </c>
      <c r="V4048" s="41" t="s">
        <v>1924</v>
      </c>
      <c r="W4048" s="42"/>
      <c r="X4048" s="13" t="s">
        <v>15</v>
      </c>
      <c r="Y4048" s="2"/>
    </row>
    <row r="4049" spans="1:25" ht="14.25" customHeight="1" x14ac:dyDescent="0.2">
      <c r="A4049" s="32"/>
      <c r="B4049" s="33"/>
      <c r="C4049" s="34"/>
      <c r="D4049" s="8"/>
      <c r="E4049" s="8"/>
      <c r="F4049" s="38">
        <v>16.899999999999999</v>
      </c>
      <c r="G4049" s="39"/>
      <c r="H4049" s="39"/>
      <c r="I4049" s="39"/>
      <c r="J4049" s="39"/>
      <c r="K4049" s="39"/>
      <c r="L4049" s="39"/>
      <c r="M4049" s="39"/>
      <c r="N4049" s="39"/>
      <c r="O4049" s="39"/>
      <c r="P4049" s="39"/>
      <c r="Q4049" s="40"/>
      <c r="R4049" s="13" t="s">
        <v>1925</v>
      </c>
      <c r="S4049" s="13" t="s">
        <v>723</v>
      </c>
      <c r="T4049" s="13" t="s">
        <v>25</v>
      </c>
      <c r="U4049" s="13" t="s">
        <v>171</v>
      </c>
      <c r="V4049" s="41" t="s">
        <v>1925</v>
      </c>
      <c r="W4049" s="42"/>
      <c r="X4049" s="13" t="s">
        <v>15</v>
      </c>
      <c r="Y4049" s="2"/>
    </row>
    <row r="4050" spans="1:25" ht="14.25" customHeight="1" x14ac:dyDescent="0.2">
      <c r="A4050" s="32"/>
      <c r="B4050" s="33"/>
      <c r="C4050" s="34"/>
      <c r="D4050" s="8"/>
      <c r="E4050" s="8"/>
      <c r="F4050" s="27">
        <v>74.94</v>
      </c>
      <c r="G4050" s="28"/>
      <c r="H4050" s="28"/>
      <c r="I4050" s="28"/>
      <c r="J4050" s="28"/>
      <c r="K4050" s="28"/>
      <c r="L4050" s="28"/>
      <c r="M4050" s="28"/>
      <c r="N4050" s="28"/>
      <c r="O4050" s="28"/>
      <c r="P4050" s="28"/>
      <c r="Q4050" s="29"/>
      <c r="R4050" s="5" t="s">
        <v>1926</v>
      </c>
      <c r="S4050" s="13" t="s">
        <v>1034</v>
      </c>
      <c r="T4050" s="13" t="s">
        <v>56</v>
      </c>
      <c r="U4050" s="13" t="s">
        <v>194</v>
      </c>
      <c r="V4050" s="30" t="s">
        <v>1926</v>
      </c>
      <c r="W4050" s="31"/>
      <c r="X4050" s="13" t="s">
        <v>15</v>
      </c>
      <c r="Y4050" s="2"/>
    </row>
    <row r="4051" spans="1:25" ht="14.25" customHeight="1" x14ac:dyDescent="0.2">
      <c r="A4051" s="32"/>
      <c r="B4051" s="33"/>
      <c r="C4051" s="34"/>
      <c r="D4051" s="8"/>
      <c r="E4051" s="8"/>
      <c r="F4051" s="35"/>
      <c r="G4051" s="36"/>
      <c r="H4051" s="36"/>
      <c r="I4051" s="36"/>
      <c r="J4051" s="36"/>
      <c r="K4051" s="36"/>
      <c r="L4051" s="36"/>
      <c r="M4051" s="36"/>
      <c r="N4051" s="36"/>
      <c r="O4051" s="36"/>
      <c r="P4051" s="36"/>
      <c r="Q4051" s="37"/>
      <c r="R4051" s="11"/>
      <c r="S4051" s="13" t="s">
        <v>733</v>
      </c>
      <c r="T4051" s="13" t="s">
        <v>56</v>
      </c>
      <c r="U4051" s="13" t="s">
        <v>194</v>
      </c>
      <c r="V4051" s="35"/>
      <c r="W4051" s="37"/>
      <c r="X4051" s="13" t="s">
        <v>15</v>
      </c>
      <c r="Y4051" s="2"/>
    </row>
    <row r="4052" spans="1:25" ht="14.25" customHeight="1" x14ac:dyDescent="0.2">
      <c r="A4052" s="32"/>
      <c r="B4052" s="33"/>
      <c r="C4052" s="34"/>
      <c r="D4052" s="8"/>
      <c r="E4052" s="8"/>
      <c r="F4052" s="38">
        <v>40</v>
      </c>
      <c r="G4052" s="39"/>
      <c r="H4052" s="39"/>
      <c r="I4052" s="39"/>
      <c r="J4052" s="39"/>
      <c r="K4052" s="39"/>
      <c r="L4052" s="39"/>
      <c r="M4052" s="39"/>
      <c r="N4052" s="39"/>
      <c r="O4052" s="39"/>
      <c r="P4052" s="39"/>
      <c r="Q4052" s="40"/>
      <c r="R4052" s="13" t="s">
        <v>1927</v>
      </c>
      <c r="S4052" s="13" t="s">
        <v>63</v>
      </c>
      <c r="T4052" s="13" t="s">
        <v>93</v>
      </c>
      <c r="U4052" s="13" t="s">
        <v>161</v>
      </c>
      <c r="V4052" s="41" t="s">
        <v>1927</v>
      </c>
      <c r="W4052" s="42"/>
      <c r="X4052" s="13" t="s">
        <v>15</v>
      </c>
      <c r="Y4052" s="2"/>
    </row>
    <row r="4053" spans="1:25" ht="14.25" customHeight="1" x14ac:dyDescent="0.2">
      <c r="A4053" s="32"/>
      <c r="B4053" s="33"/>
      <c r="C4053" s="34"/>
      <c r="D4053" s="8"/>
      <c r="E4053" s="8"/>
      <c r="F4053" s="38">
        <v>390.43</v>
      </c>
      <c r="G4053" s="39"/>
      <c r="H4053" s="39"/>
      <c r="I4053" s="39"/>
      <c r="J4053" s="39"/>
      <c r="K4053" s="39"/>
      <c r="L4053" s="39"/>
      <c r="M4053" s="39"/>
      <c r="N4053" s="39"/>
      <c r="O4053" s="39"/>
      <c r="P4053" s="39"/>
      <c r="Q4053" s="40"/>
      <c r="R4053" s="13" t="s">
        <v>1928</v>
      </c>
      <c r="S4053" s="13" t="s">
        <v>204</v>
      </c>
      <c r="T4053" s="13" t="s">
        <v>28</v>
      </c>
      <c r="U4053" s="13" t="s">
        <v>195</v>
      </c>
      <c r="V4053" s="41" t="s">
        <v>1928</v>
      </c>
      <c r="W4053" s="42"/>
      <c r="X4053" s="13" t="s">
        <v>15</v>
      </c>
      <c r="Y4053" s="2"/>
    </row>
    <row r="4054" spans="1:25" ht="14.25" customHeight="1" x14ac:dyDescent="0.2">
      <c r="A4054" s="32"/>
      <c r="B4054" s="33"/>
      <c r="C4054" s="34"/>
      <c r="D4054" s="8"/>
      <c r="E4054" s="8"/>
      <c r="F4054" s="27">
        <v>61.46</v>
      </c>
      <c r="G4054" s="28"/>
      <c r="H4054" s="28"/>
      <c r="I4054" s="28"/>
      <c r="J4054" s="28"/>
      <c r="K4054" s="28"/>
      <c r="L4054" s="28"/>
      <c r="M4054" s="28"/>
      <c r="N4054" s="28"/>
      <c r="O4054" s="28"/>
      <c r="P4054" s="28"/>
      <c r="Q4054" s="29"/>
      <c r="R4054" s="5" t="s">
        <v>1929</v>
      </c>
      <c r="S4054" s="13" t="s">
        <v>1857</v>
      </c>
      <c r="T4054" s="13" t="s">
        <v>56</v>
      </c>
      <c r="U4054" s="13" t="s">
        <v>57</v>
      </c>
      <c r="V4054" s="30" t="s">
        <v>1929</v>
      </c>
      <c r="W4054" s="31"/>
      <c r="X4054" s="13" t="s">
        <v>15</v>
      </c>
      <c r="Y4054" s="2"/>
    </row>
    <row r="4055" spans="1:25" ht="14.25" customHeight="1" x14ac:dyDescent="0.2">
      <c r="A4055" s="32"/>
      <c r="B4055" s="33"/>
      <c r="C4055" s="34"/>
      <c r="D4055" s="8"/>
      <c r="E4055" s="8"/>
      <c r="F4055" s="32"/>
      <c r="G4055" s="33"/>
      <c r="H4055" s="33"/>
      <c r="I4055" s="33"/>
      <c r="J4055" s="33"/>
      <c r="K4055" s="33"/>
      <c r="L4055" s="33"/>
      <c r="M4055" s="33"/>
      <c r="N4055" s="33"/>
      <c r="O4055" s="33"/>
      <c r="P4055" s="33"/>
      <c r="Q4055" s="34"/>
      <c r="R4055" s="8"/>
      <c r="S4055" s="13" t="s">
        <v>115</v>
      </c>
      <c r="T4055" s="13" t="s">
        <v>56</v>
      </c>
      <c r="U4055" s="13" t="s">
        <v>57</v>
      </c>
      <c r="V4055" s="32"/>
      <c r="W4055" s="34"/>
      <c r="X4055" s="13" t="s">
        <v>15</v>
      </c>
      <c r="Y4055" s="2"/>
    </row>
    <row r="4056" spans="1:25" ht="14.25" customHeight="1" x14ac:dyDescent="0.2">
      <c r="A4056" s="32"/>
      <c r="B4056" s="33"/>
      <c r="C4056" s="34"/>
      <c r="D4056" s="8"/>
      <c r="E4056" s="8"/>
      <c r="F4056" s="35"/>
      <c r="G4056" s="36"/>
      <c r="H4056" s="36"/>
      <c r="I4056" s="36"/>
      <c r="J4056" s="36"/>
      <c r="K4056" s="36"/>
      <c r="L4056" s="36"/>
      <c r="M4056" s="36"/>
      <c r="N4056" s="36"/>
      <c r="O4056" s="36"/>
      <c r="P4056" s="36"/>
      <c r="Q4056" s="37"/>
      <c r="R4056" s="11"/>
      <c r="S4056" s="13" t="s">
        <v>1876</v>
      </c>
      <c r="T4056" s="13" t="s">
        <v>56</v>
      </c>
      <c r="U4056" s="13" t="s">
        <v>57</v>
      </c>
      <c r="V4056" s="35"/>
      <c r="W4056" s="37"/>
      <c r="X4056" s="13" t="s">
        <v>15</v>
      </c>
      <c r="Y4056" s="2"/>
    </row>
    <row r="4057" spans="1:25" ht="14.25" customHeight="1" x14ac:dyDescent="0.2">
      <c r="A4057" s="32"/>
      <c r="B4057" s="33"/>
      <c r="C4057" s="34"/>
      <c r="D4057" s="8"/>
      <c r="E4057" s="8"/>
      <c r="F4057" s="38">
        <v>22.95</v>
      </c>
      <c r="G4057" s="39"/>
      <c r="H4057" s="39"/>
      <c r="I4057" s="39"/>
      <c r="J4057" s="39"/>
      <c r="K4057" s="39"/>
      <c r="L4057" s="39"/>
      <c r="M4057" s="39"/>
      <c r="N4057" s="39"/>
      <c r="O4057" s="39"/>
      <c r="P4057" s="39"/>
      <c r="Q4057" s="40"/>
      <c r="R4057" s="13" t="s">
        <v>1930</v>
      </c>
      <c r="S4057" s="13" t="s">
        <v>362</v>
      </c>
      <c r="T4057" s="13" t="s">
        <v>68</v>
      </c>
      <c r="U4057" s="13" t="s">
        <v>1843</v>
      </c>
      <c r="V4057" s="41" t="s">
        <v>1930</v>
      </c>
      <c r="W4057" s="42"/>
      <c r="X4057" s="13" t="s">
        <v>15</v>
      </c>
      <c r="Y4057" s="2"/>
    </row>
    <row r="4058" spans="1:25" ht="14.25" customHeight="1" x14ac:dyDescent="0.2">
      <c r="A4058" s="32"/>
      <c r="B4058" s="33"/>
      <c r="C4058" s="34"/>
      <c r="D4058" s="8"/>
      <c r="E4058" s="8"/>
      <c r="F4058" s="38">
        <v>7.17</v>
      </c>
      <c r="G4058" s="39"/>
      <c r="H4058" s="39"/>
      <c r="I4058" s="39"/>
      <c r="J4058" s="39"/>
      <c r="K4058" s="39"/>
      <c r="L4058" s="39"/>
      <c r="M4058" s="39"/>
      <c r="N4058" s="39"/>
      <c r="O4058" s="39"/>
      <c r="P4058" s="39"/>
      <c r="Q4058" s="40"/>
      <c r="R4058" s="13" t="s">
        <v>1931</v>
      </c>
      <c r="S4058" s="13" t="s">
        <v>723</v>
      </c>
      <c r="T4058" s="13" t="s">
        <v>25</v>
      </c>
      <c r="U4058" s="13" t="s">
        <v>171</v>
      </c>
      <c r="V4058" s="41" t="s">
        <v>1931</v>
      </c>
      <c r="W4058" s="42"/>
      <c r="X4058" s="13" t="s">
        <v>15</v>
      </c>
      <c r="Y4058" s="2"/>
    </row>
    <row r="4059" spans="1:25" ht="14.25" customHeight="1" x14ac:dyDescent="0.2">
      <c r="A4059" s="32"/>
      <c r="B4059" s="33"/>
      <c r="C4059" s="34"/>
      <c r="D4059" s="8"/>
      <c r="E4059" s="8"/>
      <c r="F4059" s="27">
        <v>42.04</v>
      </c>
      <c r="G4059" s="28"/>
      <c r="H4059" s="28"/>
      <c r="I4059" s="28"/>
      <c r="J4059" s="28"/>
      <c r="K4059" s="28"/>
      <c r="L4059" s="28"/>
      <c r="M4059" s="28"/>
      <c r="N4059" s="28"/>
      <c r="O4059" s="28"/>
      <c r="P4059" s="28"/>
      <c r="Q4059" s="29"/>
      <c r="R4059" s="5" t="s">
        <v>1932</v>
      </c>
      <c r="S4059" s="5" t="s">
        <v>723</v>
      </c>
      <c r="T4059" s="5" t="s">
        <v>25</v>
      </c>
      <c r="U4059" s="5" t="s">
        <v>171</v>
      </c>
      <c r="V4059" s="30" t="s">
        <v>1932</v>
      </c>
      <c r="W4059" s="31"/>
      <c r="X4059" s="5" t="s">
        <v>15</v>
      </c>
      <c r="Y4059" s="2"/>
    </row>
    <row r="4060" spans="1:25" ht="13.5" customHeight="1" x14ac:dyDescent="0.2">
      <c r="A4060" s="32"/>
      <c r="B4060" s="33"/>
      <c r="C4060" s="34"/>
      <c r="D4060" s="8"/>
      <c r="E4060" s="8"/>
      <c r="F4060" s="32"/>
      <c r="G4060" s="33"/>
      <c r="H4060" s="33"/>
      <c r="I4060" s="33"/>
      <c r="J4060" s="33"/>
      <c r="K4060" s="33"/>
      <c r="L4060" s="33"/>
      <c r="M4060" s="33"/>
      <c r="N4060" s="33"/>
      <c r="O4060" s="33"/>
      <c r="P4060" s="33"/>
      <c r="Q4060" s="34"/>
      <c r="R4060" s="8"/>
      <c r="S4060" s="8"/>
      <c r="T4060" s="8"/>
      <c r="U4060" s="8"/>
      <c r="V4060" s="32"/>
      <c r="W4060" s="34"/>
      <c r="X4060" s="9" t="s">
        <v>15</v>
      </c>
      <c r="Y4060" s="2"/>
    </row>
    <row r="4061" spans="1:25" ht="13.5" customHeight="1" x14ac:dyDescent="0.2">
      <c r="A4061" s="32"/>
      <c r="B4061" s="33"/>
      <c r="C4061" s="34"/>
      <c r="D4061" s="8"/>
      <c r="E4061" s="8"/>
      <c r="F4061" s="32"/>
      <c r="G4061" s="33"/>
      <c r="H4061" s="33"/>
      <c r="I4061" s="33"/>
      <c r="J4061" s="33"/>
      <c r="K4061" s="33"/>
      <c r="L4061" s="33"/>
      <c r="M4061" s="33"/>
      <c r="N4061" s="33"/>
      <c r="O4061" s="33"/>
      <c r="P4061" s="33"/>
      <c r="Q4061" s="34"/>
      <c r="R4061" s="8"/>
      <c r="S4061" s="8"/>
      <c r="T4061" s="8"/>
      <c r="U4061" s="8"/>
      <c r="V4061" s="32"/>
      <c r="W4061" s="34"/>
      <c r="X4061" s="9" t="s">
        <v>15</v>
      </c>
      <c r="Y4061" s="2"/>
    </row>
    <row r="4062" spans="1:25" ht="13.5" customHeight="1" x14ac:dyDescent="0.2">
      <c r="A4062" s="32"/>
      <c r="B4062" s="33"/>
      <c r="C4062" s="34"/>
      <c r="D4062" s="8"/>
      <c r="E4062" s="8"/>
      <c r="F4062" s="32"/>
      <c r="G4062" s="33"/>
      <c r="H4062" s="33"/>
      <c r="I4062" s="33"/>
      <c r="J4062" s="33"/>
      <c r="K4062" s="33"/>
      <c r="L4062" s="33"/>
      <c r="M4062" s="33"/>
      <c r="N4062" s="33"/>
      <c r="O4062" s="33"/>
      <c r="P4062" s="33"/>
      <c r="Q4062" s="34"/>
      <c r="R4062" s="8"/>
      <c r="S4062" s="8"/>
      <c r="T4062" s="8"/>
      <c r="U4062" s="8"/>
      <c r="V4062" s="32"/>
      <c r="W4062" s="34"/>
      <c r="X4062" s="9" t="s">
        <v>15</v>
      </c>
      <c r="Y4062" s="2"/>
    </row>
    <row r="4063" spans="1:25" ht="13.5" customHeight="1" x14ac:dyDescent="0.2">
      <c r="A4063" s="32"/>
      <c r="B4063" s="33"/>
      <c r="C4063" s="34"/>
      <c r="D4063" s="8"/>
      <c r="E4063" s="8"/>
      <c r="F4063" s="32"/>
      <c r="G4063" s="33"/>
      <c r="H4063" s="33"/>
      <c r="I4063" s="33"/>
      <c r="J4063" s="33"/>
      <c r="K4063" s="33"/>
      <c r="L4063" s="33"/>
      <c r="M4063" s="33"/>
      <c r="N4063" s="33"/>
      <c r="O4063" s="33"/>
      <c r="P4063" s="33"/>
      <c r="Q4063" s="34"/>
      <c r="R4063" s="8"/>
      <c r="S4063" s="8"/>
      <c r="T4063" s="8"/>
      <c r="U4063" s="8"/>
      <c r="V4063" s="32"/>
      <c r="W4063" s="34"/>
      <c r="X4063" s="9" t="s">
        <v>15</v>
      </c>
      <c r="Y4063" s="2"/>
    </row>
    <row r="4064" spans="1:25" ht="13.5" customHeight="1" x14ac:dyDescent="0.2">
      <c r="A4064" s="32"/>
      <c r="B4064" s="33"/>
      <c r="C4064" s="34"/>
      <c r="D4064" s="8"/>
      <c r="E4064" s="8"/>
      <c r="F4064" s="35"/>
      <c r="G4064" s="36"/>
      <c r="H4064" s="36"/>
      <c r="I4064" s="36"/>
      <c r="J4064" s="36"/>
      <c r="K4064" s="36"/>
      <c r="L4064" s="36"/>
      <c r="M4064" s="36"/>
      <c r="N4064" s="36"/>
      <c r="O4064" s="36"/>
      <c r="P4064" s="36"/>
      <c r="Q4064" s="37"/>
      <c r="R4064" s="11"/>
      <c r="S4064" s="11"/>
      <c r="T4064" s="11"/>
      <c r="U4064" s="11"/>
      <c r="V4064" s="35"/>
      <c r="W4064" s="37"/>
      <c r="X4064" s="12" t="s">
        <v>15</v>
      </c>
      <c r="Y4064" s="2"/>
    </row>
    <row r="4065" spans="1:25" ht="14.25" customHeight="1" x14ac:dyDescent="0.2">
      <c r="A4065" s="32"/>
      <c r="B4065" s="33"/>
      <c r="C4065" s="34"/>
      <c r="D4065" s="8"/>
      <c r="E4065" s="8"/>
      <c r="F4065" s="38">
        <v>19.760000000000002</v>
      </c>
      <c r="G4065" s="39"/>
      <c r="H4065" s="39"/>
      <c r="I4065" s="39"/>
      <c r="J4065" s="39"/>
      <c r="K4065" s="39"/>
      <c r="L4065" s="39"/>
      <c r="M4065" s="39"/>
      <c r="N4065" s="39"/>
      <c r="O4065" s="39"/>
      <c r="P4065" s="39"/>
      <c r="Q4065" s="40"/>
      <c r="R4065" s="13" t="s">
        <v>1933</v>
      </c>
      <c r="S4065" s="13" t="s">
        <v>1857</v>
      </c>
      <c r="T4065" s="13" t="s">
        <v>56</v>
      </c>
      <c r="U4065" s="13" t="s">
        <v>57</v>
      </c>
      <c r="V4065" s="41" t="s">
        <v>1933</v>
      </c>
      <c r="W4065" s="42"/>
      <c r="X4065" s="13" t="s">
        <v>15</v>
      </c>
      <c r="Y4065" s="2"/>
    </row>
    <row r="4066" spans="1:25" ht="14.25" customHeight="1" x14ac:dyDescent="0.2">
      <c r="A4066" s="32"/>
      <c r="B4066" s="33"/>
      <c r="C4066" s="34"/>
      <c r="D4066" s="8"/>
      <c r="E4066" s="8"/>
      <c r="F4066" s="38">
        <v>103</v>
      </c>
      <c r="G4066" s="39"/>
      <c r="H4066" s="39"/>
      <c r="I4066" s="39"/>
      <c r="J4066" s="39"/>
      <c r="K4066" s="39"/>
      <c r="L4066" s="39"/>
      <c r="M4066" s="39"/>
      <c r="N4066" s="39"/>
      <c r="O4066" s="39"/>
      <c r="P4066" s="39"/>
      <c r="Q4066" s="40"/>
      <c r="R4066" s="13" t="s">
        <v>663</v>
      </c>
      <c r="S4066" s="13" t="s">
        <v>892</v>
      </c>
      <c r="T4066" s="13" t="s">
        <v>140</v>
      </c>
      <c r="U4066" s="13" t="s">
        <v>142</v>
      </c>
      <c r="V4066" s="41" t="s">
        <v>663</v>
      </c>
      <c r="W4066" s="42"/>
      <c r="X4066" s="13" t="s">
        <v>15</v>
      </c>
      <c r="Y4066" s="2"/>
    </row>
    <row r="4067" spans="1:25" ht="14.25" customHeight="1" x14ac:dyDescent="0.2">
      <c r="A4067" s="32"/>
      <c r="B4067" s="33"/>
      <c r="C4067" s="34"/>
      <c r="D4067" s="8"/>
      <c r="E4067" s="8"/>
      <c r="F4067" s="38">
        <v>309.04000000000002</v>
      </c>
      <c r="G4067" s="39"/>
      <c r="H4067" s="39"/>
      <c r="I4067" s="39"/>
      <c r="J4067" s="39"/>
      <c r="K4067" s="39"/>
      <c r="L4067" s="39"/>
      <c r="M4067" s="39"/>
      <c r="N4067" s="39"/>
      <c r="O4067" s="39"/>
      <c r="P4067" s="39"/>
      <c r="Q4067" s="40"/>
      <c r="R4067" s="13" t="s">
        <v>1934</v>
      </c>
      <c r="S4067" s="13" t="s">
        <v>732</v>
      </c>
      <c r="T4067" s="13" t="s">
        <v>93</v>
      </c>
      <c r="U4067" s="13" t="s">
        <v>94</v>
      </c>
      <c r="V4067" s="41" t="s">
        <v>1934</v>
      </c>
      <c r="W4067" s="42"/>
      <c r="X4067" s="13" t="s">
        <v>95</v>
      </c>
      <c r="Y4067" s="2"/>
    </row>
    <row r="4068" spans="1:25" ht="14.25" customHeight="1" x14ac:dyDescent="0.2">
      <c r="A4068" s="32"/>
      <c r="B4068" s="33"/>
      <c r="C4068" s="34"/>
      <c r="D4068" s="8"/>
      <c r="E4068" s="8"/>
      <c r="F4068" s="38">
        <v>120</v>
      </c>
      <c r="G4068" s="39"/>
      <c r="H4068" s="39"/>
      <c r="I4068" s="39"/>
      <c r="J4068" s="39"/>
      <c r="K4068" s="39"/>
      <c r="L4068" s="39"/>
      <c r="M4068" s="39"/>
      <c r="N4068" s="39"/>
      <c r="O4068" s="39"/>
      <c r="P4068" s="39"/>
      <c r="Q4068" s="40"/>
      <c r="R4068" s="13" t="s">
        <v>1935</v>
      </c>
      <c r="S4068" s="13" t="s">
        <v>1350</v>
      </c>
      <c r="T4068" s="13" t="s">
        <v>105</v>
      </c>
      <c r="U4068" s="13" t="s">
        <v>208</v>
      </c>
      <c r="V4068" s="41" t="s">
        <v>1935</v>
      </c>
      <c r="W4068" s="42"/>
      <c r="X4068" s="13" t="s">
        <v>15</v>
      </c>
      <c r="Y4068" s="2"/>
    </row>
    <row r="4069" spans="1:25" ht="14.25" customHeight="1" x14ac:dyDescent="0.2">
      <c r="A4069" s="32"/>
      <c r="B4069" s="33"/>
      <c r="C4069" s="34"/>
      <c r="D4069" s="8"/>
      <c r="E4069" s="8"/>
      <c r="F4069" s="38">
        <v>420.3</v>
      </c>
      <c r="G4069" s="39"/>
      <c r="H4069" s="39"/>
      <c r="I4069" s="39"/>
      <c r="J4069" s="39"/>
      <c r="K4069" s="39"/>
      <c r="L4069" s="39"/>
      <c r="M4069" s="39"/>
      <c r="N4069" s="39"/>
      <c r="O4069" s="39"/>
      <c r="P4069" s="39"/>
      <c r="Q4069" s="40"/>
      <c r="R4069" s="13" t="s">
        <v>1936</v>
      </c>
      <c r="S4069" s="13" t="s">
        <v>111</v>
      </c>
      <c r="T4069" s="13" t="s">
        <v>138</v>
      </c>
      <c r="U4069" s="13" t="s">
        <v>1342</v>
      </c>
      <c r="V4069" s="41" t="s">
        <v>1936</v>
      </c>
      <c r="W4069" s="42"/>
      <c r="X4069" s="13" t="s">
        <v>1343</v>
      </c>
      <c r="Y4069" s="2"/>
    </row>
    <row r="4070" spans="1:25" ht="14.25" customHeight="1" x14ac:dyDescent="0.2">
      <c r="A4070" s="32"/>
      <c r="B4070" s="33"/>
      <c r="C4070" s="34"/>
      <c r="D4070" s="8"/>
      <c r="E4070" s="8"/>
      <c r="F4070" s="38">
        <v>230</v>
      </c>
      <c r="G4070" s="39"/>
      <c r="H4070" s="39"/>
      <c r="I4070" s="39"/>
      <c r="J4070" s="39"/>
      <c r="K4070" s="39"/>
      <c r="L4070" s="39"/>
      <c r="M4070" s="39"/>
      <c r="N4070" s="39"/>
      <c r="O4070" s="39"/>
      <c r="P4070" s="39"/>
      <c r="Q4070" s="40"/>
      <c r="R4070" s="13" t="s">
        <v>1937</v>
      </c>
      <c r="S4070" s="13" t="s">
        <v>111</v>
      </c>
      <c r="T4070" s="13" t="s">
        <v>121</v>
      </c>
      <c r="U4070" s="13" t="s">
        <v>122</v>
      </c>
      <c r="V4070" s="41" t="s">
        <v>1937</v>
      </c>
      <c r="W4070" s="42"/>
      <c r="X4070" s="13" t="s">
        <v>15</v>
      </c>
      <c r="Y4070" s="2"/>
    </row>
    <row r="4071" spans="1:25" ht="14.25" customHeight="1" x14ac:dyDescent="0.2">
      <c r="A4071" s="32"/>
      <c r="B4071" s="33"/>
      <c r="C4071" s="34"/>
      <c r="D4071" s="8"/>
      <c r="E4071" s="8"/>
      <c r="F4071" s="38">
        <v>271.47000000000003</v>
      </c>
      <c r="G4071" s="39"/>
      <c r="H4071" s="39"/>
      <c r="I4071" s="39"/>
      <c r="J4071" s="39"/>
      <c r="K4071" s="39"/>
      <c r="L4071" s="39"/>
      <c r="M4071" s="39"/>
      <c r="N4071" s="39"/>
      <c r="O4071" s="39"/>
      <c r="P4071" s="39"/>
      <c r="Q4071" s="40"/>
      <c r="R4071" s="13" t="s">
        <v>1938</v>
      </c>
      <c r="S4071" s="13" t="s">
        <v>111</v>
      </c>
      <c r="T4071" s="13" t="s">
        <v>47</v>
      </c>
      <c r="U4071" s="13" t="s">
        <v>217</v>
      </c>
      <c r="V4071" s="41" t="s">
        <v>1938</v>
      </c>
      <c r="W4071" s="42"/>
      <c r="X4071" s="13" t="s">
        <v>15</v>
      </c>
      <c r="Y4071" s="2"/>
    </row>
    <row r="4072" spans="1:25" ht="14.25" customHeight="1" x14ac:dyDescent="0.2">
      <c r="A4072" s="32"/>
      <c r="B4072" s="33"/>
      <c r="C4072" s="34"/>
      <c r="D4072" s="8"/>
      <c r="E4072" s="8"/>
      <c r="F4072" s="27">
        <v>515</v>
      </c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9"/>
      <c r="R4072" s="5" t="s">
        <v>1939</v>
      </c>
      <c r="S4072" s="5" t="s">
        <v>111</v>
      </c>
      <c r="T4072" s="5" t="s">
        <v>47</v>
      </c>
      <c r="U4072" s="5" t="s">
        <v>217</v>
      </c>
      <c r="V4072" s="30" t="s">
        <v>1939</v>
      </c>
      <c r="W4072" s="31"/>
      <c r="X4072" s="5" t="s">
        <v>15</v>
      </c>
      <c r="Y4072" s="2"/>
    </row>
    <row r="4073" spans="1:25" ht="13.5" customHeight="1" x14ac:dyDescent="0.2">
      <c r="A4073" s="32"/>
      <c r="B4073" s="33"/>
      <c r="C4073" s="34"/>
      <c r="D4073" s="8"/>
      <c r="E4073" s="8"/>
      <c r="F4073" s="32"/>
      <c r="G4073" s="33"/>
      <c r="H4073" s="33"/>
      <c r="I4073" s="33"/>
      <c r="J4073" s="33"/>
      <c r="K4073" s="33"/>
      <c r="L4073" s="33"/>
      <c r="M4073" s="33"/>
      <c r="N4073" s="33"/>
      <c r="O4073" s="33"/>
      <c r="P4073" s="33"/>
      <c r="Q4073" s="34"/>
      <c r="R4073" s="8"/>
      <c r="S4073" s="8"/>
      <c r="T4073" s="8"/>
      <c r="U4073" s="8"/>
      <c r="V4073" s="32"/>
      <c r="W4073" s="34"/>
      <c r="X4073" s="9" t="s">
        <v>15</v>
      </c>
      <c r="Y4073" s="2"/>
    </row>
    <row r="4074" spans="1:25" ht="13.5" customHeight="1" x14ac:dyDescent="0.2">
      <c r="A4074" s="32"/>
      <c r="B4074" s="33"/>
      <c r="C4074" s="34"/>
      <c r="D4074" s="8"/>
      <c r="E4074" s="8"/>
      <c r="F4074" s="35"/>
      <c r="G4074" s="36"/>
      <c r="H4074" s="36"/>
      <c r="I4074" s="36"/>
      <c r="J4074" s="36"/>
      <c r="K4074" s="36"/>
      <c r="L4074" s="36"/>
      <c r="M4074" s="36"/>
      <c r="N4074" s="36"/>
      <c r="O4074" s="36"/>
      <c r="P4074" s="36"/>
      <c r="Q4074" s="37"/>
      <c r="R4074" s="11"/>
      <c r="S4074" s="11"/>
      <c r="T4074" s="11"/>
      <c r="U4074" s="11"/>
      <c r="V4074" s="35"/>
      <c r="W4074" s="37"/>
      <c r="X4074" s="12" t="s">
        <v>15</v>
      </c>
      <c r="Y4074" s="2"/>
    </row>
    <row r="4075" spans="1:25" ht="14.25" customHeight="1" x14ac:dyDescent="0.2">
      <c r="A4075" s="32"/>
      <c r="B4075" s="33"/>
      <c r="C4075" s="34"/>
      <c r="D4075" s="8"/>
      <c r="E4075" s="8"/>
      <c r="F4075" s="38">
        <v>180</v>
      </c>
      <c r="G4075" s="39"/>
      <c r="H4075" s="39"/>
      <c r="I4075" s="39"/>
      <c r="J4075" s="39"/>
      <c r="K4075" s="39"/>
      <c r="L4075" s="39"/>
      <c r="M4075" s="39"/>
      <c r="N4075" s="39"/>
      <c r="O4075" s="39"/>
      <c r="P4075" s="39"/>
      <c r="Q4075" s="40"/>
      <c r="R4075" s="13" t="s">
        <v>1940</v>
      </c>
      <c r="S4075" s="13" t="s">
        <v>111</v>
      </c>
      <c r="T4075" s="13" t="s">
        <v>185</v>
      </c>
      <c r="U4075" s="13" t="s">
        <v>186</v>
      </c>
      <c r="V4075" s="41" t="s">
        <v>1940</v>
      </c>
      <c r="W4075" s="42"/>
      <c r="X4075" s="13" t="s">
        <v>15</v>
      </c>
      <c r="Y4075" s="2"/>
    </row>
    <row r="4076" spans="1:25" ht="14.25" customHeight="1" x14ac:dyDescent="0.2">
      <c r="A4076" s="32"/>
      <c r="B4076" s="33"/>
      <c r="C4076" s="34"/>
      <c r="D4076" s="8"/>
      <c r="E4076" s="8"/>
      <c r="F4076" s="38">
        <v>5.61</v>
      </c>
      <c r="G4076" s="39"/>
      <c r="H4076" s="39"/>
      <c r="I4076" s="39"/>
      <c r="J4076" s="39"/>
      <c r="K4076" s="39"/>
      <c r="L4076" s="39"/>
      <c r="M4076" s="39"/>
      <c r="N4076" s="39"/>
      <c r="O4076" s="39"/>
      <c r="P4076" s="39"/>
      <c r="Q4076" s="40"/>
      <c r="R4076" s="13" t="s">
        <v>1941</v>
      </c>
      <c r="S4076" s="13" t="s">
        <v>111</v>
      </c>
      <c r="T4076" s="13" t="s">
        <v>185</v>
      </c>
      <c r="U4076" s="13" t="s">
        <v>186</v>
      </c>
      <c r="V4076" s="41" t="s">
        <v>1941</v>
      </c>
      <c r="W4076" s="42"/>
      <c r="X4076" s="13" t="s">
        <v>15</v>
      </c>
      <c r="Y4076" s="2"/>
    </row>
    <row r="4077" spans="1:25" ht="14.25" customHeight="1" x14ac:dyDescent="0.2">
      <c r="A4077" s="32"/>
      <c r="B4077" s="33"/>
      <c r="C4077" s="34"/>
      <c r="D4077" s="8"/>
      <c r="E4077" s="8"/>
      <c r="F4077" s="38">
        <v>7.87</v>
      </c>
      <c r="G4077" s="39"/>
      <c r="H4077" s="39"/>
      <c r="I4077" s="39"/>
      <c r="J4077" s="39"/>
      <c r="K4077" s="39"/>
      <c r="L4077" s="39"/>
      <c r="M4077" s="39"/>
      <c r="N4077" s="39"/>
      <c r="O4077" s="39"/>
      <c r="P4077" s="39"/>
      <c r="Q4077" s="40"/>
      <c r="R4077" s="13" t="s">
        <v>1942</v>
      </c>
      <c r="S4077" s="13" t="s">
        <v>111</v>
      </c>
      <c r="T4077" s="13" t="s">
        <v>1039</v>
      </c>
      <c r="U4077" s="13" t="s">
        <v>1943</v>
      </c>
      <c r="V4077" s="41" t="s">
        <v>1942</v>
      </c>
      <c r="W4077" s="42"/>
      <c r="X4077" s="13" t="s">
        <v>15</v>
      </c>
      <c r="Y4077" s="2"/>
    </row>
    <row r="4078" spans="1:25" ht="14.25" customHeight="1" x14ac:dyDescent="0.2">
      <c r="A4078" s="32"/>
      <c r="B4078" s="33"/>
      <c r="C4078" s="34"/>
      <c r="D4078" s="8"/>
      <c r="E4078" s="8"/>
      <c r="F4078" s="38">
        <v>211.89</v>
      </c>
      <c r="G4078" s="39"/>
      <c r="H4078" s="39"/>
      <c r="I4078" s="39"/>
      <c r="J4078" s="39"/>
      <c r="K4078" s="39"/>
      <c r="L4078" s="39"/>
      <c r="M4078" s="39"/>
      <c r="N4078" s="39"/>
      <c r="O4078" s="39"/>
      <c r="P4078" s="39"/>
      <c r="Q4078" s="40"/>
      <c r="R4078" s="13" t="s">
        <v>1944</v>
      </c>
      <c r="S4078" s="13" t="s">
        <v>111</v>
      </c>
      <c r="T4078" s="13" t="s">
        <v>64</v>
      </c>
      <c r="U4078" s="13" t="s">
        <v>807</v>
      </c>
      <c r="V4078" s="41" t="s">
        <v>1944</v>
      </c>
      <c r="W4078" s="42"/>
      <c r="X4078" s="13" t="s">
        <v>15</v>
      </c>
      <c r="Y4078" s="2"/>
    </row>
    <row r="4079" spans="1:25" ht="14.25" customHeight="1" x14ac:dyDescent="0.2">
      <c r="A4079" s="32"/>
      <c r="B4079" s="33"/>
      <c r="C4079" s="34"/>
      <c r="D4079" s="8"/>
      <c r="E4079" s="8"/>
      <c r="F4079" s="38">
        <v>481.8</v>
      </c>
      <c r="G4079" s="39"/>
      <c r="H4079" s="39"/>
      <c r="I4079" s="39"/>
      <c r="J4079" s="39"/>
      <c r="K4079" s="39"/>
      <c r="L4079" s="39"/>
      <c r="M4079" s="39"/>
      <c r="N4079" s="39"/>
      <c r="O4079" s="39"/>
      <c r="P4079" s="39"/>
      <c r="Q4079" s="40"/>
      <c r="R4079" s="13" t="s">
        <v>1202</v>
      </c>
      <c r="S4079" s="13" t="s">
        <v>111</v>
      </c>
      <c r="T4079" s="13" t="s">
        <v>105</v>
      </c>
      <c r="U4079" s="13" t="s">
        <v>106</v>
      </c>
      <c r="V4079" s="41" t="s">
        <v>1202</v>
      </c>
      <c r="W4079" s="42"/>
      <c r="X4079" s="13" t="s">
        <v>15</v>
      </c>
      <c r="Y4079" s="2"/>
    </row>
    <row r="4080" spans="1:25" ht="14.25" customHeight="1" x14ac:dyDescent="0.2">
      <c r="A4080" s="32"/>
      <c r="B4080" s="33"/>
      <c r="C4080" s="34"/>
      <c r="D4080" s="8"/>
      <c r="E4080" s="8"/>
      <c r="F4080" s="38">
        <v>72.739999999999995</v>
      </c>
      <c r="G4080" s="39"/>
      <c r="H4080" s="39"/>
      <c r="I4080" s="39"/>
      <c r="J4080" s="39"/>
      <c r="K4080" s="39"/>
      <c r="L4080" s="39"/>
      <c r="M4080" s="39"/>
      <c r="N4080" s="39"/>
      <c r="O4080" s="39"/>
      <c r="P4080" s="39"/>
      <c r="Q4080" s="40"/>
      <c r="R4080" s="13" t="s">
        <v>1945</v>
      </c>
      <c r="S4080" s="13" t="s">
        <v>111</v>
      </c>
      <c r="T4080" s="13" t="s">
        <v>105</v>
      </c>
      <c r="U4080" s="13" t="s">
        <v>106</v>
      </c>
      <c r="V4080" s="41" t="s">
        <v>1945</v>
      </c>
      <c r="W4080" s="42"/>
      <c r="X4080" s="13" t="s">
        <v>15</v>
      </c>
      <c r="Y4080" s="2"/>
    </row>
    <row r="4081" spans="1:25" ht="14.25" customHeight="1" x14ac:dyDescent="0.2">
      <c r="A4081" s="32"/>
      <c r="B4081" s="33"/>
      <c r="C4081" s="34"/>
      <c r="D4081" s="8"/>
      <c r="E4081" s="8"/>
      <c r="F4081" s="27">
        <v>861.88</v>
      </c>
      <c r="G4081" s="28"/>
      <c r="H4081" s="28"/>
      <c r="I4081" s="28"/>
      <c r="J4081" s="28"/>
      <c r="K4081" s="28"/>
      <c r="L4081" s="28"/>
      <c r="M4081" s="28"/>
      <c r="N4081" s="28"/>
      <c r="O4081" s="28"/>
      <c r="P4081" s="28"/>
      <c r="Q4081" s="29"/>
      <c r="R4081" s="5" t="s">
        <v>1946</v>
      </c>
      <c r="S4081" s="5" t="s">
        <v>111</v>
      </c>
      <c r="T4081" s="5" t="s">
        <v>105</v>
      </c>
      <c r="U4081" s="5" t="s">
        <v>106</v>
      </c>
      <c r="V4081" s="30" t="s">
        <v>1946</v>
      </c>
      <c r="W4081" s="31"/>
      <c r="X4081" s="5" t="s">
        <v>15</v>
      </c>
      <c r="Y4081" s="2"/>
    </row>
    <row r="4082" spans="1:25" ht="13.5" customHeight="1" x14ac:dyDescent="0.2">
      <c r="A4082" s="32"/>
      <c r="B4082" s="33"/>
      <c r="C4082" s="34"/>
      <c r="D4082" s="8"/>
      <c r="E4082" s="8"/>
      <c r="F4082" s="35"/>
      <c r="G4082" s="36"/>
      <c r="H4082" s="36"/>
      <c r="I4082" s="36"/>
      <c r="J4082" s="36"/>
      <c r="K4082" s="36"/>
      <c r="L4082" s="36"/>
      <c r="M4082" s="36"/>
      <c r="N4082" s="36"/>
      <c r="O4082" s="36"/>
      <c r="P4082" s="36"/>
      <c r="Q4082" s="37"/>
      <c r="R4082" s="11"/>
      <c r="S4082" s="11"/>
      <c r="T4082" s="11"/>
      <c r="U4082" s="11"/>
      <c r="V4082" s="35"/>
      <c r="W4082" s="37"/>
      <c r="X4082" s="12" t="s">
        <v>15</v>
      </c>
      <c r="Y4082" s="2"/>
    </row>
    <row r="4083" spans="1:25" ht="14.25" customHeight="1" x14ac:dyDescent="0.2">
      <c r="A4083" s="32"/>
      <c r="B4083" s="33"/>
      <c r="C4083" s="34"/>
      <c r="D4083" s="8"/>
      <c r="E4083" s="8"/>
      <c r="F4083" s="38">
        <v>465.96</v>
      </c>
      <c r="G4083" s="39"/>
      <c r="H4083" s="39"/>
      <c r="I4083" s="39"/>
      <c r="J4083" s="39"/>
      <c r="K4083" s="39"/>
      <c r="L4083" s="39"/>
      <c r="M4083" s="39"/>
      <c r="N4083" s="39"/>
      <c r="O4083" s="39"/>
      <c r="P4083" s="39"/>
      <c r="Q4083" s="40"/>
      <c r="R4083" s="13" t="s">
        <v>1947</v>
      </c>
      <c r="S4083" s="13" t="s">
        <v>111</v>
      </c>
      <c r="T4083" s="13" t="s">
        <v>105</v>
      </c>
      <c r="U4083" s="13" t="s">
        <v>106</v>
      </c>
      <c r="V4083" s="41" t="s">
        <v>1947</v>
      </c>
      <c r="W4083" s="42"/>
      <c r="X4083" s="13" t="s">
        <v>15</v>
      </c>
      <c r="Y4083" s="2"/>
    </row>
    <row r="4084" spans="1:25" ht="14.25" customHeight="1" x14ac:dyDescent="0.2">
      <c r="A4084" s="32"/>
      <c r="B4084" s="33"/>
      <c r="C4084" s="34"/>
      <c r="D4084" s="8"/>
      <c r="E4084" s="8"/>
      <c r="F4084" s="27">
        <v>784.5</v>
      </c>
      <c r="G4084" s="28"/>
      <c r="H4084" s="28"/>
      <c r="I4084" s="28"/>
      <c r="J4084" s="28"/>
      <c r="K4084" s="28"/>
      <c r="L4084" s="28"/>
      <c r="M4084" s="28"/>
      <c r="N4084" s="28"/>
      <c r="O4084" s="28"/>
      <c r="P4084" s="28"/>
      <c r="Q4084" s="29"/>
      <c r="R4084" s="5" t="s">
        <v>1948</v>
      </c>
      <c r="S4084" s="5" t="s">
        <v>111</v>
      </c>
      <c r="T4084" s="5" t="s">
        <v>105</v>
      </c>
      <c r="U4084" s="5" t="s">
        <v>569</v>
      </c>
      <c r="V4084" s="30" t="s">
        <v>1948</v>
      </c>
      <c r="W4084" s="31"/>
      <c r="X4084" s="5" t="s">
        <v>15</v>
      </c>
      <c r="Y4084" s="2"/>
    </row>
    <row r="4085" spans="1:25" ht="13.5" customHeight="1" x14ac:dyDescent="0.2">
      <c r="A4085" s="32"/>
      <c r="B4085" s="33"/>
      <c r="C4085" s="34"/>
      <c r="D4085" s="8"/>
      <c r="E4085" s="8"/>
      <c r="F4085" s="32"/>
      <c r="G4085" s="33"/>
      <c r="H4085" s="33"/>
      <c r="I4085" s="33"/>
      <c r="J4085" s="33"/>
      <c r="K4085" s="33"/>
      <c r="L4085" s="33"/>
      <c r="M4085" s="33"/>
      <c r="N4085" s="33"/>
      <c r="O4085" s="33"/>
      <c r="P4085" s="33"/>
      <c r="Q4085" s="34"/>
      <c r="R4085" s="8"/>
      <c r="S4085" s="8"/>
      <c r="T4085" s="8"/>
      <c r="U4085" s="8"/>
      <c r="V4085" s="32"/>
      <c r="W4085" s="34"/>
      <c r="X4085" s="9" t="s">
        <v>15</v>
      </c>
      <c r="Y4085" s="2"/>
    </row>
    <row r="4086" spans="1:25" ht="13.5" customHeight="1" x14ac:dyDescent="0.2">
      <c r="A4086" s="32"/>
      <c r="B4086" s="33"/>
      <c r="C4086" s="34"/>
      <c r="D4086" s="8"/>
      <c r="E4086" s="8"/>
      <c r="F4086" s="35"/>
      <c r="G4086" s="36"/>
      <c r="H4086" s="36"/>
      <c r="I4086" s="36"/>
      <c r="J4086" s="36"/>
      <c r="K4086" s="36"/>
      <c r="L4086" s="36"/>
      <c r="M4086" s="36"/>
      <c r="N4086" s="36"/>
      <c r="O4086" s="36"/>
      <c r="P4086" s="36"/>
      <c r="Q4086" s="37"/>
      <c r="R4086" s="11"/>
      <c r="S4086" s="11"/>
      <c r="T4086" s="11"/>
      <c r="U4086" s="11"/>
      <c r="V4086" s="35"/>
      <c r="W4086" s="37"/>
      <c r="X4086" s="12" t="s">
        <v>15</v>
      </c>
      <c r="Y4086" s="2"/>
    </row>
    <row r="4087" spans="1:25" ht="14.25" customHeight="1" x14ac:dyDescent="0.2">
      <c r="A4087" s="32"/>
      <c r="B4087" s="33"/>
      <c r="C4087" s="34"/>
      <c r="D4087" s="8"/>
      <c r="E4087" s="8"/>
      <c r="F4087" s="38">
        <v>22.45</v>
      </c>
      <c r="G4087" s="39"/>
      <c r="H4087" s="39"/>
      <c r="I4087" s="39"/>
      <c r="J4087" s="39"/>
      <c r="K4087" s="39"/>
      <c r="L4087" s="39"/>
      <c r="M4087" s="39"/>
      <c r="N4087" s="39"/>
      <c r="O4087" s="39"/>
      <c r="P4087" s="39"/>
      <c r="Q4087" s="40"/>
      <c r="R4087" s="13" t="s">
        <v>1949</v>
      </c>
      <c r="S4087" s="13" t="s">
        <v>111</v>
      </c>
      <c r="T4087" s="13" t="s">
        <v>149</v>
      </c>
      <c r="U4087" s="13" t="s">
        <v>940</v>
      </c>
      <c r="V4087" s="41" t="s">
        <v>1949</v>
      </c>
      <c r="W4087" s="42"/>
      <c r="X4087" s="13" t="s">
        <v>15</v>
      </c>
      <c r="Y4087" s="2"/>
    </row>
    <row r="4088" spans="1:25" ht="14.25" customHeight="1" x14ac:dyDescent="0.2">
      <c r="A4088" s="32"/>
      <c r="B4088" s="33"/>
      <c r="C4088" s="34"/>
      <c r="D4088" s="8"/>
      <c r="E4088" s="8"/>
      <c r="F4088" s="27">
        <v>579.54999999999995</v>
      </c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9"/>
      <c r="R4088" s="5" t="s">
        <v>1950</v>
      </c>
      <c r="S4088" s="5" t="s">
        <v>111</v>
      </c>
      <c r="T4088" s="5" t="s">
        <v>61</v>
      </c>
      <c r="U4088" s="5" t="s">
        <v>760</v>
      </c>
      <c r="V4088" s="30" t="s">
        <v>1950</v>
      </c>
      <c r="W4088" s="31"/>
      <c r="X4088" s="5" t="s">
        <v>15</v>
      </c>
      <c r="Y4088" s="2"/>
    </row>
    <row r="4089" spans="1:25" ht="13.5" customHeight="1" x14ac:dyDescent="0.2">
      <c r="A4089" s="32"/>
      <c r="B4089" s="33"/>
      <c r="C4089" s="34"/>
      <c r="D4089" s="8"/>
      <c r="E4089" s="8"/>
      <c r="F4089" s="32"/>
      <c r="G4089" s="33"/>
      <c r="H4089" s="33"/>
      <c r="I4089" s="33"/>
      <c r="J4089" s="33"/>
      <c r="K4089" s="33"/>
      <c r="L4089" s="33"/>
      <c r="M4089" s="33"/>
      <c r="N4089" s="33"/>
      <c r="O4089" s="33"/>
      <c r="P4089" s="33"/>
      <c r="Q4089" s="34"/>
      <c r="R4089" s="8"/>
      <c r="S4089" s="8"/>
      <c r="T4089" s="8"/>
      <c r="U4089" s="8"/>
      <c r="V4089" s="32"/>
      <c r="W4089" s="34"/>
      <c r="X4089" s="9" t="s">
        <v>15</v>
      </c>
      <c r="Y4089" s="2"/>
    </row>
    <row r="4090" spans="1:25" ht="13.5" customHeight="1" x14ac:dyDescent="0.2">
      <c r="A4090" s="32"/>
      <c r="B4090" s="33"/>
      <c r="C4090" s="34"/>
      <c r="D4090" s="8"/>
      <c r="E4090" s="8"/>
      <c r="F4090" s="35"/>
      <c r="G4090" s="36"/>
      <c r="H4090" s="36"/>
      <c r="I4090" s="36"/>
      <c r="J4090" s="36"/>
      <c r="K4090" s="36"/>
      <c r="L4090" s="36"/>
      <c r="M4090" s="36"/>
      <c r="N4090" s="36"/>
      <c r="O4090" s="36"/>
      <c r="P4090" s="36"/>
      <c r="Q4090" s="37"/>
      <c r="R4090" s="11"/>
      <c r="S4090" s="11"/>
      <c r="T4090" s="11"/>
      <c r="U4090" s="11"/>
      <c r="V4090" s="35"/>
      <c r="W4090" s="37"/>
      <c r="X4090" s="12" t="s">
        <v>15</v>
      </c>
      <c r="Y4090" s="2"/>
    </row>
    <row r="4091" spans="1:25" ht="14.25" customHeight="1" x14ac:dyDescent="0.2">
      <c r="A4091" s="32"/>
      <c r="B4091" s="33"/>
      <c r="C4091" s="34"/>
      <c r="D4091" s="8"/>
      <c r="E4091" s="8"/>
      <c r="F4091" s="38">
        <v>-500</v>
      </c>
      <c r="G4091" s="39"/>
      <c r="H4091" s="39"/>
      <c r="I4091" s="39"/>
      <c r="J4091" s="39"/>
      <c r="K4091" s="39"/>
      <c r="L4091" s="39"/>
      <c r="M4091" s="39"/>
      <c r="N4091" s="39"/>
      <c r="O4091" s="39"/>
      <c r="P4091" s="39"/>
      <c r="Q4091" s="40"/>
      <c r="R4091" s="13" t="s">
        <v>1951</v>
      </c>
      <c r="S4091" s="13" t="s">
        <v>111</v>
      </c>
      <c r="T4091" s="13" t="s">
        <v>172</v>
      </c>
      <c r="U4091" s="13" t="s">
        <v>173</v>
      </c>
      <c r="V4091" s="41" t="s">
        <v>1951</v>
      </c>
      <c r="W4091" s="42"/>
      <c r="X4091" s="13" t="s">
        <v>15</v>
      </c>
      <c r="Y4091" s="2"/>
    </row>
    <row r="4092" spans="1:25" ht="14.25" customHeight="1" x14ac:dyDescent="0.2">
      <c r="A4092" s="32"/>
      <c r="B4092" s="33"/>
      <c r="C4092" s="34"/>
      <c r="D4092" s="8"/>
      <c r="E4092" s="8"/>
      <c r="F4092" s="38">
        <v>500</v>
      </c>
      <c r="G4092" s="39"/>
      <c r="H4092" s="39"/>
      <c r="I4092" s="39"/>
      <c r="J4092" s="39"/>
      <c r="K4092" s="39"/>
      <c r="L4092" s="39"/>
      <c r="M4092" s="39"/>
      <c r="N4092" s="39"/>
      <c r="O4092" s="39"/>
      <c r="P4092" s="39"/>
      <c r="Q4092" s="40"/>
      <c r="R4092" s="13" t="s">
        <v>1952</v>
      </c>
      <c r="S4092" s="13" t="s">
        <v>111</v>
      </c>
      <c r="T4092" s="13" t="s">
        <v>172</v>
      </c>
      <c r="U4092" s="13" t="s">
        <v>173</v>
      </c>
      <c r="V4092" s="41" t="s">
        <v>1952</v>
      </c>
      <c r="W4092" s="42"/>
      <c r="X4092" s="13" t="s">
        <v>15</v>
      </c>
      <c r="Y4092" s="2"/>
    </row>
    <row r="4093" spans="1:25" ht="14.25" customHeight="1" x14ac:dyDescent="0.2">
      <c r="A4093" s="32"/>
      <c r="B4093" s="33"/>
      <c r="C4093" s="34"/>
      <c r="D4093" s="8"/>
      <c r="E4093" s="8"/>
      <c r="F4093" s="38">
        <v>1103.3</v>
      </c>
      <c r="G4093" s="39"/>
      <c r="H4093" s="39"/>
      <c r="I4093" s="39"/>
      <c r="J4093" s="39"/>
      <c r="K4093" s="39"/>
      <c r="L4093" s="39"/>
      <c r="M4093" s="39"/>
      <c r="N4093" s="39"/>
      <c r="O4093" s="39"/>
      <c r="P4093" s="39"/>
      <c r="Q4093" s="40"/>
      <c r="R4093" s="13" t="s">
        <v>1953</v>
      </c>
      <c r="S4093" s="13" t="s">
        <v>111</v>
      </c>
      <c r="T4093" s="13" t="s">
        <v>105</v>
      </c>
      <c r="U4093" s="13" t="s">
        <v>106</v>
      </c>
      <c r="V4093" s="41" t="s">
        <v>1953</v>
      </c>
      <c r="W4093" s="42"/>
      <c r="X4093" s="13" t="s">
        <v>15</v>
      </c>
      <c r="Y4093" s="2"/>
    </row>
    <row r="4094" spans="1:25" ht="14.25" customHeight="1" x14ac:dyDescent="0.2">
      <c r="A4094" s="32"/>
      <c r="B4094" s="33"/>
      <c r="C4094" s="34"/>
      <c r="D4094" s="8"/>
      <c r="E4094" s="8"/>
      <c r="F4094" s="27">
        <v>886.45</v>
      </c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9"/>
      <c r="R4094" s="5" t="s">
        <v>1954</v>
      </c>
      <c r="S4094" s="5" t="s">
        <v>111</v>
      </c>
      <c r="T4094" s="5" t="s">
        <v>1039</v>
      </c>
      <c r="U4094" s="5" t="s">
        <v>1040</v>
      </c>
      <c r="V4094" s="30" t="s">
        <v>1954</v>
      </c>
      <c r="W4094" s="31"/>
      <c r="X4094" s="5" t="s">
        <v>15</v>
      </c>
      <c r="Y4094" s="2"/>
    </row>
    <row r="4095" spans="1:25" ht="13.5" customHeight="1" x14ac:dyDescent="0.2">
      <c r="A4095" s="32"/>
      <c r="B4095" s="33"/>
      <c r="C4095" s="34"/>
      <c r="D4095" s="8"/>
      <c r="E4095" s="8"/>
      <c r="F4095" s="35"/>
      <c r="G4095" s="36"/>
      <c r="H4095" s="36"/>
      <c r="I4095" s="36"/>
      <c r="J4095" s="36"/>
      <c r="K4095" s="36"/>
      <c r="L4095" s="36"/>
      <c r="M4095" s="36"/>
      <c r="N4095" s="36"/>
      <c r="O4095" s="36"/>
      <c r="P4095" s="36"/>
      <c r="Q4095" s="37"/>
      <c r="R4095" s="11"/>
      <c r="S4095" s="11"/>
      <c r="T4095" s="11"/>
      <c r="U4095" s="11"/>
      <c r="V4095" s="35"/>
      <c r="W4095" s="37"/>
      <c r="X4095" s="12" t="s">
        <v>15</v>
      </c>
      <c r="Y4095" s="2"/>
    </row>
    <row r="4096" spans="1:25" ht="14.25" customHeight="1" x14ac:dyDescent="0.2">
      <c r="A4096" s="32"/>
      <c r="B4096" s="33"/>
      <c r="C4096" s="34"/>
      <c r="D4096" s="8"/>
      <c r="E4096" s="8"/>
      <c r="F4096" s="38">
        <v>722.7</v>
      </c>
      <c r="G4096" s="39"/>
      <c r="H4096" s="39"/>
      <c r="I4096" s="39"/>
      <c r="J4096" s="39"/>
      <c r="K4096" s="39"/>
      <c r="L4096" s="39"/>
      <c r="M4096" s="39"/>
      <c r="N4096" s="39"/>
      <c r="O4096" s="39"/>
      <c r="P4096" s="39"/>
      <c r="Q4096" s="40"/>
      <c r="R4096" s="13" t="s">
        <v>1955</v>
      </c>
      <c r="S4096" s="13" t="s">
        <v>111</v>
      </c>
      <c r="T4096" s="13" t="s">
        <v>105</v>
      </c>
      <c r="U4096" s="13" t="s">
        <v>106</v>
      </c>
      <c r="V4096" s="41" t="s">
        <v>1955</v>
      </c>
      <c r="W4096" s="42"/>
      <c r="X4096" s="13" t="s">
        <v>15</v>
      </c>
      <c r="Y4096" s="2"/>
    </row>
    <row r="4097" spans="1:25" ht="14.25" customHeight="1" x14ac:dyDescent="0.2">
      <c r="A4097" s="32"/>
      <c r="B4097" s="33"/>
      <c r="C4097" s="34"/>
      <c r="D4097" s="8"/>
      <c r="E4097" s="8"/>
      <c r="F4097" s="38">
        <v>250</v>
      </c>
      <c r="G4097" s="39"/>
      <c r="H4097" s="39"/>
      <c r="I4097" s="39"/>
      <c r="J4097" s="39"/>
      <c r="K4097" s="39"/>
      <c r="L4097" s="39"/>
      <c r="M4097" s="39"/>
      <c r="N4097" s="39"/>
      <c r="O4097" s="39"/>
      <c r="P4097" s="39"/>
      <c r="Q4097" s="40"/>
      <c r="R4097" s="13" t="s">
        <v>1956</v>
      </c>
      <c r="S4097" s="13" t="s">
        <v>111</v>
      </c>
      <c r="T4097" s="13" t="s">
        <v>121</v>
      </c>
      <c r="U4097" s="13" t="s">
        <v>122</v>
      </c>
      <c r="V4097" s="41" t="s">
        <v>1956</v>
      </c>
      <c r="W4097" s="42"/>
      <c r="X4097" s="13" t="s">
        <v>15</v>
      </c>
      <c r="Y4097" s="2"/>
    </row>
    <row r="4098" spans="1:25" ht="14.25" customHeight="1" x14ac:dyDescent="0.2">
      <c r="A4098" s="32"/>
      <c r="B4098" s="33"/>
      <c r="C4098" s="34"/>
      <c r="D4098" s="8"/>
      <c r="E4098" s="8"/>
      <c r="F4098" s="38">
        <v>11.62</v>
      </c>
      <c r="G4098" s="39"/>
      <c r="H4098" s="39"/>
      <c r="I4098" s="39"/>
      <c r="J4098" s="39"/>
      <c r="K4098" s="39"/>
      <c r="L4098" s="39"/>
      <c r="M4098" s="39"/>
      <c r="N4098" s="39"/>
      <c r="O4098" s="39"/>
      <c r="P4098" s="39"/>
      <c r="Q4098" s="40"/>
      <c r="R4098" s="13" t="s">
        <v>1957</v>
      </c>
      <c r="S4098" s="13" t="s">
        <v>111</v>
      </c>
      <c r="T4098" s="13" t="s">
        <v>185</v>
      </c>
      <c r="U4098" s="13" t="s">
        <v>186</v>
      </c>
      <c r="V4098" s="41" t="s">
        <v>1957</v>
      </c>
      <c r="W4098" s="42"/>
      <c r="X4098" s="13" t="s">
        <v>15</v>
      </c>
      <c r="Y4098" s="2"/>
    </row>
    <row r="4099" spans="1:25" ht="14.25" customHeight="1" x14ac:dyDescent="0.2">
      <c r="A4099" s="32"/>
      <c r="B4099" s="33"/>
      <c r="C4099" s="34"/>
      <c r="D4099" s="8"/>
      <c r="E4099" s="8"/>
      <c r="F4099" s="38">
        <v>-9.9600000000000009</v>
      </c>
      <c r="G4099" s="39"/>
      <c r="H4099" s="39"/>
      <c r="I4099" s="39"/>
      <c r="J4099" s="39"/>
      <c r="K4099" s="39"/>
      <c r="L4099" s="39"/>
      <c r="M4099" s="39"/>
      <c r="N4099" s="39"/>
      <c r="O4099" s="39"/>
      <c r="P4099" s="39"/>
      <c r="Q4099" s="40"/>
      <c r="R4099" s="13" t="s">
        <v>1958</v>
      </c>
      <c r="S4099" s="13" t="s">
        <v>111</v>
      </c>
      <c r="T4099" s="13" t="s">
        <v>185</v>
      </c>
      <c r="U4099" s="13" t="s">
        <v>186</v>
      </c>
      <c r="V4099" s="41" t="s">
        <v>1958</v>
      </c>
      <c r="W4099" s="42"/>
      <c r="X4099" s="13" t="s">
        <v>15</v>
      </c>
      <c r="Y4099" s="2"/>
    </row>
    <row r="4100" spans="1:25" ht="14.25" customHeight="1" x14ac:dyDescent="0.2">
      <c r="A4100" s="32"/>
      <c r="B4100" s="33"/>
      <c r="C4100" s="34"/>
      <c r="D4100" s="8"/>
      <c r="E4100" s="8"/>
      <c r="F4100" s="38">
        <v>864.72</v>
      </c>
      <c r="G4100" s="39"/>
      <c r="H4100" s="39"/>
      <c r="I4100" s="39"/>
      <c r="J4100" s="39"/>
      <c r="K4100" s="39"/>
      <c r="L4100" s="39"/>
      <c r="M4100" s="39"/>
      <c r="N4100" s="39"/>
      <c r="O4100" s="39"/>
      <c r="P4100" s="39"/>
      <c r="Q4100" s="40"/>
      <c r="R4100" s="13" t="s">
        <v>1959</v>
      </c>
      <c r="S4100" s="13" t="s">
        <v>111</v>
      </c>
      <c r="T4100" s="13" t="s">
        <v>105</v>
      </c>
      <c r="U4100" s="13" t="s">
        <v>106</v>
      </c>
      <c r="V4100" s="41" t="s">
        <v>1959</v>
      </c>
      <c r="W4100" s="42"/>
      <c r="X4100" s="13" t="s">
        <v>15</v>
      </c>
      <c r="Y4100" s="2"/>
    </row>
    <row r="4101" spans="1:25" ht="14.25" customHeight="1" x14ac:dyDescent="0.2">
      <c r="A4101" s="32"/>
      <c r="B4101" s="33"/>
      <c r="C4101" s="34"/>
      <c r="D4101" s="8"/>
      <c r="E4101" s="8"/>
      <c r="F4101" s="38">
        <v>366.04</v>
      </c>
      <c r="G4101" s="39"/>
      <c r="H4101" s="39"/>
      <c r="I4101" s="39"/>
      <c r="J4101" s="39"/>
      <c r="K4101" s="39"/>
      <c r="L4101" s="39"/>
      <c r="M4101" s="39"/>
      <c r="N4101" s="39"/>
      <c r="O4101" s="39"/>
      <c r="P4101" s="39"/>
      <c r="Q4101" s="40"/>
      <c r="R4101" s="13" t="s">
        <v>1960</v>
      </c>
      <c r="S4101" s="13" t="s">
        <v>111</v>
      </c>
      <c r="T4101" s="13" t="s">
        <v>187</v>
      </c>
      <c r="U4101" s="13" t="s">
        <v>188</v>
      </c>
      <c r="V4101" s="41" t="s">
        <v>1960</v>
      </c>
      <c r="W4101" s="42"/>
      <c r="X4101" s="13" t="s">
        <v>15</v>
      </c>
      <c r="Y4101" s="2"/>
    </row>
    <row r="4102" spans="1:25" ht="14.25" customHeight="1" x14ac:dyDescent="0.2">
      <c r="A4102" s="32"/>
      <c r="B4102" s="33"/>
      <c r="C4102" s="34"/>
      <c r="D4102" s="8"/>
      <c r="E4102" s="8"/>
      <c r="F4102" s="27">
        <v>896.76</v>
      </c>
      <c r="G4102" s="28"/>
      <c r="H4102" s="28"/>
      <c r="I4102" s="28"/>
      <c r="J4102" s="28"/>
      <c r="K4102" s="28"/>
      <c r="L4102" s="28"/>
      <c r="M4102" s="28"/>
      <c r="N4102" s="28"/>
      <c r="O4102" s="28"/>
      <c r="P4102" s="28"/>
      <c r="Q4102" s="29"/>
      <c r="R4102" s="5" t="s">
        <v>1961</v>
      </c>
      <c r="S4102" s="5" t="s">
        <v>111</v>
      </c>
      <c r="T4102" s="5" t="s">
        <v>68</v>
      </c>
      <c r="U4102" s="5" t="s">
        <v>69</v>
      </c>
      <c r="V4102" s="30" t="s">
        <v>1961</v>
      </c>
      <c r="W4102" s="31"/>
      <c r="X4102" s="5" t="s">
        <v>15</v>
      </c>
      <c r="Y4102" s="2"/>
    </row>
    <row r="4103" spans="1:25" ht="13.5" customHeight="1" x14ac:dyDescent="0.2">
      <c r="A4103" s="32"/>
      <c r="B4103" s="33"/>
      <c r="C4103" s="34"/>
      <c r="D4103" s="8"/>
      <c r="E4103" s="8"/>
      <c r="F4103" s="32"/>
      <c r="G4103" s="33"/>
      <c r="H4103" s="33"/>
      <c r="I4103" s="33"/>
      <c r="J4103" s="33"/>
      <c r="K4103" s="33"/>
      <c r="L4103" s="33"/>
      <c r="M4103" s="33"/>
      <c r="N4103" s="33"/>
      <c r="O4103" s="33"/>
      <c r="P4103" s="33"/>
      <c r="Q4103" s="34"/>
      <c r="R4103" s="8"/>
      <c r="S4103" s="8"/>
      <c r="T4103" s="8"/>
      <c r="U4103" s="8"/>
      <c r="V4103" s="32"/>
      <c r="W4103" s="34"/>
      <c r="X4103" s="9" t="s">
        <v>15</v>
      </c>
      <c r="Y4103" s="2"/>
    </row>
    <row r="4104" spans="1:25" ht="13.5" customHeight="1" x14ac:dyDescent="0.2">
      <c r="A4104" s="32"/>
      <c r="B4104" s="33"/>
      <c r="C4104" s="34"/>
      <c r="D4104" s="8"/>
      <c r="E4104" s="8"/>
      <c r="F4104" s="32"/>
      <c r="G4104" s="33"/>
      <c r="H4104" s="33"/>
      <c r="I4104" s="33"/>
      <c r="J4104" s="33"/>
      <c r="K4104" s="33"/>
      <c r="L4104" s="33"/>
      <c r="M4104" s="33"/>
      <c r="N4104" s="33"/>
      <c r="O4104" s="33"/>
      <c r="P4104" s="33"/>
      <c r="Q4104" s="34"/>
      <c r="R4104" s="8"/>
      <c r="S4104" s="8"/>
      <c r="T4104" s="8"/>
      <c r="U4104" s="8"/>
      <c r="V4104" s="32"/>
      <c r="W4104" s="34"/>
      <c r="X4104" s="9" t="s">
        <v>15</v>
      </c>
      <c r="Y4104" s="2"/>
    </row>
    <row r="4105" spans="1:25" ht="13.5" customHeight="1" x14ac:dyDescent="0.2">
      <c r="A4105" s="32"/>
      <c r="B4105" s="33"/>
      <c r="C4105" s="34"/>
      <c r="D4105" s="8"/>
      <c r="E4105" s="8"/>
      <c r="F4105" s="35"/>
      <c r="G4105" s="36"/>
      <c r="H4105" s="36"/>
      <c r="I4105" s="36"/>
      <c r="J4105" s="36"/>
      <c r="K4105" s="36"/>
      <c r="L4105" s="36"/>
      <c r="M4105" s="36"/>
      <c r="N4105" s="36"/>
      <c r="O4105" s="36"/>
      <c r="P4105" s="36"/>
      <c r="Q4105" s="37"/>
      <c r="R4105" s="11"/>
      <c r="S4105" s="11"/>
      <c r="T4105" s="11"/>
      <c r="U4105" s="11"/>
      <c r="V4105" s="35"/>
      <c r="W4105" s="37"/>
      <c r="X4105" s="12" t="s">
        <v>15</v>
      </c>
      <c r="Y4105" s="2"/>
    </row>
    <row r="4106" spans="1:25" ht="14.25" customHeight="1" x14ac:dyDescent="0.2">
      <c r="A4106" s="32"/>
      <c r="B4106" s="33"/>
      <c r="C4106" s="34"/>
      <c r="D4106" s="8"/>
      <c r="E4106" s="8"/>
      <c r="F4106" s="38">
        <v>64</v>
      </c>
      <c r="G4106" s="39"/>
      <c r="H4106" s="39"/>
      <c r="I4106" s="39"/>
      <c r="J4106" s="39"/>
      <c r="K4106" s="39"/>
      <c r="L4106" s="39"/>
      <c r="M4106" s="39"/>
      <c r="N4106" s="39"/>
      <c r="O4106" s="39"/>
      <c r="P4106" s="39"/>
      <c r="Q4106" s="40"/>
      <c r="R4106" s="13" t="s">
        <v>1962</v>
      </c>
      <c r="S4106" s="13" t="s">
        <v>111</v>
      </c>
      <c r="T4106" s="13" t="s">
        <v>105</v>
      </c>
      <c r="U4106" s="13" t="s">
        <v>106</v>
      </c>
      <c r="V4106" s="41" t="s">
        <v>1962</v>
      </c>
      <c r="W4106" s="42"/>
      <c r="X4106" s="13" t="s">
        <v>15</v>
      </c>
      <c r="Y4106" s="2"/>
    </row>
    <row r="4107" spans="1:25" ht="14.25" customHeight="1" x14ac:dyDescent="0.2">
      <c r="A4107" s="32"/>
      <c r="B4107" s="33"/>
      <c r="C4107" s="34"/>
      <c r="D4107" s="8"/>
      <c r="E4107" s="8"/>
      <c r="F4107" s="38">
        <v>695.84</v>
      </c>
      <c r="G4107" s="39"/>
      <c r="H4107" s="39"/>
      <c r="I4107" s="39"/>
      <c r="J4107" s="39"/>
      <c r="K4107" s="39"/>
      <c r="L4107" s="39"/>
      <c r="M4107" s="39"/>
      <c r="N4107" s="39"/>
      <c r="O4107" s="39"/>
      <c r="P4107" s="39"/>
      <c r="Q4107" s="40"/>
      <c r="R4107" s="13" t="s">
        <v>1963</v>
      </c>
      <c r="S4107" s="13" t="s">
        <v>111</v>
      </c>
      <c r="T4107" s="13" t="s">
        <v>105</v>
      </c>
      <c r="U4107" s="13" t="s">
        <v>106</v>
      </c>
      <c r="V4107" s="41" t="s">
        <v>1963</v>
      </c>
      <c r="W4107" s="42"/>
      <c r="X4107" s="13" t="s">
        <v>15</v>
      </c>
      <c r="Y4107" s="2"/>
    </row>
    <row r="4108" spans="1:25" ht="14.25" customHeight="1" x14ac:dyDescent="0.2">
      <c r="A4108" s="32"/>
      <c r="B4108" s="33"/>
      <c r="C4108" s="34"/>
      <c r="D4108" s="8"/>
      <c r="E4108" s="8"/>
      <c r="F4108" s="38">
        <v>689.88</v>
      </c>
      <c r="G4108" s="39"/>
      <c r="H4108" s="39"/>
      <c r="I4108" s="39"/>
      <c r="J4108" s="39"/>
      <c r="K4108" s="39"/>
      <c r="L4108" s="39"/>
      <c r="M4108" s="39"/>
      <c r="N4108" s="39"/>
      <c r="O4108" s="39"/>
      <c r="P4108" s="39"/>
      <c r="Q4108" s="40"/>
      <c r="R4108" s="13" t="s">
        <v>1964</v>
      </c>
      <c r="S4108" s="13" t="s">
        <v>111</v>
      </c>
      <c r="T4108" s="13" t="s">
        <v>187</v>
      </c>
      <c r="U4108" s="13" t="s">
        <v>188</v>
      </c>
      <c r="V4108" s="41" t="s">
        <v>1964</v>
      </c>
      <c r="W4108" s="42"/>
      <c r="X4108" s="13" t="s">
        <v>15</v>
      </c>
      <c r="Y4108" s="2"/>
    </row>
    <row r="4109" spans="1:25" ht="14.25" customHeight="1" x14ac:dyDescent="0.2">
      <c r="A4109" s="32"/>
      <c r="B4109" s="33"/>
      <c r="C4109" s="34"/>
      <c r="D4109" s="8"/>
      <c r="E4109" s="8"/>
      <c r="F4109" s="38">
        <v>139</v>
      </c>
      <c r="G4109" s="39"/>
      <c r="H4109" s="39"/>
      <c r="I4109" s="39"/>
      <c r="J4109" s="39"/>
      <c r="K4109" s="39"/>
      <c r="L4109" s="39"/>
      <c r="M4109" s="39"/>
      <c r="N4109" s="39"/>
      <c r="O4109" s="39"/>
      <c r="P4109" s="39"/>
      <c r="Q4109" s="40"/>
      <c r="R4109" s="13" t="s">
        <v>1965</v>
      </c>
      <c r="S4109" s="13" t="s">
        <v>111</v>
      </c>
      <c r="T4109" s="13" t="s">
        <v>93</v>
      </c>
      <c r="U4109" s="13" t="s">
        <v>161</v>
      </c>
      <c r="V4109" s="41" t="s">
        <v>1965</v>
      </c>
      <c r="W4109" s="42"/>
      <c r="X4109" s="13" t="s">
        <v>15</v>
      </c>
      <c r="Y4109" s="2"/>
    </row>
    <row r="4110" spans="1:25" ht="14.25" customHeight="1" x14ac:dyDescent="0.2">
      <c r="A4110" s="32"/>
      <c r="B4110" s="33"/>
      <c r="C4110" s="34"/>
      <c r="D4110" s="8"/>
      <c r="E4110" s="8"/>
      <c r="F4110" s="38">
        <v>27</v>
      </c>
      <c r="G4110" s="39"/>
      <c r="H4110" s="39"/>
      <c r="I4110" s="39"/>
      <c r="J4110" s="39"/>
      <c r="K4110" s="39"/>
      <c r="L4110" s="39"/>
      <c r="M4110" s="39"/>
      <c r="N4110" s="39"/>
      <c r="O4110" s="39"/>
      <c r="P4110" s="39"/>
      <c r="Q4110" s="40"/>
      <c r="R4110" s="13" t="s">
        <v>1966</v>
      </c>
      <c r="S4110" s="13" t="s">
        <v>111</v>
      </c>
      <c r="T4110" s="13" t="s">
        <v>68</v>
      </c>
      <c r="U4110" s="13" t="s">
        <v>69</v>
      </c>
      <c r="V4110" s="41" t="s">
        <v>1966</v>
      </c>
      <c r="W4110" s="42"/>
      <c r="X4110" s="13" t="s">
        <v>15</v>
      </c>
      <c r="Y4110" s="2"/>
    </row>
    <row r="4111" spans="1:25" ht="14.25" customHeight="1" x14ac:dyDescent="0.2">
      <c r="A4111" s="32"/>
      <c r="B4111" s="33"/>
      <c r="C4111" s="34"/>
      <c r="D4111" s="8"/>
      <c r="E4111" s="8"/>
      <c r="F4111" s="38">
        <v>18</v>
      </c>
      <c r="G4111" s="39"/>
      <c r="H4111" s="39"/>
      <c r="I4111" s="39"/>
      <c r="J4111" s="39"/>
      <c r="K4111" s="39"/>
      <c r="L4111" s="39"/>
      <c r="M4111" s="39"/>
      <c r="N4111" s="39"/>
      <c r="O4111" s="39"/>
      <c r="P4111" s="39"/>
      <c r="Q4111" s="40"/>
      <c r="R4111" s="13" t="s">
        <v>1967</v>
      </c>
      <c r="S4111" s="13" t="s">
        <v>111</v>
      </c>
      <c r="T4111" s="13" t="s">
        <v>105</v>
      </c>
      <c r="U4111" s="13" t="s">
        <v>106</v>
      </c>
      <c r="V4111" s="41" t="s">
        <v>1967</v>
      </c>
      <c r="W4111" s="42"/>
      <c r="X4111" s="13" t="s">
        <v>15</v>
      </c>
      <c r="Y4111" s="2"/>
    </row>
    <row r="4112" spans="1:25" ht="14.25" customHeight="1" x14ac:dyDescent="0.2">
      <c r="A4112" s="32"/>
      <c r="B4112" s="33"/>
      <c r="C4112" s="34"/>
      <c r="D4112" s="8"/>
      <c r="E4112" s="8"/>
      <c r="F4112" s="27">
        <v>764.5</v>
      </c>
      <c r="G4112" s="28"/>
      <c r="H4112" s="28"/>
      <c r="I4112" s="28"/>
      <c r="J4112" s="28"/>
      <c r="K4112" s="28"/>
      <c r="L4112" s="28"/>
      <c r="M4112" s="28"/>
      <c r="N4112" s="28"/>
      <c r="O4112" s="28"/>
      <c r="P4112" s="28"/>
      <c r="Q4112" s="29"/>
      <c r="R4112" s="5" t="s">
        <v>1968</v>
      </c>
      <c r="S4112" s="5" t="s">
        <v>111</v>
      </c>
      <c r="T4112" s="5" t="s">
        <v>105</v>
      </c>
      <c r="U4112" s="5" t="s">
        <v>106</v>
      </c>
      <c r="V4112" s="30" t="s">
        <v>1968</v>
      </c>
      <c r="W4112" s="31"/>
      <c r="X4112" s="5" t="s">
        <v>15</v>
      </c>
      <c r="Y4112" s="2"/>
    </row>
    <row r="4113" spans="1:25" ht="13.5" customHeight="1" x14ac:dyDescent="0.2">
      <c r="A4113" s="32"/>
      <c r="B4113" s="33"/>
      <c r="C4113" s="34"/>
      <c r="D4113" s="8"/>
      <c r="E4113" s="8"/>
      <c r="F4113" s="35"/>
      <c r="G4113" s="36"/>
      <c r="H4113" s="36"/>
      <c r="I4113" s="36"/>
      <c r="J4113" s="36"/>
      <c r="K4113" s="36"/>
      <c r="L4113" s="36"/>
      <c r="M4113" s="36"/>
      <c r="N4113" s="36"/>
      <c r="O4113" s="36"/>
      <c r="P4113" s="36"/>
      <c r="Q4113" s="37"/>
      <c r="R4113" s="11"/>
      <c r="S4113" s="11"/>
      <c r="T4113" s="11"/>
      <c r="U4113" s="11"/>
      <c r="V4113" s="35"/>
      <c r="W4113" s="37"/>
      <c r="X4113" s="12" t="s">
        <v>15</v>
      </c>
      <c r="Y4113" s="2"/>
    </row>
    <row r="4114" spans="1:25" ht="14.25" customHeight="1" x14ac:dyDescent="0.2">
      <c r="A4114" s="32"/>
      <c r="B4114" s="33"/>
      <c r="C4114" s="34"/>
      <c r="D4114" s="8"/>
      <c r="E4114" s="8"/>
      <c r="F4114" s="38">
        <v>25</v>
      </c>
      <c r="G4114" s="39"/>
      <c r="H4114" s="39"/>
      <c r="I4114" s="39"/>
      <c r="J4114" s="39"/>
      <c r="K4114" s="39"/>
      <c r="L4114" s="39"/>
      <c r="M4114" s="39"/>
      <c r="N4114" s="39"/>
      <c r="O4114" s="39"/>
      <c r="P4114" s="39"/>
      <c r="Q4114" s="40"/>
      <c r="R4114" s="13" t="s">
        <v>1969</v>
      </c>
      <c r="S4114" s="13" t="s">
        <v>111</v>
      </c>
      <c r="T4114" s="13" t="s">
        <v>28</v>
      </c>
      <c r="U4114" s="13" t="s">
        <v>195</v>
      </c>
      <c r="V4114" s="41" t="s">
        <v>1969</v>
      </c>
      <c r="W4114" s="42"/>
      <c r="X4114" s="13" t="s">
        <v>15</v>
      </c>
      <c r="Y4114" s="2"/>
    </row>
    <row r="4115" spans="1:25" ht="14.25" customHeight="1" x14ac:dyDescent="0.2">
      <c r="A4115" s="32"/>
      <c r="B4115" s="33"/>
      <c r="C4115" s="34"/>
      <c r="D4115" s="8"/>
      <c r="E4115" s="8"/>
      <c r="F4115" s="38">
        <v>23.65</v>
      </c>
      <c r="G4115" s="39"/>
      <c r="H4115" s="39"/>
      <c r="I4115" s="39"/>
      <c r="J4115" s="39"/>
      <c r="K4115" s="39"/>
      <c r="L4115" s="39"/>
      <c r="M4115" s="39"/>
      <c r="N4115" s="39"/>
      <c r="O4115" s="39"/>
      <c r="P4115" s="39"/>
      <c r="Q4115" s="40"/>
      <c r="R4115" s="13" t="s">
        <v>1970</v>
      </c>
      <c r="S4115" s="13" t="s">
        <v>111</v>
      </c>
      <c r="T4115" s="13" t="s">
        <v>149</v>
      </c>
      <c r="U4115" s="13" t="s">
        <v>940</v>
      </c>
      <c r="V4115" s="41" t="s">
        <v>1970</v>
      </c>
      <c r="W4115" s="42"/>
      <c r="X4115" s="13" t="s">
        <v>15</v>
      </c>
      <c r="Y4115" s="2"/>
    </row>
    <row r="4116" spans="1:25" ht="14.25" customHeight="1" x14ac:dyDescent="0.2">
      <c r="A4116" s="32"/>
      <c r="B4116" s="33"/>
      <c r="C4116" s="34"/>
      <c r="D4116" s="8"/>
      <c r="E4116" s="8"/>
      <c r="F4116" s="27">
        <v>355.42</v>
      </c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9"/>
      <c r="R4116" s="5" t="s">
        <v>1640</v>
      </c>
      <c r="S4116" s="5" t="s">
        <v>111</v>
      </c>
      <c r="T4116" s="5" t="s">
        <v>187</v>
      </c>
      <c r="U4116" s="5" t="s">
        <v>188</v>
      </c>
      <c r="V4116" s="30" t="s">
        <v>1640</v>
      </c>
      <c r="W4116" s="31"/>
      <c r="X4116" s="5" t="s">
        <v>15</v>
      </c>
      <c r="Y4116" s="2"/>
    </row>
    <row r="4117" spans="1:25" ht="13.5" customHeight="1" x14ac:dyDescent="0.2">
      <c r="A4117" s="32"/>
      <c r="B4117" s="33"/>
      <c r="C4117" s="34"/>
      <c r="D4117" s="8"/>
      <c r="E4117" s="8"/>
      <c r="F4117" s="32"/>
      <c r="G4117" s="33"/>
      <c r="H4117" s="33"/>
      <c r="I4117" s="33"/>
      <c r="J4117" s="33"/>
      <c r="K4117" s="33"/>
      <c r="L4117" s="33"/>
      <c r="M4117" s="33"/>
      <c r="N4117" s="33"/>
      <c r="O4117" s="33"/>
      <c r="P4117" s="33"/>
      <c r="Q4117" s="34"/>
      <c r="R4117" s="8"/>
      <c r="S4117" s="8"/>
      <c r="T4117" s="8"/>
      <c r="U4117" s="8"/>
      <c r="V4117" s="32"/>
      <c r="W4117" s="34"/>
      <c r="X4117" s="9" t="s">
        <v>15</v>
      </c>
      <c r="Y4117" s="2"/>
    </row>
    <row r="4118" spans="1:25" ht="13.5" customHeight="1" x14ac:dyDescent="0.2">
      <c r="A4118" s="32"/>
      <c r="B4118" s="33"/>
      <c r="C4118" s="34"/>
      <c r="D4118" s="8"/>
      <c r="E4118" s="8"/>
      <c r="F4118" s="35"/>
      <c r="G4118" s="36"/>
      <c r="H4118" s="36"/>
      <c r="I4118" s="36"/>
      <c r="J4118" s="36"/>
      <c r="K4118" s="36"/>
      <c r="L4118" s="36"/>
      <c r="M4118" s="36"/>
      <c r="N4118" s="36"/>
      <c r="O4118" s="36"/>
      <c r="P4118" s="36"/>
      <c r="Q4118" s="37"/>
      <c r="R4118" s="11"/>
      <c r="S4118" s="11"/>
      <c r="T4118" s="11"/>
      <c r="U4118" s="11"/>
      <c r="V4118" s="35"/>
      <c r="W4118" s="37"/>
      <c r="X4118" s="12" t="s">
        <v>15</v>
      </c>
      <c r="Y4118" s="2"/>
    </row>
    <row r="4119" spans="1:25" ht="14.25" customHeight="1" x14ac:dyDescent="0.2">
      <c r="A4119" s="32"/>
      <c r="B4119" s="33"/>
      <c r="C4119" s="34"/>
      <c r="D4119" s="8"/>
      <c r="E4119" s="8"/>
      <c r="F4119" s="38">
        <v>343.98</v>
      </c>
      <c r="G4119" s="39"/>
      <c r="H4119" s="39"/>
      <c r="I4119" s="39"/>
      <c r="J4119" s="39"/>
      <c r="K4119" s="39"/>
      <c r="L4119" s="39"/>
      <c r="M4119" s="39"/>
      <c r="N4119" s="39"/>
      <c r="O4119" s="39"/>
      <c r="P4119" s="39"/>
      <c r="Q4119" s="40"/>
      <c r="R4119" s="13" t="s">
        <v>1096</v>
      </c>
      <c r="S4119" s="13" t="s">
        <v>111</v>
      </c>
      <c r="T4119" s="13" t="s">
        <v>128</v>
      </c>
      <c r="U4119" s="13" t="s">
        <v>1097</v>
      </c>
      <c r="V4119" s="41" t="s">
        <v>1096</v>
      </c>
      <c r="W4119" s="42"/>
      <c r="X4119" s="13" t="s">
        <v>15</v>
      </c>
      <c r="Y4119" s="2"/>
    </row>
    <row r="4120" spans="1:25" ht="14.25" customHeight="1" x14ac:dyDescent="0.2">
      <c r="A4120" s="32"/>
      <c r="B4120" s="33"/>
      <c r="C4120" s="34"/>
      <c r="D4120" s="8"/>
      <c r="E4120" s="8"/>
      <c r="F4120" s="38">
        <v>592.12</v>
      </c>
      <c r="G4120" s="39"/>
      <c r="H4120" s="39"/>
      <c r="I4120" s="39"/>
      <c r="J4120" s="39"/>
      <c r="K4120" s="39"/>
      <c r="L4120" s="39"/>
      <c r="M4120" s="39"/>
      <c r="N4120" s="39"/>
      <c r="O4120" s="39"/>
      <c r="P4120" s="39"/>
      <c r="Q4120" s="40"/>
      <c r="R4120" s="13" t="s">
        <v>1971</v>
      </c>
      <c r="S4120" s="13" t="s">
        <v>111</v>
      </c>
      <c r="T4120" s="13" t="s">
        <v>64</v>
      </c>
      <c r="U4120" s="13" t="s">
        <v>1972</v>
      </c>
      <c r="V4120" s="41" t="s">
        <v>1971</v>
      </c>
      <c r="W4120" s="42"/>
      <c r="X4120" s="13" t="s">
        <v>15</v>
      </c>
      <c r="Y4120" s="2"/>
    </row>
    <row r="4121" spans="1:25" ht="14.25" customHeight="1" x14ac:dyDescent="0.2">
      <c r="A4121" s="32"/>
      <c r="B4121" s="33"/>
      <c r="C4121" s="34"/>
      <c r="D4121" s="8"/>
      <c r="E4121" s="8"/>
      <c r="F4121" s="27">
        <v>739.2</v>
      </c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9"/>
      <c r="R4121" s="5" t="s">
        <v>767</v>
      </c>
      <c r="S4121" s="5" t="s">
        <v>111</v>
      </c>
      <c r="T4121" s="5" t="s">
        <v>187</v>
      </c>
      <c r="U4121" s="5" t="s">
        <v>188</v>
      </c>
      <c r="V4121" s="30" t="s">
        <v>767</v>
      </c>
      <c r="W4121" s="31"/>
      <c r="X4121" s="5" t="s">
        <v>15</v>
      </c>
      <c r="Y4121" s="2"/>
    </row>
    <row r="4122" spans="1:25" ht="13.5" customHeight="1" x14ac:dyDescent="0.2">
      <c r="A4122" s="32"/>
      <c r="B4122" s="33"/>
      <c r="C4122" s="34"/>
      <c r="D4122" s="8"/>
      <c r="E4122" s="8"/>
      <c r="F4122" s="35"/>
      <c r="G4122" s="36"/>
      <c r="H4122" s="36"/>
      <c r="I4122" s="36"/>
      <c r="J4122" s="36"/>
      <c r="K4122" s="36"/>
      <c r="L4122" s="36"/>
      <c r="M4122" s="36"/>
      <c r="N4122" s="36"/>
      <c r="O4122" s="36"/>
      <c r="P4122" s="36"/>
      <c r="Q4122" s="37"/>
      <c r="R4122" s="11"/>
      <c r="S4122" s="11"/>
      <c r="T4122" s="11"/>
      <c r="U4122" s="11"/>
      <c r="V4122" s="35"/>
      <c r="W4122" s="37"/>
      <c r="X4122" s="12" t="s">
        <v>15</v>
      </c>
      <c r="Y4122" s="2"/>
    </row>
    <row r="4123" spans="1:25" ht="14.25" customHeight="1" x14ac:dyDescent="0.2">
      <c r="A4123" s="32"/>
      <c r="B4123" s="33"/>
      <c r="C4123" s="34"/>
      <c r="D4123" s="8"/>
      <c r="E4123" s="8"/>
      <c r="F4123" s="38">
        <v>722.7</v>
      </c>
      <c r="G4123" s="39"/>
      <c r="H4123" s="39"/>
      <c r="I4123" s="39"/>
      <c r="J4123" s="39"/>
      <c r="K4123" s="39"/>
      <c r="L4123" s="39"/>
      <c r="M4123" s="39"/>
      <c r="N4123" s="39"/>
      <c r="O4123" s="39"/>
      <c r="P4123" s="39"/>
      <c r="Q4123" s="40"/>
      <c r="R4123" s="13" t="s">
        <v>843</v>
      </c>
      <c r="S4123" s="13" t="s">
        <v>111</v>
      </c>
      <c r="T4123" s="13" t="s">
        <v>37</v>
      </c>
      <c r="U4123" s="13" t="s">
        <v>844</v>
      </c>
      <c r="V4123" s="41" t="s">
        <v>843</v>
      </c>
      <c r="W4123" s="42"/>
      <c r="X4123" s="13" t="s">
        <v>15</v>
      </c>
      <c r="Y4123" s="2"/>
    </row>
    <row r="4124" spans="1:25" ht="14.25" customHeight="1" x14ac:dyDescent="0.2">
      <c r="A4124" s="32"/>
      <c r="B4124" s="33"/>
      <c r="C4124" s="34"/>
      <c r="D4124" s="8"/>
      <c r="E4124" s="8"/>
      <c r="F4124" s="38">
        <v>-35</v>
      </c>
      <c r="G4124" s="39"/>
      <c r="H4124" s="39"/>
      <c r="I4124" s="39"/>
      <c r="J4124" s="39"/>
      <c r="K4124" s="39"/>
      <c r="L4124" s="39"/>
      <c r="M4124" s="39"/>
      <c r="N4124" s="39"/>
      <c r="O4124" s="39"/>
      <c r="P4124" s="39"/>
      <c r="Q4124" s="40"/>
      <c r="R4124" s="13" t="s">
        <v>1973</v>
      </c>
      <c r="S4124" s="13" t="s">
        <v>111</v>
      </c>
      <c r="T4124" s="13" t="s">
        <v>68</v>
      </c>
      <c r="U4124" s="13" t="s">
        <v>69</v>
      </c>
      <c r="V4124" s="41" t="s">
        <v>1973</v>
      </c>
      <c r="W4124" s="42"/>
      <c r="X4124" s="13" t="s">
        <v>15</v>
      </c>
      <c r="Y4124" s="2"/>
    </row>
    <row r="4125" spans="1:25" ht="14.25" customHeight="1" x14ac:dyDescent="0.2">
      <c r="A4125" s="32"/>
      <c r="B4125" s="33"/>
      <c r="C4125" s="34"/>
      <c r="D4125" s="8"/>
      <c r="E4125" s="8"/>
      <c r="F4125" s="27">
        <v>774.7</v>
      </c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9"/>
      <c r="R4125" s="5" t="s">
        <v>769</v>
      </c>
      <c r="S4125" s="5" t="s">
        <v>111</v>
      </c>
      <c r="T4125" s="5" t="s">
        <v>93</v>
      </c>
      <c r="U4125" s="5" t="s">
        <v>161</v>
      </c>
      <c r="V4125" s="30" t="s">
        <v>769</v>
      </c>
      <c r="W4125" s="31"/>
      <c r="X4125" s="5" t="s">
        <v>15</v>
      </c>
      <c r="Y4125" s="2"/>
    </row>
    <row r="4126" spans="1:25" ht="13.5" customHeight="1" x14ac:dyDescent="0.2">
      <c r="A4126" s="32"/>
      <c r="B4126" s="33"/>
      <c r="C4126" s="34"/>
      <c r="D4126" s="8"/>
      <c r="E4126" s="8"/>
      <c r="F4126" s="35"/>
      <c r="G4126" s="36"/>
      <c r="H4126" s="36"/>
      <c r="I4126" s="36"/>
      <c r="J4126" s="36"/>
      <c r="K4126" s="36"/>
      <c r="L4126" s="36"/>
      <c r="M4126" s="36"/>
      <c r="N4126" s="36"/>
      <c r="O4126" s="36"/>
      <c r="P4126" s="36"/>
      <c r="Q4126" s="37"/>
      <c r="R4126" s="11"/>
      <c r="S4126" s="11"/>
      <c r="T4126" s="11"/>
      <c r="U4126" s="11"/>
      <c r="V4126" s="35"/>
      <c r="W4126" s="37"/>
      <c r="X4126" s="12" t="s">
        <v>15</v>
      </c>
      <c r="Y4126" s="2"/>
    </row>
    <row r="4127" spans="1:25" ht="14.25" customHeight="1" x14ac:dyDescent="0.2">
      <c r="A4127" s="32"/>
      <c r="B4127" s="33"/>
      <c r="C4127" s="34"/>
      <c r="D4127" s="8"/>
      <c r="E4127" s="8"/>
      <c r="F4127" s="38">
        <v>722.7</v>
      </c>
      <c r="G4127" s="39"/>
      <c r="H4127" s="39"/>
      <c r="I4127" s="39"/>
      <c r="J4127" s="39"/>
      <c r="K4127" s="39"/>
      <c r="L4127" s="39"/>
      <c r="M4127" s="39"/>
      <c r="N4127" s="39"/>
      <c r="O4127" s="39"/>
      <c r="P4127" s="39"/>
      <c r="Q4127" s="40"/>
      <c r="R4127" s="13" t="s">
        <v>1974</v>
      </c>
      <c r="S4127" s="13" t="s">
        <v>111</v>
      </c>
      <c r="T4127" s="13" t="s">
        <v>172</v>
      </c>
      <c r="U4127" s="13" t="s">
        <v>173</v>
      </c>
      <c r="V4127" s="41" t="s">
        <v>1974</v>
      </c>
      <c r="W4127" s="42"/>
      <c r="X4127" s="13" t="s">
        <v>15</v>
      </c>
      <c r="Y4127" s="2"/>
    </row>
    <row r="4128" spans="1:25" ht="14.25" customHeight="1" x14ac:dyDescent="0.2">
      <c r="A4128" s="32"/>
      <c r="B4128" s="33"/>
      <c r="C4128" s="34"/>
      <c r="D4128" s="8"/>
      <c r="E4128" s="8"/>
      <c r="F4128" s="38">
        <v>50.88</v>
      </c>
      <c r="G4128" s="39"/>
      <c r="H4128" s="39"/>
      <c r="I4128" s="39"/>
      <c r="J4128" s="39"/>
      <c r="K4128" s="39"/>
      <c r="L4128" s="39"/>
      <c r="M4128" s="39"/>
      <c r="N4128" s="39"/>
      <c r="O4128" s="39"/>
      <c r="P4128" s="39"/>
      <c r="Q4128" s="40"/>
      <c r="R4128" s="13" t="s">
        <v>851</v>
      </c>
      <c r="S4128" s="13" t="s">
        <v>111</v>
      </c>
      <c r="T4128" s="13" t="s">
        <v>172</v>
      </c>
      <c r="U4128" s="13" t="s">
        <v>173</v>
      </c>
      <c r="V4128" s="41" t="s">
        <v>851</v>
      </c>
      <c r="W4128" s="42"/>
      <c r="X4128" s="13" t="s">
        <v>15</v>
      </c>
      <c r="Y4128" s="2"/>
    </row>
    <row r="4129" spans="1:25" ht="14.25" customHeight="1" x14ac:dyDescent="0.2">
      <c r="A4129" s="32"/>
      <c r="B4129" s="33"/>
      <c r="C4129" s="34"/>
      <c r="D4129" s="8"/>
      <c r="E4129" s="8"/>
      <c r="F4129" s="38">
        <v>99</v>
      </c>
      <c r="G4129" s="39"/>
      <c r="H4129" s="39"/>
      <c r="I4129" s="39"/>
      <c r="J4129" s="39"/>
      <c r="K4129" s="39"/>
      <c r="L4129" s="39"/>
      <c r="M4129" s="39"/>
      <c r="N4129" s="39"/>
      <c r="O4129" s="39"/>
      <c r="P4129" s="39"/>
      <c r="Q4129" s="40"/>
      <c r="R4129" s="13" t="s">
        <v>1975</v>
      </c>
      <c r="S4129" s="13" t="s">
        <v>111</v>
      </c>
      <c r="T4129" s="13" t="s">
        <v>143</v>
      </c>
      <c r="U4129" s="13" t="s">
        <v>144</v>
      </c>
      <c r="V4129" s="41" t="s">
        <v>1975</v>
      </c>
      <c r="W4129" s="42"/>
      <c r="X4129" s="13" t="s">
        <v>15</v>
      </c>
      <c r="Y4129" s="2"/>
    </row>
    <row r="4130" spans="1:25" ht="14.25" customHeight="1" x14ac:dyDescent="0.2">
      <c r="A4130" s="32"/>
      <c r="B4130" s="33"/>
      <c r="C4130" s="34"/>
      <c r="D4130" s="8"/>
      <c r="E4130" s="8"/>
      <c r="F4130" s="27">
        <v>281.95999999999998</v>
      </c>
      <c r="G4130" s="28"/>
      <c r="H4130" s="28"/>
      <c r="I4130" s="28"/>
      <c r="J4130" s="28"/>
      <c r="K4130" s="28"/>
      <c r="L4130" s="28"/>
      <c r="M4130" s="28"/>
      <c r="N4130" s="28"/>
      <c r="O4130" s="28"/>
      <c r="P4130" s="28"/>
      <c r="Q4130" s="29"/>
      <c r="R4130" s="5" t="s">
        <v>1976</v>
      </c>
      <c r="S4130" s="5" t="s">
        <v>111</v>
      </c>
      <c r="T4130" s="5" t="s">
        <v>47</v>
      </c>
      <c r="U4130" s="5" t="s">
        <v>217</v>
      </c>
      <c r="V4130" s="30" t="s">
        <v>1976</v>
      </c>
      <c r="W4130" s="31"/>
      <c r="X4130" s="5" t="s">
        <v>15</v>
      </c>
      <c r="Y4130" s="2"/>
    </row>
    <row r="4131" spans="1:25" ht="13.5" customHeight="1" x14ac:dyDescent="0.2">
      <c r="A4131" s="32"/>
      <c r="B4131" s="33"/>
      <c r="C4131" s="34"/>
      <c r="D4131" s="8"/>
      <c r="E4131" s="8"/>
      <c r="F4131" s="35"/>
      <c r="G4131" s="36"/>
      <c r="H4131" s="36"/>
      <c r="I4131" s="36"/>
      <c r="J4131" s="36"/>
      <c r="K4131" s="36"/>
      <c r="L4131" s="36"/>
      <c r="M4131" s="36"/>
      <c r="N4131" s="36"/>
      <c r="O4131" s="36"/>
      <c r="P4131" s="36"/>
      <c r="Q4131" s="37"/>
      <c r="R4131" s="11"/>
      <c r="S4131" s="11"/>
      <c r="T4131" s="11"/>
      <c r="U4131" s="11"/>
      <c r="V4131" s="35"/>
      <c r="W4131" s="37"/>
      <c r="X4131" s="12" t="s">
        <v>15</v>
      </c>
      <c r="Y4131" s="2"/>
    </row>
    <row r="4132" spans="1:25" ht="14.25" customHeight="1" x14ac:dyDescent="0.2">
      <c r="A4132" s="32"/>
      <c r="B4132" s="33"/>
      <c r="C4132" s="34"/>
      <c r="D4132" s="8"/>
      <c r="E4132" s="8"/>
      <c r="F4132" s="38">
        <v>722.7</v>
      </c>
      <c r="G4132" s="39"/>
      <c r="H4132" s="39"/>
      <c r="I4132" s="39"/>
      <c r="J4132" s="39"/>
      <c r="K4132" s="39"/>
      <c r="L4132" s="39"/>
      <c r="M4132" s="39"/>
      <c r="N4132" s="39"/>
      <c r="O4132" s="39"/>
      <c r="P4132" s="39"/>
      <c r="Q4132" s="40"/>
      <c r="R4132" s="13" t="s">
        <v>1977</v>
      </c>
      <c r="S4132" s="13" t="s">
        <v>111</v>
      </c>
      <c r="T4132" s="13" t="s">
        <v>172</v>
      </c>
      <c r="U4132" s="13" t="s">
        <v>173</v>
      </c>
      <c r="V4132" s="41" t="s">
        <v>1977</v>
      </c>
      <c r="W4132" s="42"/>
      <c r="X4132" s="13" t="s">
        <v>15</v>
      </c>
      <c r="Y4132" s="2"/>
    </row>
    <row r="4133" spans="1:25" ht="14.25" customHeight="1" x14ac:dyDescent="0.2">
      <c r="A4133" s="32"/>
      <c r="B4133" s="33"/>
      <c r="C4133" s="34"/>
      <c r="D4133" s="8"/>
      <c r="E4133" s="8"/>
      <c r="F4133" s="38">
        <v>19.420000000000002</v>
      </c>
      <c r="G4133" s="39"/>
      <c r="H4133" s="39"/>
      <c r="I4133" s="39"/>
      <c r="J4133" s="39"/>
      <c r="K4133" s="39"/>
      <c r="L4133" s="39"/>
      <c r="M4133" s="39"/>
      <c r="N4133" s="39"/>
      <c r="O4133" s="39"/>
      <c r="P4133" s="39"/>
      <c r="Q4133" s="40"/>
      <c r="R4133" s="13" t="s">
        <v>1978</v>
      </c>
      <c r="S4133" s="13" t="s">
        <v>111</v>
      </c>
      <c r="T4133" s="13" t="s">
        <v>37</v>
      </c>
      <c r="U4133" s="13" t="s">
        <v>844</v>
      </c>
      <c r="V4133" s="41" t="s">
        <v>1978</v>
      </c>
      <c r="W4133" s="42"/>
      <c r="X4133" s="13" t="s">
        <v>15</v>
      </c>
      <c r="Y4133" s="2"/>
    </row>
    <row r="4134" spans="1:25" ht="14.25" customHeight="1" x14ac:dyDescent="0.2">
      <c r="A4134" s="32"/>
      <c r="B4134" s="33"/>
      <c r="C4134" s="34"/>
      <c r="D4134" s="8"/>
      <c r="E4134" s="8"/>
      <c r="F4134" s="38">
        <v>398</v>
      </c>
      <c r="G4134" s="39"/>
      <c r="H4134" s="39"/>
      <c r="I4134" s="39"/>
      <c r="J4134" s="39"/>
      <c r="K4134" s="39"/>
      <c r="L4134" s="39"/>
      <c r="M4134" s="39"/>
      <c r="N4134" s="39"/>
      <c r="O4134" s="39"/>
      <c r="P4134" s="39"/>
      <c r="Q4134" s="40"/>
      <c r="R4134" s="13" t="s">
        <v>1979</v>
      </c>
      <c r="S4134" s="13" t="s">
        <v>111</v>
      </c>
      <c r="T4134" s="13" t="s">
        <v>105</v>
      </c>
      <c r="U4134" s="13" t="s">
        <v>1352</v>
      </c>
      <c r="V4134" s="41" t="s">
        <v>1979</v>
      </c>
      <c r="W4134" s="42"/>
      <c r="X4134" s="13" t="s">
        <v>15</v>
      </c>
      <c r="Y4134" s="2"/>
    </row>
    <row r="4135" spans="1:25" ht="14.25" customHeight="1" x14ac:dyDescent="0.2">
      <c r="A4135" s="32"/>
      <c r="B4135" s="33"/>
      <c r="C4135" s="34"/>
      <c r="D4135" s="8"/>
      <c r="E4135" s="8"/>
      <c r="F4135" s="38">
        <v>211.89</v>
      </c>
      <c r="G4135" s="39"/>
      <c r="H4135" s="39"/>
      <c r="I4135" s="39"/>
      <c r="J4135" s="39"/>
      <c r="K4135" s="39"/>
      <c r="L4135" s="39"/>
      <c r="M4135" s="39"/>
      <c r="N4135" s="39"/>
      <c r="O4135" s="39"/>
      <c r="P4135" s="39"/>
      <c r="Q4135" s="40"/>
      <c r="R4135" s="13" t="s">
        <v>1980</v>
      </c>
      <c r="S4135" s="13" t="s">
        <v>111</v>
      </c>
      <c r="T4135" s="13" t="s">
        <v>64</v>
      </c>
      <c r="U4135" s="13" t="s">
        <v>169</v>
      </c>
      <c r="V4135" s="41" t="s">
        <v>1980</v>
      </c>
      <c r="W4135" s="42"/>
      <c r="X4135" s="13" t="s">
        <v>15</v>
      </c>
      <c r="Y4135" s="2"/>
    </row>
    <row r="4136" spans="1:25" ht="14.25" customHeight="1" x14ac:dyDescent="0.2">
      <c r="A4136" s="32"/>
      <c r="B4136" s="33"/>
      <c r="C4136" s="34"/>
      <c r="D4136" s="8"/>
      <c r="E4136" s="8"/>
      <c r="F4136" s="27">
        <v>756.96</v>
      </c>
      <c r="G4136" s="28"/>
      <c r="H4136" s="28"/>
      <c r="I4136" s="28"/>
      <c r="J4136" s="28"/>
      <c r="K4136" s="28"/>
      <c r="L4136" s="28"/>
      <c r="M4136" s="28"/>
      <c r="N4136" s="28"/>
      <c r="O4136" s="28"/>
      <c r="P4136" s="28"/>
      <c r="Q4136" s="29"/>
      <c r="R4136" s="5" t="s">
        <v>1981</v>
      </c>
      <c r="S4136" s="5" t="s">
        <v>111</v>
      </c>
      <c r="T4136" s="5" t="s">
        <v>47</v>
      </c>
      <c r="U4136" s="5" t="s">
        <v>217</v>
      </c>
      <c r="V4136" s="30" t="s">
        <v>1981</v>
      </c>
      <c r="W4136" s="31"/>
      <c r="X4136" s="5" t="s">
        <v>15</v>
      </c>
      <c r="Y4136" s="2"/>
    </row>
    <row r="4137" spans="1:25" ht="13.5" customHeight="1" x14ac:dyDescent="0.2">
      <c r="A4137" s="32"/>
      <c r="B4137" s="33"/>
      <c r="C4137" s="34"/>
      <c r="D4137" s="8"/>
      <c r="E4137" s="8"/>
      <c r="F4137" s="32"/>
      <c r="G4137" s="33"/>
      <c r="H4137" s="33"/>
      <c r="I4137" s="33"/>
      <c r="J4137" s="33"/>
      <c r="K4137" s="33"/>
      <c r="L4137" s="33"/>
      <c r="M4137" s="33"/>
      <c r="N4137" s="33"/>
      <c r="O4137" s="33"/>
      <c r="P4137" s="33"/>
      <c r="Q4137" s="34"/>
      <c r="R4137" s="8"/>
      <c r="S4137" s="8"/>
      <c r="T4137" s="8"/>
      <c r="U4137" s="8"/>
      <c r="V4137" s="32"/>
      <c r="W4137" s="34"/>
      <c r="X4137" s="9" t="s">
        <v>15</v>
      </c>
      <c r="Y4137" s="2"/>
    </row>
    <row r="4138" spans="1:25" ht="13.5" customHeight="1" x14ac:dyDescent="0.2">
      <c r="A4138" s="32"/>
      <c r="B4138" s="33"/>
      <c r="C4138" s="34"/>
      <c r="D4138" s="8"/>
      <c r="E4138" s="8"/>
      <c r="F4138" s="35"/>
      <c r="G4138" s="36"/>
      <c r="H4138" s="36"/>
      <c r="I4138" s="36"/>
      <c r="J4138" s="36"/>
      <c r="K4138" s="36"/>
      <c r="L4138" s="36"/>
      <c r="M4138" s="36"/>
      <c r="N4138" s="36"/>
      <c r="O4138" s="36"/>
      <c r="P4138" s="36"/>
      <c r="Q4138" s="37"/>
      <c r="R4138" s="11"/>
      <c r="S4138" s="11"/>
      <c r="T4138" s="11"/>
      <c r="U4138" s="11"/>
      <c r="V4138" s="35"/>
      <c r="W4138" s="37"/>
      <c r="X4138" s="12" t="s">
        <v>15</v>
      </c>
      <c r="Y4138" s="2"/>
    </row>
    <row r="4139" spans="1:25" ht="14.25" customHeight="1" x14ac:dyDescent="0.2">
      <c r="A4139" s="32"/>
      <c r="B4139" s="33"/>
      <c r="C4139" s="34"/>
      <c r="D4139" s="8"/>
      <c r="E4139" s="8"/>
      <c r="F4139" s="38">
        <v>450</v>
      </c>
      <c r="G4139" s="39"/>
      <c r="H4139" s="39"/>
      <c r="I4139" s="39"/>
      <c r="J4139" s="39"/>
      <c r="K4139" s="39"/>
      <c r="L4139" s="39"/>
      <c r="M4139" s="39"/>
      <c r="N4139" s="39"/>
      <c r="O4139" s="39"/>
      <c r="P4139" s="39"/>
      <c r="Q4139" s="40"/>
      <c r="R4139" s="13" t="s">
        <v>1982</v>
      </c>
      <c r="S4139" s="13" t="s">
        <v>111</v>
      </c>
      <c r="T4139" s="13" t="s">
        <v>28</v>
      </c>
      <c r="U4139" s="13" t="s">
        <v>195</v>
      </c>
      <c r="V4139" s="41" t="s">
        <v>1982</v>
      </c>
      <c r="W4139" s="42"/>
      <c r="X4139" s="13" t="s">
        <v>15</v>
      </c>
      <c r="Y4139" s="2"/>
    </row>
    <row r="4140" spans="1:25" ht="14.25" customHeight="1" x14ac:dyDescent="0.2">
      <c r="A4140" s="32"/>
      <c r="B4140" s="33"/>
      <c r="C4140" s="34"/>
      <c r="D4140" s="8"/>
      <c r="E4140" s="8"/>
      <c r="F4140" s="38">
        <v>1500</v>
      </c>
      <c r="G4140" s="39"/>
      <c r="H4140" s="39"/>
      <c r="I4140" s="39"/>
      <c r="J4140" s="39"/>
      <c r="K4140" s="39"/>
      <c r="L4140" s="39"/>
      <c r="M4140" s="39"/>
      <c r="N4140" s="39"/>
      <c r="O4140" s="39"/>
      <c r="P4140" s="39"/>
      <c r="Q4140" s="40"/>
      <c r="R4140" s="13" t="s">
        <v>1983</v>
      </c>
      <c r="S4140" s="13" t="s">
        <v>111</v>
      </c>
      <c r="T4140" s="13" t="s">
        <v>68</v>
      </c>
      <c r="U4140" s="13" t="s">
        <v>1830</v>
      </c>
      <c r="V4140" s="41" t="s">
        <v>1983</v>
      </c>
      <c r="W4140" s="42"/>
      <c r="X4140" s="13" t="s">
        <v>15</v>
      </c>
      <c r="Y4140" s="2"/>
    </row>
    <row r="4141" spans="1:25" ht="14.25" customHeight="1" x14ac:dyDescent="0.2">
      <c r="A4141" s="32"/>
      <c r="B4141" s="33"/>
      <c r="C4141" s="34"/>
      <c r="D4141" s="8"/>
      <c r="E4141" s="8"/>
      <c r="F4141" s="27">
        <v>255.96</v>
      </c>
      <c r="G4141" s="28"/>
      <c r="H4141" s="28"/>
      <c r="I4141" s="28"/>
      <c r="J4141" s="28"/>
      <c r="K4141" s="28"/>
      <c r="L4141" s="28"/>
      <c r="M4141" s="28"/>
      <c r="N4141" s="28"/>
      <c r="O4141" s="28"/>
      <c r="P4141" s="28"/>
      <c r="Q4141" s="29"/>
      <c r="R4141" s="5" t="s">
        <v>1984</v>
      </c>
      <c r="S4141" s="5" t="s">
        <v>111</v>
      </c>
      <c r="T4141" s="5" t="s">
        <v>61</v>
      </c>
      <c r="U4141" s="5" t="s">
        <v>112</v>
      </c>
      <c r="V4141" s="30" t="s">
        <v>1984</v>
      </c>
      <c r="W4141" s="31"/>
      <c r="X4141" s="5" t="s">
        <v>15</v>
      </c>
      <c r="Y4141" s="2"/>
    </row>
    <row r="4142" spans="1:25" ht="13.5" customHeight="1" x14ac:dyDescent="0.2">
      <c r="A4142" s="32"/>
      <c r="B4142" s="33"/>
      <c r="C4142" s="34"/>
      <c r="D4142" s="8"/>
      <c r="E4142" s="8"/>
      <c r="F4142" s="35"/>
      <c r="G4142" s="36"/>
      <c r="H4142" s="36"/>
      <c r="I4142" s="36"/>
      <c r="J4142" s="36"/>
      <c r="K4142" s="36"/>
      <c r="L4142" s="36"/>
      <c r="M4142" s="36"/>
      <c r="N4142" s="36"/>
      <c r="O4142" s="36"/>
      <c r="P4142" s="36"/>
      <c r="Q4142" s="37"/>
      <c r="R4142" s="11"/>
      <c r="S4142" s="11"/>
      <c r="T4142" s="11"/>
      <c r="U4142" s="11"/>
      <c r="V4142" s="35"/>
      <c r="W4142" s="37"/>
      <c r="X4142" s="12" t="s">
        <v>15</v>
      </c>
      <c r="Y4142" s="2"/>
    </row>
    <row r="4143" spans="1:25" ht="14.25" customHeight="1" x14ac:dyDescent="0.2">
      <c r="A4143" s="32"/>
      <c r="B4143" s="33"/>
      <c r="C4143" s="34"/>
      <c r="D4143" s="8"/>
      <c r="E4143" s="8"/>
      <c r="F4143" s="38">
        <v>230</v>
      </c>
      <c r="G4143" s="39"/>
      <c r="H4143" s="39"/>
      <c r="I4143" s="39"/>
      <c r="J4143" s="39"/>
      <c r="K4143" s="39"/>
      <c r="L4143" s="39"/>
      <c r="M4143" s="39"/>
      <c r="N4143" s="39"/>
      <c r="O4143" s="39"/>
      <c r="P4143" s="39"/>
      <c r="Q4143" s="40"/>
      <c r="R4143" s="13" t="s">
        <v>1985</v>
      </c>
      <c r="S4143" s="13" t="s">
        <v>111</v>
      </c>
      <c r="T4143" s="13" t="s">
        <v>1039</v>
      </c>
      <c r="U4143" s="13" t="s">
        <v>1853</v>
      </c>
      <c r="V4143" s="41" t="s">
        <v>1985</v>
      </c>
      <c r="W4143" s="42"/>
      <c r="X4143" s="13" t="s">
        <v>15</v>
      </c>
      <c r="Y4143" s="2"/>
    </row>
    <row r="4144" spans="1:25" ht="14.25" customHeight="1" x14ac:dyDescent="0.2">
      <c r="A4144" s="32"/>
      <c r="B4144" s="33"/>
      <c r="C4144" s="34"/>
      <c r="D4144" s="8"/>
      <c r="E4144" s="8"/>
      <c r="F4144" s="38">
        <v>64.03</v>
      </c>
      <c r="G4144" s="39"/>
      <c r="H4144" s="39"/>
      <c r="I4144" s="39"/>
      <c r="J4144" s="39"/>
      <c r="K4144" s="39"/>
      <c r="L4144" s="39"/>
      <c r="M4144" s="39"/>
      <c r="N4144" s="39"/>
      <c r="O4144" s="39"/>
      <c r="P4144" s="39"/>
      <c r="Q4144" s="40"/>
      <c r="R4144" s="13" t="s">
        <v>1986</v>
      </c>
      <c r="S4144" s="13" t="s">
        <v>111</v>
      </c>
      <c r="T4144" s="13" t="s">
        <v>1039</v>
      </c>
      <c r="U4144" s="13" t="s">
        <v>1853</v>
      </c>
      <c r="V4144" s="41" t="s">
        <v>1986</v>
      </c>
      <c r="W4144" s="42"/>
      <c r="X4144" s="13" t="s">
        <v>15</v>
      </c>
      <c r="Y4144" s="2"/>
    </row>
    <row r="4145" spans="1:25" ht="14.25" customHeight="1" x14ac:dyDescent="0.2">
      <c r="A4145" s="32"/>
      <c r="B4145" s="33"/>
      <c r="C4145" s="34"/>
      <c r="D4145" s="8"/>
      <c r="E4145" s="8"/>
      <c r="F4145" s="27">
        <v>695.84</v>
      </c>
      <c r="G4145" s="28"/>
      <c r="H4145" s="28"/>
      <c r="I4145" s="28"/>
      <c r="J4145" s="28"/>
      <c r="K4145" s="28"/>
      <c r="L4145" s="28"/>
      <c r="M4145" s="28"/>
      <c r="N4145" s="28"/>
      <c r="O4145" s="28"/>
      <c r="P4145" s="28"/>
      <c r="Q4145" s="29"/>
      <c r="R4145" s="5" t="s">
        <v>1987</v>
      </c>
      <c r="S4145" s="5" t="s">
        <v>111</v>
      </c>
      <c r="T4145" s="5" t="s">
        <v>105</v>
      </c>
      <c r="U4145" s="5" t="s">
        <v>106</v>
      </c>
      <c r="V4145" s="30" t="s">
        <v>1987</v>
      </c>
      <c r="W4145" s="31"/>
      <c r="X4145" s="5" t="s">
        <v>15</v>
      </c>
      <c r="Y4145" s="2"/>
    </row>
    <row r="4146" spans="1:25" ht="13.5" customHeight="1" x14ac:dyDescent="0.2">
      <c r="A4146" s="32"/>
      <c r="B4146" s="33"/>
      <c r="C4146" s="34"/>
      <c r="D4146" s="8"/>
      <c r="E4146" s="8"/>
      <c r="F4146" s="35"/>
      <c r="G4146" s="36"/>
      <c r="H4146" s="36"/>
      <c r="I4146" s="36"/>
      <c r="J4146" s="36"/>
      <c r="K4146" s="36"/>
      <c r="L4146" s="36"/>
      <c r="M4146" s="36"/>
      <c r="N4146" s="36"/>
      <c r="O4146" s="36"/>
      <c r="P4146" s="36"/>
      <c r="Q4146" s="37"/>
      <c r="R4146" s="11"/>
      <c r="S4146" s="11"/>
      <c r="T4146" s="11"/>
      <c r="U4146" s="11"/>
      <c r="V4146" s="35"/>
      <c r="W4146" s="37"/>
      <c r="X4146" s="12" t="s">
        <v>15</v>
      </c>
      <c r="Y4146" s="2"/>
    </row>
    <row r="4147" spans="1:25" ht="14.25" customHeight="1" x14ac:dyDescent="0.2">
      <c r="A4147" s="32"/>
      <c r="B4147" s="33"/>
      <c r="C4147" s="34"/>
      <c r="D4147" s="8"/>
      <c r="E4147" s="8"/>
      <c r="F4147" s="38">
        <v>420.3</v>
      </c>
      <c r="G4147" s="39"/>
      <c r="H4147" s="39"/>
      <c r="I4147" s="39"/>
      <c r="J4147" s="39"/>
      <c r="K4147" s="39"/>
      <c r="L4147" s="39"/>
      <c r="M4147" s="39"/>
      <c r="N4147" s="39"/>
      <c r="O4147" s="39"/>
      <c r="P4147" s="39"/>
      <c r="Q4147" s="40"/>
      <c r="R4147" s="13" t="s">
        <v>1988</v>
      </c>
      <c r="S4147" s="13" t="s">
        <v>111</v>
      </c>
      <c r="T4147" s="13" t="s">
        <v>138</v>
      </c>
      <c r="U4147" s="13" t="s">
        <v>139</v>
      </c>
      <c r="V4147" s="41" t="s">
        <v>1988</v>
      </c>
      <c r="W4147" s="42"/>
      <c r="X4147" s="13" t="s">
        <v>15</v>
      </c>
      <c r="Y4147" s="2"/>
    </row>
    <row r="4148" spans="1:25" ht="14.25" customHeight="1" x14ac:dyDescent="0.2">
      <c r="A4148" s="32"/>
      <c r="B4148" s="33"/>
      <c r="C4148" s="34"/>
      <c r="D4148" s="8"/>
      <c r="E4148" s="8"/>
      <c r="F4148" s="38">
        <v>110</v>
      </c>
      <c r="G4148" s="39"/>
      <c r="H4148" s="39"/>
      <c r="I4148" s="39"/>
      <c r="J4148" s="39"/>
      <c r="K4148" s="39"/>
      <c r="L4148" s="39"/>
      <c r="M4148" s="39"/>
      <c r="N4148" s="39"/>
      <c r="O4148" s="39"/>
      <c r="P4148" s="39"/>
      <c r="Q4148" s="40"/>
      <c r="R4148" s="13" t="s">
        <v>1989</v>
      </c>
      <c r="S4148" s="13" t="s">
        <v>111</v>
      </c>
      <c r="T4148" s="13" t="s">
        <v>28</v>
      </c>
      <c r="U4148" s="13" t="s">
        <v>29</v>
      </c>
      <c r="V4148" s="41" t="s">
        <v>1989</v>
      </c>
      <c r="W4148" s="42"/>
      <c r="X4148" s="13" t="s">
        <v>15</v>
      </c>
      <c r="Y4148" s="2"/>
    </row>
    <row r="4149" spans="1:25" ht="14.25" customHeight="1" x14ac:dyDescent="0.2">
      <c r="A4149" s="32"/>
      <c r="B4149" s="33"/>
      <c r="C4149" s="34"/>
      <c r="D4149" s="8"/>
      <c r="E4149" s="8"/>
      <c r="F4149" s="38">
        <v>287.2</v>
      </c>
      <c r="G4149" s="39"/>
      <c r="H4149" s="39"/>
      <c r="I4149" s="39"/>
      <c r="J4149" s="39"/>
      <c r="K4149" s="39"/>
      <c r="L4149" s="39"/>
      <c r="M4149" s="39"/>
      <c r="N4149" s="39"/>
      <c r="O4149" s="39"/>
      <c r="P4149" s="39"/>
      <c r="Q4149" s="40"/>
      <c r="R4149" s="13" t="s">
        <v>1990</v>
      </c>
      <c r="S4149" s="13" t="s">
        <v>111</v>
      </c>
      <c r="T4149" s="13" t="s">
        <v>61</v>
      </c>
      <c r="U4149" s="13" t="s">
        <v>113</v>
      </c>
      <c r="V4149" s="41" t="s">
        <v>1990</v>
      </c>
      <c r="W4149" s="42"/>
      <c r="X4149" s="13" t="s">
        <v>15</v>
      </c>
      <c r="Y4149" s="2"/>
    </row>
    <row r="4150" spans="1:25" ht="14.25" customHeight="1" x14ac:dyDescent="0.2">
      <c r="A4150" s="32"/>
      <c r="B4150" s="33"/>
      <c r="C4150" s="34"/>
      <c r="D4150" s="8"/>
      <c r="E4150" s="8"/>
      <c r="F4150" s="38">
        <v>722.7</v>
      </c>
      <c r="G4150" s="39"/>
      <c r="H4150" s="39"/>
      <c r="I4150" s="39"/>
      <c r="J4150" s="39"/>
      <c r="K4150" s="39"/>
      <c r="L4150" s="39"/>
      <c r="M4150" s="39"/>
      <c r="N4150" s="39"/>
      <c r="O4150" s="39"/>
      <c r="P4150" s="39"/>
      <c r="Q4150" s="40"/>
      <c r="R4150" s="13" t="s">
        <v>1571</v>
      </c>
      <c r="S4150" s="13" t="s">
        <v>111</v>
      </c>
      <c r="T4150" s="13" t="s">
        <v>37</v>
      </c>
      <c r="U4150" s="13" t="s">
        <v>844</v>
      </c>
      <c r="V4150" s="41" t="s">
        <v>1571</v>
      </c>
      <c r="W4150" s="42"/>
      <c r="X4150" s="13" t="s">
        <v>15</v>
      </c>
      <c r="Y4150" s="2"/>
    </row>
    <row r="4151" spans="1:25" ht="14.25" customHeight="1" x14ac:dyDescent="0.2">
      <c r="A4151" s="32"/>
      <c r="B4151" s="33"/>
      <c r="C4151" s="34"/>
      <c r="D4151" s="8"/>
      <c r="E4151" s="8"/>
      <c r="F4151" s="27">
        <v>1125.51</v>
      </c>
      <c r="G4151" s="28"/>
      <c r="H4151" s="28"/>
      <c r="I4151" s="28"/>
      <c r="J4151" s="28"/>
      <c r="K4151" s="28"/>
      <c r="L4151" s="28"/>
      <c r="M4151" s="28"/>
      <c r="N4151" s="28"/>
      <c r="O4151" s="28"/>
      <c r="P4151" s="28"/>
      <c r="Q4151" s="29"/>
      <c r="R4151" s="5" t="s">
        <v>1991</v>
      </c>
      <c r="S4151" s="5" t="s">
        <v>111</v>
      </c>
      <c r="T4151" s="5" t="s">
        <v>105</v>
      </c>
      <c r="U4151" s="5" t="s">
        <v>193</v>
      </c>
      <c r="V4151" s="30" t="s">
        <v>1991</v>
      </c>
      <c r="W4151" s="31"/>
      <c r="X4151" s="5" t="s">
        <v>15</v>
      </c>
      <c r="Y4151" s="2"/>
    </row>
    <row r="4152" spans="1:25" ht="13.5" customHeight="1" x14ac:dyDescent="0.2">
      <c r="A4152" s="32"/>
      <c r="B4152" s="33"/>
      <c r="C4152" s="34"/>
      <c r="D4152" s="8"/>
      <c r="E4152" s="8"/>
      <c r="F4152" s="32"/>
      <c r="G4152" s="33"/>
      <c r="H4152" s="33"/>
      <c r="I4152" s="33"/>
      <c r="J4152" s="33"/>
      <c r="K4152" s="33"/>
      <c r="L4152" s="33"/>
      <c r="M4152" s="33"/>
      <c r="N4152" s="33"/>
      <c r="O4152" s="33"/>
      <c r="P4152" s="33"/>
      <c r="Q4152" s="34"/>
      <c r="R4152" s="8"/>
      <c r="S4152" s="8"/>
      <c r="T4152" s="8"/>
      <c r="U4152" s="8"/>
      <c r="V4152" s="32"/>
      <c r="W4152" s="34"/>
      <c r="X4152" s="9" t="s">
        <v>15</v>
      </c>
      <c r="Y4152" s="2"/>
    </row>
    <row r="4153" spans="1:25" ht="13.5" customHeight="1" x14ac:dyDescent="0.2">
      <c r="A4153" s="32"/>
      <c r="B4153" s="33"/>
      <c r="C4153" s="34"/>
      <c r="D4153" s="8"/>
      <c r="E4153" s="8"/>
      <c r="F4153" s="32"/>
      <c r="G4153" s="33"/>
      <c r="H4153" s="33"/>
      <c r="I4153" s="33"/>
      <c r="J4153" s="33"/>
      <c r="K4153" s="33"/>
      <c r="L4153" s="33"/>
      <c r="M4153" s="33"/>
      <c r="N4153" s="33"/>
      <c r="O4153" s="33"/>
      <c r="P4153" s="33"/>
      <c r="Q4153" s="34"/>
      <c r="R4153" s="8"/>
      <c r="S4153" s="8"/>
      <c r="T4153" s="8"/>
      <c r="U4153" s="8"/>
      <c r="V4153" s="32"/>
      <c r="W4153" s="34"/>
      <c r="X4153" s="9" t="s">
        <v>15</v>
      </c>
      <c r="Y4153" s="2"/>
    </row>
    <row r="4154" spans="1:25" ht="13.5" customHeight="1" x14ac:dyDescent="0.2">
      <c r="A4154" s="32"/>
      <c r="B4154" s="33"/>
      <c r="C4154" s="34"/>
      <c r="D4154" s="8"/>
      <c r="E4154" s="8"/>
      <c r="F4154" s="32"/>
      <c r="G4154" s="33"/>
      <c r="H4154" s="33"/>
      <c r="I4154" s="33"/>
      <c r="J4154" s="33"/>
      <c r="K4154" s="33"/>
      <c r="L4154" s="33"/>
      <c r="M4154" s="33"/>
      <c r="N4154" s="33"/>
      <c r="O4154" s="33"/>
      <c r="P4154" s="33"/>
      <c r="Q4154" s="34"/>
      <c r="R4154" s="8"/>
      <c r="S4154" s="8"/>
      <c r="T4154" s="8"/>
      <c r="U4154" s="8"/>
      <c r="V4154" s="32"/>
      <c r="W4154" s="34"/>
      <c r="X4154" s="9" t="s">
        <v>15</v>
      </c>
      <c r="Y4154" s="2"/>
    </row>
    <row r="4155" spans="1:25" ht="13.5" customHeight="1" x14ac:dyDescent="0.2">
      <c r="A4155" s="32"/>
      <c r="B4155" s="33"/>
      <c r="C4155" s="34"/>
      <c r="D4155" s="8"/>
      <c r="E4155" s="8"/>
      <c r="F4155" s="35"/>
      <c r="G4155" s="36"/>
      <c r="H4155" s="36"/>
      <c r="I4155" s="36"/>
      <c r="J4155" s="36"/>
      <c r="K4155" s="36"/>
      <c r="L4155" s="36"/>
      <c r="M4155" s="36"/>
      <c r="N4155" s="36"/>
      <c r="O4155" s="36"/>
      <c r="P4155" s="36"/>
      <c r="Q4155" s="37"/>
      <c r="R4155" s="11"/>
      <c r="S4155" s="11"/>
      <c r="T4155" s="11"/>
      <c r="U4155" s="11"/>
      <c r="V4155" s="35"/>
      <c r="W4155" s="37"/>
      <c r="X4155" s="12" t="s">
        <v>15</v>
      </c>
      <c r="Y4155" s="2"/>
    </row>
    <row r="4156" spans="1:25" ht="14.25" customHeight="1" x14ac:dyDescent="0.2">
      <c r="A4156" s="32"/>
      <c r="B4156" s="33"/>
      <c r="C4156" s="34"/>
      <c r="D4156" s="8"/>
      <c r="E4156" s="8"/>
      <c r="F4156" s="38">
        <v>35.24</v>
      </c>
      <c r="G4156" s="39"/>
      <c r="H4156" s="39"/>
      <c r="I4156" s="39"/>
      <c r="J4156" s="39"/>
      <c r="K4156" s="39"/>
      <c r="L4156" s="39"/>
      <c r="M4156" s="39"/>
      <c r="N4156" s="39"/>
      <c r="O4156" s="39"/>
      <c r="P4156" s="39"/>
      <c r="Q4156" s="40"/>
      <c r="R4156" s="13" t="s">
        <v>1992</v>
      </c>
      <c r="S4156" s="13" t="s">
        <v>111</v>
      </c>
      <c r="T4156" s="13" t="s">
        <v>105</v>
      </c>
      <c r="U4156" s="13" t="s">
        <v>193</v>
      </c>
      <c r="V4156" s="41" t="s">
        <v>1992</v>
      </c>
      <c r="W4156" s="42"/>
      <c r="X4156" s="13" t="s">
        <v>15</v>
      </c>
      <c r="Y4156" s="2"/>
    </row>
    <row r="4157" spans="1:25" ht="14.25" customHeight="1" x14ac:dyDescent="0.2">
      <c r="A4157" s="32"/>
      <c r="B4157" s="33"/>
      <c r="C4157" s="34"/>
      <c r="D4157" s="8"/>
      <c r="E4157" s="8"/>
      <c r="F4157" s="27">
        <v>331.25</v>
      </c>
      <c r="G4157" s="28"/>
      <c r="H4157" s="28"/>
      <c r="I4157" s="28"/>
      <c r="J4157" s="28"/>
      <c r="K4157" s="28"/>
      <c r="L4157" s="28"/>
      <c r="M4157" s="28"/>
      <c r="N4157" s="28"/>
      <c r="O4157" s="28"/>
      <c r="P4157" s="28"/>
      <c r="Q4157" s="29"/>
      <c r="R4157" s="5" t="s">
        <v>1993</v>
      </c>
      <c r="S4157" s="5" t="s">
        <v>111</v>
      </c>
      <c r="T4157" s="5" t="s">
        <v>28</v>
      </c>
      <c r="U4157" s="5" t="s">
        <v>29</v>
      </c>
      <c r="V4157" s="30" t="s">
        <v>1993</v>
      </c>
      <c r="W4157" s="31"/>
      <c r="X4157" s="5" t="s">
        <v>15</v>
      </c>
      <c r="Y4157" s="2"/>
    </row>
    <row r="4158" spans="1:25" ht="13.5" customHeight="1" x14ac:dyDescent="0.2">
      <c r="A4158" s="32"/>
      <c r="B4158" s="33"/>
      <c r="C4158" s="34"/>
      <c r="D4158" s="8"/>
      <c r="E4158" s="8"/>
      <c r="F4158" s="35"/>
      <c r="G4158" s="36"/>
      <c r="H4158" s="36"/>
      <c r="I4158" s="36"/>
      <c r="J4158" s="36"/>
      <c r="K4158" s="36"/>
      <c r="L4158" s="36"/>
      <c r="M4158" s="36"/>
      <c r="N4158" s="36"/>
      <c r="O4158" s="36"/>
      <c r="P4158" s="36"/>
      <c r="Q4158" s="37"/>
      <c r="R4158" s="11"/>
      <c r="S4158" s="11"/>
      <c r="T4158" s="11"/>
      <c r="U4158" s="11"/>
      <c r="V4158" s="35"/>
      <c r="W4158" s="37"/>
      <c r="X4158" s="12" t="s">
        <v>15</v>
      </c>
      <c r="Y4158" s="2"/>
    </row>
    <row r="4159" spans="1:25" ht="14.25" customHeight="1" x14ac:dyDescent="0.2">
      <c r="A4159" s="32"/>
      <c r="B4159" s="33"/>
      <c r="C4159" s="34"/>
      <c r="D4159" s="8"/>
      <c r="E4159" s="8"/>
      <c r="F4159" s="38">
        <v>60</v>
      </c>
      <c r="G4159" s="39"/>
      <c r="H4159" s="39"/>
      <c r="I4159" s="39"/>
      <c r="J4159" s="39"/>
      <c r="K4159" s="39"/>
      <c r="L4159" s="39"/>
      <c r="M4159" s="39"/>
      <c r="N4159" s="39"/>
      <c r="O4159" s="39"/>
      <c r="P4159" s="39"/>
      <c r="Q4159" s="40"/>
      <c r="R4159" s="13" t="s">
        <v>1994</v>
      </c>
      <c r="S4159" s="13" t="s">
        <v>111</v>
      </c>
      <c r="T4159" s="13" t="s">
        <v>128</v>
      </c>
      <c r="U4159" s="13" t="s">
        <v>1569</v>
      </c>
      <c r="V4159" s="41" t="s">
        <v>1994</v>
      </c>
      <c r="W4159" s="42"/>
      <c r="X4159" s="13" t="s">
        <v>15</v>
      </c>
      <c r="Y4159" s="2"/>
    </row>
    <row r="4160" spans="1:25" ht="14.25" customHeight="1" x14ac:dyDescent="0.2">
      <c r="A4160" s="32"/>
      <c r="B4160" s="33"/>
      <c r="C4160" s="34"/>
      <c r="D4160" s="8"/>
      <c r="E4160" s="8"/>
      <c r="F4160" s="27">
        <v>25.47</v>
      </c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9"/>
      <c r="R4160" s="5" t="s">
        <v>1995</v>
      </c>
      <c r="S4160" s="5" t="s">
        <v>111</v>
      </c>
      <c r="T4160" s="5" t="s">
        <v>128</v>
      </c>
      <c r="U4160" s="5" t="s">
        <v>1569</v>
      </c>
      <c r="V4160" s="30" t="s">
        <v>1995</v>
      </c>
      <c r="W4160" s="31"/>
      <c r="X4160" s="5" t="s">
        <v>15</v>
      </c>
      <c r="Y4160" s="2"/>
    </row>
    <row r="4161" spans="1:25" ht="13.5" customHeight="1" x14ac:dyDescent="0.2">
      <c r="A4161" s="32"/>
      <c r="B4161" s="33"/>
      <c r="C4161" s="34"/>
      <c r="D4161" s="8"/>
      <c r="E4161" s="8"/>
      <c r="F4161" s="32"/>
      <c r="G4161" s="33"/>
      <c r="H4161" s="33"/>
      <c r="I4161" s="33"/>
      <c r="J4161" s="33"/>
      <c r="K4161" s="33"/>
      <c r="L4161" s="33"/>
      <c r="M4161" s="33"/>
      <c r="N4161" s="33"/>
      <c r="O4161" s="33"/>
      <c r="P4161" s="33"/>
      <c r="Q4161" s="34"/>
      <c r="R4161" s="8"/>
      <c r="S4161" s="8"/>
      <c r="T4161" s="8"/>
      <c r="U4161" s="8"/>
      <c r="V4161" s="32"/>
      <c r="W4161" s="34"/>
      <c r="X4161" s="9" t="s">
        <v>15</v>
      </c>
      <c r="Y4161" s="2"/>
    </row>
    <row r="4162" spans="1:25" ht="13.5" customHeight="1" x14ac:dyDescent="0.2">
      <c r="A4162" s="32"/>
      <c r="B4162" s="33"/>
      <c r="C4162" s="34"/>
      <c r="D4162" s="8"/>
      <c r="E4162" s="8"/>
      <c r="F4162" s="35"/>
      <c r="G4162" s="36"/>
      <c r="H4162" s="36"/>
      <c r="I4162" s="36"/>
      <c r="J4162" s="36"/>
      <c r="K4162" s="36"/>
      <c r="L4162" s="36"/>
      <c r="M4162" s="36"/>
      <c r="N4162" s="36"/>
      <c r="O4162" s="36"/>
      <c r="P4162" s="36"/>
      <c r="Q4162" s="37"/>
      <c r="R4162" s="11"/>
      <c r="S4162" s="11"/>
      <c r="T4162" s="11"/>
      <c r="U4162" s="11"/>
      <c r="V4162" s="35"/>
      <c r="W4162" s="37"/>
      <c r="X4162" s="12" t="s">
        <v>15</v>
      </c>
      <c r="Y4162" s="2"/>
    </row>
    <row r="4163" spans="1:25" ht="14.25" customHeight="1" x14ac:dyDescent="0.2">
      <c r="A4163" s="32"/>
      <c r="B4163" s="33"/>
      <c r="C4163" s="34"/>
      <c r="D4163" s="8"/>
      <c r="E4163" s="8"/>
      <c r="F4163" s="38">
        <v>20.96</v>
      </c>
      <c r="G4163" s="39"/>
      <c r="H4163" s="39"/>
      <c r="I4163" s="39"/>
      <c r="J4163" s="39"/>
      <c r="K4163" s="39"/>
      <c r="L4163" s="39"/>
      <c r="M4163" s="39"/>
      <c r="N4163" s="39"/>
      <c r="O4163" s="39"/>
      <c r="P4163" s="39"/>
      <c r="Q4163" s="40"/>
      <c r="R4163" s="13" t="s">
        <v>1996</v>
      </c>
      <c r="S4163" s="13" t="s">
        <v>111</v>
      </c>
      <c r="T4163" s="13" t="s">
        <v>154</v>
      </c>
      <c r="U4163" s="13" t="s">
        <v>155</v>
      </c>
      <c r="V4163" s="41" t="s">
        <v>1996</v>
      </c>
      <c r="W4163" s="42"/>
      <c r="X4163" s="13" t="s">
        <v>1997</v>
      </c>
      <c r="Y4163" s="2"/>
    </row>
    <row r="4164" spans="1:25" ht="14.25" customHeight="1" x14ac:dyDescent="0.2">
      <c r="A4164" s="35"/>
      <c r="B4164" s="36"/>
      <c r="C4164" s="37"/>
      <c r="D4164" s="11"/>
      <c r="E4164" s="11"/>
      <c r="F4164" s="38">
        <v>1.41</v>
      </c>
      <c r="G4164" s="39"/>
      <c r="H4164" s="39"/>
      <c r="I4164" s="39"/>
      <c r="J4164" s="39"/>
      <c r="K4164" s="39"/>
      <c r="L4164" s="39"/>
      <c r="M4164" s="39"/>
      <c r="N4164" s="39"/>
      <c r="O4164" s="39"/>
      <c r="P4164" s="39"/>
      <c r="Q4164" s="40"/>
      <c r="R4164" s="13" t="s">
        <v>1998</v>
      </c>
      <c r="S4164" s="13" t="s">
        <v>111</v>
      </c>
      <c r="T4164" s="13" t="s">
        <v>154</v>
      </c>
      <c r="U4164" s="13" t="s">
        <v>155</v>
      </c>
      <c r="V4164" s="41" t="s">
        <v>1998</v>
      </c>
      <c r="W4164" s="42"/>
      <c r="X4164" s="13" t="s">
        <v>1997</v>
      </c>
      <c r="Y4164" s="2"/>
    </row>
    <row r="4165" spans="1:25" ht="3" customHeight="1" x14ac:dyDescent="0.2">
      <c r="A4165" s="14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6"/>
      <c r="Y4165" s="2"/>
    </row>
    <row r="4166" spans="1:25" ht="13.5" customHeight="1" x14ac:dyDescent="0.2">
      <c r="A4166" s="7"/>
      <c r="B4166" s="2"/>
      <c r="C4166" s="2"/>
      <c r="D4166" s="2"/>
      <c r="E4166" s="2"/>
      <c r="F4166" s="2"/>
      <c r="G4166" s="2"/>
      <c r="H4166" s="2"/>
      <c r="I4166" s="43">
        <f>SUM(hList_Frame_1!B2416:B2710)</f>
        <v>55305.909999999989</v>
      </c>
      <c r="J4166" s="43"/>
      <c r="K4166" s="43"/>
      <c r="L4166" s="43"/>
      <c r="M4166" s="43"/>
      <c r="N4166" s="43"/>
      <c r="O4166" s="43"/>
      <c r="P4166" s="43"/>
      <c r="Q4166" s="43"/>
      <c r="R4166" s="2"/>
      <c r="S4166" s="2"/>
      <c r="T4166" s="2"/>
      <c r="U4166" s="2"/>
      <c r="V4166" s="2"/>
      <c r="W4166" s="2"/>
      <c r="X4166" s="17"/>
      <c r="Y4166" s="2"/>
    </row>
    <row r="4167" spans="1:25" ht="12.75" customHeight="1" x14ac:dyDescent="0.2">
      <c r="A4167" s="10"/>
      <c r="B4167" s="18"/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8"/>
      <c r="N4167" s="18"/>
      <c r="O4167" s="18"/>
      <c r="P4167" s="18"/>
      <c r="Q4167" s="18"/>
      <c r="R4167" s="18"/>
      <c r="S4167" s="18"/>
      <c r="T4167" s="18"/>
      <c r="U4167" s="18"/>
      <c r="V4167" s="18"/>
      <c r="W4167" s="18"/>
      <c r="X4167" s="19"/>
      <c r="Y4167" s="2"/>
    </row>
    <row r="4168" spans="1:25" ht="14.25" customHeight="1" x14ac:dyDescent="0.2">
      <c r="A4168" s="24">
        <v>438626</v>
      </c>
      <c r="B4168" s="25"/>
      <c r="C4168" s="26"/>
      <c r="D4168" s="4">
        <v>42528</v>
      </c>
      <c r="E4168" s="5" t="s">
        <v>1999</v>
      </c>
      <c r="F4168" s="38">
        <v>1000</v>
      </c>
      <c r="G4168" s="39"/>
      <c r="H4168" s="39"/>
      <c r="I4168" s="39"/>
      <c r="J4168" s="39"/>
      <c r="K4168" s="39"/>
      <c r="L4168" s="39"/>
      <c r="M4168" s="39"/>
      <c r="N4168" s="39"/>
      <c r="O4168" s="39"/>
      <c r="P4168" s="39"/>
      <c r="Q4168" s="40"/>
      <c r="R4168" s="13" t="s">
        <v>2000</v>
      </c>
      <c r="S4168" s="13" t="s">
        <v>41</v>
      </c>
      <c r="T4168" s="13" t="s">
        <v>42</v>
      </c>
      <c r="U4168" s="13" t="s">
        <v>42</v>
      </c>
      <c r="V4168" s="41" t="s">
        <v>2000</v>
      </c>
      <c r="W4168" s="42"/>
      <c r="X4168" s="13" t="s">
        <v>233</v>
      </c>
      <c r="Y4168" s="2"/>
    </row>
    <row r="4169" spans="1:25" ht="14.25" customHeight="1" x14ac:dyDescent="0.2">
      <c r="A4169" s="32"/>
      <c r="B4169" s="33"/>
      <c r="C4169" s="34"/>
      <c r="D4169" s="8"/>
      <c r="E4169" s="8"/>
      <c r="F4169" s="38">
        <v>450</v>
      </c>
      <c r="G4169" s="39"/>
      <c r="H4169" s="39"/>
      <c r="I4169" s="39"/>
      <c r="J4169" s="39"/>
      <c r="K4169" s="39"/>
      <c r="L4169" s="39"/>
      <c r="M4169" s="39"/>
      <c r="N4169" s="39"/>
      <c r="O4169" s="39"/>
      <c r="P4169" s="39"/>
      <c r="Q4169" s="40"/>
      <c r="R4169" s="13" t="s">
        <v>2001</v>
      </c>
      <c r="S4169" s="13" t="s">
        <v>41</v>
      </c>
      <c r="T4169" s="13" t="s">
        <v>42</v>
      </c>
      <c r="U4169" s="13" t="s">
        <v>42</v>
      </c>
      <c r="V4169" s="41" t="s">
        <v>2001</v>
      </c>
      <c r="W4169" s="42"/>
      <c r="X4169" s="13" t="s">
        <v>236</v>
      </c>
      <c r="Y4169" s="2"/>
    </row>
    <row r="4170" spans="1:25" ht="14.25" customHeight="1" x14ac:dyDescent="0.2">
      <c r="A4170" s="32"/>
      <c r="B4170" s="33"/>
      <c r="C4170" s="34"/>
      <c r="D4170" s="8"/>
      <c r="E4170" s="8"/>
      <c r="F4170" s="38">
        <v>500</v>
      </c>
      <c r="G4170" s="39"/>
      <c r="H4170" s="39"/>
      <c r="I4170" s="39"/>
      <c r="J4170" s="39"/>
      <c r="K4170" s="39"/>
      <c r="L4170" s="39"/>
      <c r="M4170" s="39"/>
      <c r="N4170" s="39"/>
      <c r="O4170" s="39"/>
      <c r="P4170" s="39"/>
      <c r="Q4170" s="40"/>
      <c r="R4170" s="13" t="s">
        <v>2002</v>
      </c>
      <c r="S4170" s="13" t="s">
        <v>41</v>
      </c>
      <c r="T4170" s="13" t="s">
        <v>42</v>
      </c>
      <c r="U4170" s="13" t="s">
        <v>42</v>
      </c>
      <c r="V4170" s="41" t="s">
        <v>2002</v>
      </c>
      <c r="W4170" s="42"/>
      <c r="X4170" s="13" t="s">
        <v>227</v>
      </c>
      <c r="Y4170" s="2"/>
    </row>
    <row r="4171" spans="1:25" ht="14.25" customHeight="1" x14ac:dyDescent="0.2">
      <c r="A4171" s="35"/>
      <c r="B4171" s="36"/>
      <c r="C4171" s="37"/>
      <c r="D4171" s="11"/>
      <c r="E4171" s="8"/>
      <c r="F4171" s="38">
        <v>250</v>
      </c>
      <c r="G4171" s="39"/>
      <c r="H4171" s="39"/>
      <c r="I4171" s="39"/>
      <c r="J4171" s="39"/>
      <c r="K4171" s="39"/>
      <c r="L4171" s="39"/>
      <c r="M4171" s="39"/>
      <c r="N4171" s="39"/>
      <c r="O4171" s="39"/>
      <c r="P4171" s="39"/>
      <c r="Q4171" s="40"/>
      <c r="R4171" s="13" t="s">
        <v>2003</v>
      </c>
      <c r="S4171" s="13" t="s">
        <v>41</v>
      </c>
      <c r="T4171" s="13" t="s">
        <v>42</v>
      </c>
      <c r="U4171" s="13" t="s">
        <v>42</v>
      </c>
      <c r="V4171" s="41" t="s">
        <v>2003</v>
      </c>
      <c r="W4171" s="42"/>
      <c r="X4171" s="13" t="s">
        <v>227</v>
      </c>
      <c r="Y4171" s="2"/>
    </row>
    <row r="4172" spans="1:25" ht="14.25" customHeight="1" x14ac:dyDescent="0.2">
      <c r="A4172" s="24">
        <v>439636</v>
      </c>
      <c r="B4172" s="25"/>
      <c r="C4172" s="26"/>
      <c r="D4172" s="4">
        <v>42549</v>
      </c>
      <c r="E4172" s="8"/>
      <c r="F4172" s="38">
        <v>450</v>
      </c>
      <c r="G4172" s="39"/>
      <c r="H4172" s="39"/>
      <c r="I4172" s="39"/>
      <c r="J4172" s="39"/>
      <c r="K4172" s="39"/>
      <c r="L4172" s="39"/>
      <c r="M4172" s="39"/>
      <c r="N4172" s="39"/>
      <c r="O4172" s="39"/>
      <c r="P4172" s="39"/>
      <c r="Q4172" s="40"/>
      <c r="R4172" s="13" t="s">
        <v>2004</v>
      </c>
      <c r="S4172" s="13" t="s">
        <v>41</v>
      </c>
      <c r="T4172" s="13" t="s">
        <v>42</v>
      </c>
      <c r="U4172" s="13" t="s">
        <v>42</v>
      </c>
      <c r="V4172" s="41" t="s">
        <v>2004</v>
      </c>
      <c r="W4172" s="42"/>
      <c r="X4172" s="13" t="s">
        <v>43</v>
      </c>
      <c r="Y4172" s="2"/>
    </row>
    <row r="4173" spans="1:25" ht="14.25" customHeight="1" x14ac:dyDescent="0.2">
      <c r="A4173" s="32"/>
      <c r="B4173" s="33"/>
      <c r="C4173" s="34"/>
      <c r="D4173" s="8"/>
      <c r="E4173" s="8"/>
      <c r="F4173" s="38">
        <v>450</v>
      </c>
      <c r="G4173" s="39"/>
      <c r="H4173" s="39"/>
      <c r="I4173" s="39"/>
      <c r="J4173" s="39"/>
      <c r="K4173" s="39"/>
      <c r="L4173" s="39"/>
      <c r="M4173" s="39"/>
      <c r="N4173" s="39"/>
      <c r="O4173" s="39"/>
      <c r="P4173" s="39"/>
      <c r="Q4173" s="40"/>
      <c r="R4173" s="13" t="s">
        <v>2005</v>
      </c>
      <c r="S4173" s="13" t="s">
        <v>41</v>
      </c>
      <c r="T4173" s="13" t="s">
        <v>42</v>
      </c>
      <c r="U4173" s="13" t="s">
        <v>42</v>
      </c>
      <c r="V4173" s="41" t="s">
        <v>2005</v>
      </c>
      <c r="W4173" s="42"/>
      <c r="X4173" s="13" t="s">
        <v>43</v>
      </c>
      <c r="Y4173" s="2"/>
    </row>
    <row r="4174" spans="1:25" ht="14.25" customHeight="1" x14ac:dyDescent="0.2">
      <c r="A4174" s="32"/>
      <c r="B4174" s="33"/>
      <c r="C4174" s="34"/>
      <c r="D4174" s="8"/>
      <c r="E4174" s="8"/>
      <c r="F4174" s="38">
        <v>450</v>
      </c>
      <c r="G4174" s="39"/>
      <c r="H4174" s="39"/>
      <c r="I4174" s="39"/>
      <c r="J4174" s="39"/>
      <c r="K4174" s="39"/>
      <c r="L4174" s="39"/>
      <c r="M4174" s="39"/>
      <c r="N4174" s="39"/>
      <c r="O4174" s="39"/>
      <c r="P4174" s="39"/>
      <c r="Q4174" s="40"/>
      <c r="R4174" s="13" t="s">
        <v>2006</v>
      </c>
      <c r="S4174" s="13" t="s">
        <v>41</v>
      </c>
      <c r="T4174" s="13" t="s">
        <v>42</v>
      </c>
      <c r="U4174" s="13" t="s">
        <v>42</v>
      </c>
      <c r="V4174" s="41" t="s">
        <v>2006</v>
      </c>
      <c r="W4174" s="42"/>
      <c r="X4174" s="13" t="s">
        <v>43</v>
      </c>
      <c r="Y4174" s="2"/>
    </row>
    <row r="4175" spans="1:25" ht="14.25" customHeight="1" x14ac:dyDescent="0.2">
      <c r="A4175" s="32"/>
      <c r="B4175" s="33"/>
      <c r="C4175" s="34"/>
      <c r="D4175" s="8"/>
      <c r="E4175" s="8"/>
      <c r="F4175" s="38">
        <v>550</v>
      </c>
      <c r="G4175" s="39"/>
      <c r="H4175" s="39"/>
      <c r="I4175" s="39"/>
      <c r="J4175" s="39"/>
      <c r="K4175" s="39"/>
      <c r="L4175" s="39"/>
      <c r="M4175" s="39"/>
      <c r="N4175" s="39"/>
      <c r="O4175" s="39"/>
      <c r="P4175" s="39"/>
      <c r="Q4175" s="40"/>
      <c r="R4175" s="13" t="s">
        <v>2007</v>
      </c>
      <c r="S4175" s="13" t="s">
        <v>41</v>
      </c>
      <c r="T4175" s="13" t="s">
        <v>42</v>
      </c>
      <c r="U4175" s="13" t="s">
        <v>42</v>
      </c>
      <c r="V4175" s="41" t="s">
        <v>2007</v>
      </c>
      <c r="W4175" s="42"/>
      <c r="X4175" s="13" t="s">
        <v>213</v>
      </c>
      <c r="Y4175" s="2"/>
    </row>
    <row r="4176" spans="1:25" ht="14.25" customHeight="1" x14ac:dyDescent="0.2">
      <c r="A4176" s="32"/>
      <c r="B4176" s="33"/>
      <c r="C4176" s="34"/>
      <c r="D4176" s="8"/>
      <c r="E4176" s="8"/>
      <c r="F4176" s="38">
        <v>450</v>
      </c>
      <c r="G4176" s="39"/>
      <c r="H4176" s="39"/>
      <c r="I4176" s="39"/>
      <c r="J4176" s="39"/>
      <c r="K4176" s="39"/>
      <c r="L4176" s="39"/>
      <c r="M4176" s="39"/>
      <c r="N4176" s="39"/>
      <c r="O4176" s="39"/>
      <c r="P4176" s="39"/>
      <c r="Q4176" s="40"/>
      <c r="R4176" s="13" t="s">
        <v>2008</v>
      </c>
      <c r="S4176" s="13" t="s">
        <v>41</v>
      </c>
      <c r="T4176" s="13" t="s">
        <v>42</v>
      </c>
      <c r="U4176" s="13" t="s">
        <v>42</v>
      </c>
      <c r="V4176" s="41" t="s">
        <v>2008</v>
      </c>
      <c r="W4176" s="42"/>
      <c r="X4176" s="13" t="s">
        <v>213</v>
      </c>
      <c r="Y4176" s="2"/>
    </row>
    <row r="4177" spans="1:25" ht="14.25" customHeight="1" x14ac:dyDescent="0.2">
      <c r="A4177" s="32"/>
      <c r="B4177" s="33"/>
      <c r="C4177" s="34"/>
      <c r="D4177" s="8"/>
      <c r="E4177" s="8"/>
      <c r="F4177" s="38">
        <v>450</v>
      </c>
      <c r="G4177" s="39"/>
      <c r="H4177" s="39"/>
      <c r="I4177" s="39"/>
      <c r="J4177" s="39"/>
      <c r="K4177" s="39"/>
      <c r="L4177" s="39"/>
      <c r="M4177" s="39"/>
      <c r="N4177" s="39"/>
      <c r="O4177" s="39"/>
      <c r="P4177" s="39"/>
      <c r="Q4177" s="40"/>
      <c r="R4177" s="13" t="s">
        <v>2009</v>
      </c>
      <c r="S4177" s="13" t="s">
        <v>41</v>
      </c>
      <c r="T4177" s="13" t="s">
        <v>42</v>
      </c>
      <c r="U4177" s="13" t="s">
        <v>42</v>
      </c>
      <c r="V4177" s="41" t="s">
        <v>2009</v>
      </c>
      <c r="W4177" s="42"/>
      <c r="X4177" s="13" t="s">
        <v>299</v>
      </c>
      <c r="Y4177" s="2"/>
    </row>
    <row r="4178" spans="1:25" ht="14.25" customHeight="1" x14ac:dyDescent="0.2">
      <c r="A4178" s="32"/>
      <c r="B4178" s="33"/>
      <c r="C4178" s="34"/>
      <c r="D4178" s="8"/>
      <c r="E4178" s="8"/>
      <c r="F4178" s="38">
        <v>500</v>
      </c>
      <c r="G4178" s="39"/>
      <c r="H4178" s="39"/>
      <c r="I4178" s="39"/>
      <c r="J4178" s="39"/>
      <c r="K4178" s="39"/>
      <c r="L4178" s="39"/>
      <c r="M4178" s="39"/>
      <c r="N4178" s="39"/>
      <c r="O4178" s="39"/>
      <c r="P4178" s="39"/>
      <c r="Q4178" s="40"/>
      <c r="R4178" s="13" t="s">
        <v>2010</v>
      </c>
      <c r="S4178" s="13" t="s">
        <v>41</v>
      </c>
      <c r="T4178" s="13" t="s">
        <v>42</v>
      </c>
      <c r="U4178" s="13" t="s">
        <v>453</v>
      </c>
      <c r="V4178" s="41" t="s">
        <v>2010</v>
      </c>
      <c r="W4178" s="42"/>
      <c r="X4178" s="13" t="s">
        <v>454</v>
      </c>
      <c r="Y4178" s="2"/>
    </row>
    <row r="4179" spans="1:25" ht="14.25" customHeight="1" x14ac:dyDescent="0.2">
      <c r="A4179" s="32"/>
      <c r="B4179" s="33"/>
      <c r="C4179" s="34"/>
      <c r="D4179" s="8"/>
      <c r="E4179" s="8"/>
      <c r="F4179" s="38">
        <v>100</v>
      </c>
      <c r="G4179" s="39"/>
      <c r="H4179" s="39"/>
      <c r="I4179" s="39"/>
      <c r="J4179" s="39"/>
      <c r="K4179" s="39"/>
      <c r="L4179" s="39"/>
      <c r="M4179" s="39"/>
      <c r="N4179" s="39"/>
      <c r="O4179" s="39"/>
      <c r="P4179" s="39"/>
      <c r="Q4179" s="40"/>
      <c r="R4179" s="13" t="s">
        <v>2011</v>
      </c>
      <c r="S4179" s="13" t="s">
        <v>41</v>
      </c>
      <c r="T4179" s="13" t="s">
        <v>42</v>
      </c>
      <c r="U4179" s="13" t="s">
        <v>453</v>
      </c>
      <c r="V4179" s="41" t="s">
        <v>2011</v>
      </c>
      <c r="W4179" s="42"/>
      <c r="X4179" s="13" t="s">
        <v>454</v>
      </c>
      <c r="Y4179" s="2"/>
    </row>
    <row r="4180" spans="1:25" ht="14.25" customHeight="1" x14ac:dyDescent="0.2">
      <c r="A4180" s="32"/>
      <c r="B4180" s="33"/>
      <c r="C4180" s="34"/>
      <c r="D4180" s="8"/>
      <c r="E4180" s="8"/>
      <c r="F4180" s="38">
        <v>100</v>
      </c>
      <c r="G4180" s="39"/>
      <c r="H4180" s="39"/>
      <c r="I4180" s="39"/>
      <c r="J4180" s="39"/>
      <c r="K4180" s="39"/>
      <c r="L4180" s="39"/>
      <c r="M4180" s="39"/>
      <c r="N4180" s="39"/>
      <c r="O4180" s="39"/>
      <c r="P4180" s="39"/>
      <c r="Q4180" s="40"/>
      <c r="R4180" s="13" t="s">
        <v>2012</v>
      </c>
      <c r="S4180" s="13" t="s">
        <v>41</v>
      </c>
      <c r="T4180" s="13" t="s">
        <v>42</v>
      </c>
      <c r="U4180" s="13" t="s">
        <v>453</v>
      </c>
      <c r="V4180" s="41" t="s">
        <v>2012</v>
      </c>
      <c r="W4180" s="42"/>
      <c r="X4180" s="13" t="s">
        <v>454</v>
      </c>
      <c r="Y4180" s="2"/>
    </row>
    <row r="4181" spans="1:25" ht="14.25" customHeight="1" x14ac:dyDescent="0.2">
      <c r="A4181" s="32"/>
      <c r="B4181" s="33"/>
      <c r="C4181" s="34"/>
      <c r="D4181" s="8"/>
      <c r="E4181" s="8"/>
      <c r="F4181" s="38">
        <v>100</v>
      </c>
      <c r="G4181" s="39"/>
      <c r="H4181" s="39"/>
      <c r="I4181" s="39"/>
      <c r="J4181" s="39"/>
      <c r="K4181" s="39"/>
      <c r="L4181" s="39"/>
      <c r="M4181" s="39"/>
      <c r="N4181" s="39"/>
      <c r="O4181" s="39"/>
      <c r="P4181" s="39"/>
      <c r="Q4181" s="40"/>
      <c r="R4181" s="13" t="s">
        <v>2013</v>
      </c>
      <c r="S4181" s="13" t="s">
        <v>41</v>
      </c>
      <c r="T4181" s="13" t="s">
        <v>42</v>
      </c>
      <c r="U4181" s="13" t="s">
        <v>453</v>
      </c>
      <c r="V4181" s="41" t="s">
        <v>2013</v>
      </c>
      <c r="W4181" s="42"/>
      <c r="X4181" s="13" t="s">
        <v>454</v>
      </c>
      <c r="Y4181" s="2"/>
    </row>
    <row r="4182" spans="1:25" ht="14.25" customHeight="1" x14ac:dyDescent="0.2">
      <c r="A4182" s="32"/>
      <c r="B4182" s="33"/>
      <c r="C4182" s="34"/>
      <c r="D4182" s="8"/>
      <c r="E4182" s="8"/>
      <c r="F4182" s="38">
        <v>100</v>
      </c>
      <c r="G4182" s="39"/>
      <c r="H4182" s="39"/>
      <c r="I4182" s="39"/>
      <c r="J4182" s="39"/>
      <c r="K4182" s="39"/>
      <c r="L4182" s="39"/>
      <c r="M4182" s="39"/>
      <c r="N4182" s="39"/>
      <c r="O4182" s="39"/>
      <c r="P4182" s="39"/>
      <c r="Q4182" s="40"/>
      <c r="R4182" s="13" t="s">
        <v>2014</v>
      </c>
      <c r="S4182" s="13" t="s">
        <v>41</v>
      </c>
      <c r="T4182" s="13" t="s">
        <v>42</v>
      </c>
      <c r="U4182" s="13" t="s">
        <v>453</v>
      </c>
      <c r="V4182" s="41" t="s">
        <v>2014</v>
      </c>
      <c r="W4182" s="42"/>
      <c r="X4182" s="13" t="s">
        <v>454</v>
      </c>
      <c r="Y4182" s="2"/>
    </row>
    <row r="4183" spans="1:25" ht="14.25" customHeight="1" x14ac:dyDescent="0.2">
      <c r="A4183" s="32"/>
      <c r="B4183" s="33"/>
      <c r="C4183" s="34"/>
      <c r="D4183" s="8"/>
      <c r="E4183" s="8"/>
      <c r="F4183" s="38">
        <v>100</v>
      </c>
      <c r="G4183" s="39"/>
      <c r="H4183" s="39"/>
      <c r="I4183" s="39"/>
      <c r="J4183" s="39"/>
      <c r="K4183" s="39"/>
      <c r="L4183" s="39"/>
      <c r="M4183" s="39"/>
      <c r="N4183" s="39"/>
      <c r="O4183" s="39"/>
      <c r="P4183" s="39"/>
      <c r="Q4183" s="40"/>
      <c r="R4183" s="13" t="s">
        <v>2015</v>
      </c>
      <c r="S4183" s="13" t="s">
        <v>41</v>
      </c>
      <c r="T4183" s="13" t="s">
        <v>42</v>
      </c>
      <c r="U4183" s="13" t="s">
        <v>453</v>
      </c>
      <c r="V4183" s="41" t="s">
        <v>2015</v>
      </c>
      <c r="W4183" s="42"/>
      <c r="X4183" s="13" t="s">
        <v>454</v>
      </c>
      <c r="Y4183" s="2"/>
    </row>
    <row r="4184" spans="1:25" ht="14.25" customHeight="1" x14ac:dyDescent="0.2">
      <c r="A4184" s="32"/>
      <c r="B4184" s="33"/>
      <c r="C4184" s="34"/>
      <c r="D4184" s="8"/>
      <c r="E4184" s="8"/>
      <c r="F4184" s="38">
        <v>100</v>
      </c>
      <c r="G4184" s="39"/>
      <c r="H4184" s="39"/>
      <c r="I4184" s="39"/>
      <c r="J4184" s="39"/>
      <c r="K4184" s="39"/>
      <c r="L4184" s="39"/>
      <c r="M4184" s="39"/>
      <c r="N4184" s="39"/>
      <c r="O4184" s="39"/>
      <c r="P4184" s="39"/>
      <c r="Q4184" s="40"/>
      <c r="R4184" s="13" t="s">
        <v>2016</v>
      </c>
      <c r="S4184" s="13" t="s">
        <v>41</v>
      </c>
      <c r="T4184" s="13" t="s">
        <v>42</v>
      </c>
      <c r="U4184" s="13" t="s">
        <v>453</v>
      </c>
      <c r="V4184" s="41" t="s">
        <v>2016</v>
      </c>
      <c r="W4184" s="42"/>
      <c r="X4184" s="13" t="s">
        <v>454</v>
      </c>
      <c r="Y4184" s="2"/>
    </row>
    <row r="4185" spans="1:25" ht="14.25" customHeight="1" x14ac:dyDescent="0.2">
      <c r="A4185" s="32"/>
      <c r="B4185" s="33"/>
      <c r="C4185" s="34"/>
      <c r="D4185" s="8"/>
      <c r="E4185" s="8"/>
      <c r="F4185" s="38">
        <v>100</v>
      </c>
      <c r="G4185" s="39"/>
      <c r="H4185" s="39"/>
      <c r="I4185" s="39"/>
      <c r="J4185" s="39"/>
      <c r="K4185" s="39"/>
      <c r="L4185" s="39"/>
      <c r="M4185" s="39"/>
      <c r="N4185" s="39"/>
      <c r="O4185" s="39"/>
      <c r="P4185" s="39"/>
      <c r="Q4185" s="40"/>
      <c r="R4185" s="13" t="s">
        <v>658</v>
      </c>
      <c r="S4185" s="13" t="s">
        <v>41</v>
      </c>
      <c r="T4185" s="13" t="s">
        <v>42</v>
      </c>
      <c r="U4185" s="13" t="s">
        <v>453</v>
      </c>
      <c r="V4185" s="41" t="s">
        <v>658</v>
      </c>
      <c r="W4185" s="42"/>
      <c r="X4185" s="13" t="s">
        <v>454</v>
      </c>
      <c r="Y4185" s="2"/>
    </row>
    <row r="4186" spans="1:25" ht="14.25" customHeight="1" x14ac:dyDescent="0.2">
      <c r="A4186" s="32"/>
      <c r="B4186" s="33"/>
      <c r="C4186" s="34"/>
      <c r="D4186" s="8"/>
      <c r="E4186" s="8"/>
      <c r="F4186" s="38">
        <v>100</v>
      </c>
      <c r="G4186" s="39"/>
      <c r="H4186" s="39"/>
      <c r="I4186" s="39"/>
      <c r="J4186" s="39"/>
      <c r="K4186" s="39"/>
      <c r="L4186" s="39"/>
      <c r="M4186" s="39"/>
      <c r="N4186" s="39"/>
      <c r="O4186" s="39"/>
      <c r="P4186" s="39"/>
      <c r="Q4186" s="40"/>
      <c r="R4186" s="13" t="s">
        <v>524</v>
      </c>
      <c r="S4186" s="13" t="s">
        <v>41</v>
      </c>
      <c r="T4186" s="13" t="s">
        <v>42</v>
      </c>
      <c r="U4186" s="13" t="s">
        <v>453</v>
      </c>
      <c r="V4186" s="41" t="s">
        <v>524</v>
      </c>
      <c r="W4186" s="42"/>
      <c r="X4186" s="13" t="s">
        <v>454</v>
      </c>
      <c r="Y4186" s="2"/>
    </row>
    <row r="4187" spans="1:25" ht="14.25" customHeight="1" x14ac:dyDescent="0.2">
      <c r="A4187" s="32"/>
      <c r="B4187" s="33"/>
      <c r="C4187" s="34"/>
      <c r="D4187" s="8"/>
      <c r="E4187" s="8"/>
      <c r="F4187" s="38">
        <v>100</v>
      </c>
      <c r="G4187" s="39"/>
      <c r="H4187" s="39"/>
      <c r="I4187" s="39"/>
      <c r="J4187" s="39"/>
      <c r="K4187" s="39"/>
      <c r="L4187" s="39"/>
      <c r="M4187" s="39"/>
      <c r="N4187" s="39"/>
      <c r="O4187" s="39"/>
      <c r="P4187" s="39"/>
      <c r="Q4187" s="40"/>
      <c r="R4187" s="13" t="s">
        <v>2017</v>
      </c>
      <c r="S4187" s="13" t="s">
        <v>41</v>
      </c>
      <c r="T4187" s="13" t="s">
        <v>42</v>
      </c>
      <c r="U4187" s="13" t="s">
        <v>453</v>
      </c>
      <c r="V4187" s="41" t="s">
        <v>2017</v>
      </c>
      <c r="W4187" s="42"/>
      <c r="X4187" s="13" t="s">
        <v>454</v>
      </c>
      <c r="Y4187" s="2"/>
    </row>
    <row r="4188" spans="1:25" ht="14.25" customHeight="1" x14ac:dyDescent="0.2">
      <c r="A4188" s="35"/>
      <c r="B4188" s="36"/>
      <c r="C4188" s="37"/>
      <c r="D4188" s="11"/>
      <c r="E4188" s="11"/>
      <c r="F4188" s="38">
        <v>100</v>
      </c>
      <c r="G4188" s="39"/>
      <c r="H4188" s="39"/>
      <c r="I4188" s="39"/>
      <c r="J4188" s="39"/>
      <c r="K4188" s="39"/>
      <c r="L4188" s="39"/>
      <c r="M4188" s="39"/>
      <c r="N4188" s="39"/>
      <c r="O4188" s="39"/>
      <c r="P4188" s="39"/>
      <c r="Q4188" s="40"/>
      <c r="R4188" s="13" t="s">
        <v>351</v>
      </c>
      <c r="S4188" s="13" t="s">
        <v>41</v>
      </c>
      <c r="T4188" s="13" t="s">
        <v>42</v>
      </c>
      <c r="U4188" s="13" t="s">
        <v>42</v>
      </c>
      <c r="V4188" s="41" t="s">
        <v>351</v>
      </c>
      <c r="W4188" s="42"/>
      <c r="X4188" s="13" t="s">
        <v>43</v>
      </c>
      <c r="Y4188" s="2"/>
    </row>
    <row r="4189" spans="1:25" ht="2.25" customHeight="1" x14ac:dyDescent="0.2">
      <c r="A4189" s="14"/>
      <c r="B4189" s="15"/>
      <c r="C4189" s="15"/>
      <c r="D4189" s="15"/>
      <c r="E4189" s="15"/>
      <c r="F4189" s="15"/>
      <c r="G4189" s="15"/>
      <c r="H4189" s="15"/>
      <c r="I4189" s="15"/>
      <c r="J4189" s="15"/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6"/>
      <c r="Y4189" s="2"/>
    </row>
    <row r="4190" spans="1:25" ht="13.5" customHeight="1" x14ac:dyDescent="0.2">
      <c r="A4190" s="7"/>
      <c r="B4190" s="2"/>
      <c r="C4190" s="2"/>
      <c r="D4190" s="2"/>
      <c r="E4190" s="2"/>
      <c r="F4190" s="2"/>
      <c r="G4190" s="2"/>
      <c r="H4190" s="2"/>
      <c r="I4190" s="2"/>
      <c r="J4190" s="2"/>
      <c r="K4190" s="43">
        <f>SUM(hList_Frame_1!B2711:B2731)</f>
        <v>6500</v>
      </c>
      <c r="L4190" s="43"/>
      <c r="M4190" s="43"/>
      <c r="N4190" s="43"/>
      <c r="O4190" s="43"/>
      <c r="P4190" s="43"/>
      <c r="Q4190" s="43"/>
      <c r="R4190" s="2"/>
      <c r="S4190" s="2"/>
      <c r="T4190" s="2"/>
      <c r="U4190" s="2"/>
      <c r="V4190" s="2"/>
      <c r="W4190" s="2"/>
      <c r="X4190" s="17"/>
      <c r="Y4190" s="2"/>
    </row>
    <row r="4191" spans="1:25" ht="13.5" customHeight="1" x14ac:dyDescent="0.2">
      <c r="A4191" s="10"/>
      <c r="B4191" s="18"/>
      <c r="C4191" s="18"/>
      <c r="D4191" s="18"/>
      <c r="E4191" s="18"/>
      <c r="F4191" s="18"/>
      <c r="G4191" s="18"/>
      <c r="H4191" s="18"/>
      <c r="I4191" s="18"/>
      <c r="J4191" s="18"/>
      <c r="K4191" s="18"/>
      <c r="L4191" s="18"/>
      <c r="M4191" s="18"/>
      <c r="N4191" s="18"/>
      <c r="O4191" s="18"/>
      <c r="P4191" s="18"/>
      <c r="Q4191" s="18"/>
      <c r="R4191" s="18"/>
      <c r="S4191" s="18"/>
      <c r="T4191" s="18"/>
      <c r="U4191" s="18"/>
      <c r="V4191" s="18"/>
      <c r="W4191" s="18"/>
      <c r="X4191" s="19"/>
      <c r="Y4191" s="2"/>
    </row>
    <row r="4192" spans="1:25" ht="14.25" customHeight="1" x14ac:dyDescent="0.2">
      <c r="A4192" s="24">
        <v>439637</v>
      </c>
      <c r="B4192" s="25"/>
      <c r="C4192" s="26"/>
      <c r="D4192" s="4">
        <v>42549</v>
      </c>
      <c r="E4192" s="5" t="s">
        <v>2018</v>
      </c>
      <c r="F4192" s="27">
        <v>561.75</v>
      </c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9"/>
      <c r="R4192" s="5" t="s">
        <v>315</v>
      </c>
      <c r="S4192" s="5" t="s">
        <v>1803</v>
      </c>
      <c r="T4192" s="5" t="s">
        <v>143</v>
      </c>
      <c r="U4192" s="5" t="s">
        <v>144</v>
      </c>
      <c r="V4192" s="30" t="s">
        <v>315</v>
      </c>
      <c r="W4192" s="31"/>
      <c r="X4192" s="5" t="s">
        <v>15</v>
      </c>
      <c r="Y4192" s="2"/>
    </row>
    <row r="4193" spans="1:25" ht="13.5" customHeight="1" x14ac:dyDescent="0.2">
      <c r="A4193" s="35"/>
      <c r="B4193" s="36"/>
      <c r="C4193" s="37"/>
      <c r="D4193" s="11"/>
      <c r="E4193" s="11"/>
      <c r="F4193" s="35"/>
      <c r="G4193" s="36"/>
      <c r="H4193" s="36"/>
      <c r="I4193" s="36"/>
      <c r="J4193" s="36"/>
      <c r="K4193" s="36"/>
      <c r="L4193" s="36"/>
      <c r="M4193" s="36"/>
      <c r="N4193" s="36"/>
      <c r="O4193" s="36"/>
      <c r="P4193" s="36"/>
      <c r="Q4193" s="37"/>
      <c r="R4193" s="11"/>
      <c r="S4193" s="11"/>
      <c r="T4193" s="11"/>
      <c r="U4193" s="11"/>
      <c r="V4193" s="35"/>
      <c r="W4193" s="37"/>
      <c r="X4193" s="12" t="s">
        <v>15</v>
      </c>
      <c r="Y4193" s="2"/>
    </row>
    <row r="4194" spans="1:25" ht="2.25" customHeight="1" x14ac:dyDescent="0.2">
      <c r="A4194" s="14"/>
      <c r="B4194" s="15"/>
      <c r="C4194" s="15"/>
      <c r="D4194" s="15"/>
      <c r="E4194" s="15"/>
      <c r="F4194" s="15"/>
      <c r="G4194" s="15"/>
      <c r="H4194" s="15"/>
      <c r="I4194" s="15"/>
      <c r="J4194" s="15"/>
      <c r="K4194" s="15"/>
      <c r="L4194" s="15"/>
      <c r="M4194" s="15"/>
      <c r="N4194" s="15"/>
      <c r="O4194" s="15"/>
      <c r="P4194" s="15"/>
      <c r="Q4194" s="15"/>
      <c r="R4194" s="15"/>
      <c r="S4194" s="15"/>
      <c r="T4194" s="15"/>
      <c r="U4194" s="15"/>
      <c r="V4194" s="15"/>
      <c r="W4194" s="15"/>
      <c r="X4194" s="16"/>
      <c r="Y4194" s="2"/>
    </row>
    <row r="4195" spans="1:25" ht="13.5" customHeight="1" x14ac:dyDescent="0.2">
      <c r="A4195" s="7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43">
        <f>SUM(hList_Frame_1!B2732:B2733)</f>
        <v>561.75</v>
      </c>
      <c r="N4195" s="43"/>
      <c r="O4195" s="43"/>
      <c r="P4195" s="43"/>
      <c r="Q4195" s="43"/>
      <c r="R4195" s="2"/>
      <c r="S4195" s="2"/>
      <c r="T4195" s="2"/>
      <c r="U4195" s="2"/>
      <c r="V4195" s="2"/>
      <c r="W4195" s="2"/>
      <c r="X4195" s="17"/>
      <c r="Y4195" s="2"/>
    </row>
    <row r="4196" spans="1:25" ht="13.5" customHeight="1" x14ac:dyDescent="0.2">
      <c r="A4196" s="10"/>
      <c r="B4196" s="18"/>
      <c r="C4196" s="18"/>
      <c r="D4196" s="18"/>
      <c r="E4196" s="18"/>
      <c r="F4196" s="18"/>
      <c r="G4196" s="18"/>
      <c r="H4196" s="18"/>
      <c r="I4196" s="18"/>
      <c r="J4196" s="18"/>
      <c r="K4196" s="18"/>
      <c r="L4196" s="18"/>
      <c r="M4196" s="18"/>
      <c r="N4196" s="18"/>
      <c r="O4196" s="18"/>
      <c r="P4196" s="18"/>
      <c r="Q4196" s="18"/>
      <c r="R4196" s="18"/>
      <c r="S4196" s="18"/>
      <c r="T4196" s="18"/>
      <c r="U4196" s="18"/>
      <c r="V4196" s="18"/>
      <c r="W4196" s="18"/>
      <c r="X4196" s="19"/>
      <c r="Y4196" s="2"/>
    </row>
    <row r="4197" spans="1:25" ht="14.25" customHeight="1" x14ac:dyDescent="0.2">
      <c r="A4197" s="44">
        <v>438627</v>
      </c>
      <c r="B4197" s="45"/>
      <c r="C4197" s="46"/>
      <c r="D4197" s="20">
        <v>42528</v>
      </c>
      <c r="E4197" s="13" t="s">
        <v>2019</v>
      </c>
      <c r="F4197" s="38">
        <v>500</v>
      </c>
      <c r="G4197" s="39"/>
      <c r="H4197" s="39"/>
      <c r="I4197" s="39"/>
      <c r="J4197" s="39"/>
      <c r="K4197" s="39"/>
      <c r="L4197" s="39"/>
      <c r="M4197" s="39"/>
      <c r="N4197" s="39"/>
      <c r="O4197" s="39"/>
      <c r="P4197" s="39"/>
      <c r="Q4197" s="40"/>
      <c r="R4197" s="13" t="s">
        <v>2020</v>
      </c>
      <c r="S4197" s="13" t="s">
        <v>41</v>
      </c>
      <c r="T4197" s="13" t="s">
        <v>42</v>
      </c>
      <c r="U4197" s="13" t="s">
        <v>42</v>
      </c>
      <c r="V4197" s="41" t="s">
        <v>2020</v>
      </c>
      <c r="W4197" s="42"/>
      <c r="X4197" s="13" t="s">
        <v>227</v>
      </c>
      <c r="Y4197" s="2"/>
    </row>
    <row r="4198" spans="1:25" ht="2.25" customHeight="1" x14ac:dyDescent="0.2">
      <c r="A4198" s="14"/>
      <c r="B4198" s="15"/>
      <c r="C4198" s="15"/>
      <c r="D4198" s="15"/>
      <c r="E4198" s="15"/>
      <c r="F4198" s="15"/>
      <c r="G4198" s="15"/>
      <c r="H4198" s="15"/>
      <c r="I4198" s="15"/>
      <c r="J4198" s="15"/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6"/>
      <c r="Y4198" s="2"/>
    </row>
    <row r="4199" spans="1:25" ht="13.5" customHeight="1" x14ac:dyDescent="0.2">
      <c r="A4199" s="7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43">
        <f>SUM(hList_Frame_1!B2734:B2734)</f>
        <v>500</v>
      </c>
      <c r="N4199" s="43"/>
      <c r="O4199" s="43"/>
      <c r="P4199" s="43"/>
      <c r="Q4199" s="43"/>
      <c r="R4199" s="2"/>
      <c r="S4199" s="2"/>
      <c r="T4199" s="2"/>
      <c r="U4199" s="2"/>
      <c r="V4199" s="2"/>
      <c r="W4199" s="2"/>
      <c r="X4199" s="17"/>
      <c r="Y4199" s="2"/>
    </row>
    <row r="4200" spans="1:25" ht="13.5" customHeight="1" x14ac:dyDescent="0.2">
      <c r="A4200" s="10"/>
      <c r="B4200" s="18"/>
      <c r="C4200" s="18"/>
      <c r="D4200" s="18"/>
      <c r="E4200" s="18"/>
      <c r="F4200" s="18"/>
      <c r="G4200" s="18"/>
      <c r="H4200" s="18"/>
      <c r="I4200" s="18"/>
      <c r="J4200" s="18"/>
      <c r="K4200" s="18"/>
      <c r="L4200" s="18"/>
      <c r="M4200" s="18"/>
      <c r="N4200" s="18"/>
      <c r="O4200" s="18"/>
      <c r="P4200" s="18"/>
      <c r="Q4200" s="18"/>
      <c r="R4200" s="18"/>
      <c r="S4200" s="18"/>
      <c r="T4200" s="18"/>
      <c r="U4200" s="18"/>
      <c r="V4200" s="18"/>
      <c r="W4200" s="18"/>
      <c r="X4200" s="19"/>
      <c r="Y4200" s="2"/>
    </row>
    <row r="4201" spans="1:25" ht="14.25" customHeight="1" x14ac:dyDescent="0.2">
      <c r="A4201" s="44">
        <v>439638</v>
      </c>
      <c r="B4201" s="45"/>
      <c r="C4201" s="46"/>
      <c r="D4201" s="20">
        <v>42549</v>
      </c>
      <c r="E4201" s="13" t="s">
        <v>2021</v>
      </c>
      <c r="F4201" s="38">
        <v>121.66</v>
      </c>
      <c r="G4201" s="39"/>
      <c r="H4201" s="39"/>
      <c r="I4201" s="39"/>
      <c r="J4201" s="39"/>
      <c r="K4201" s="39"/>
      <c r="L4201" s="39"/>
      <c r="M4201" s="39"/>
      <c r="N4201" s="39"/>
      <c r="O4201" s="39"/>
      <c r="P4201" s="39"/>
      <c r="Q4201" s="40"/>
      <c r="R4201" s="13" t="s">
        <v>35</v>
      </c>
      <c r="S4201" s="13" t="s">
        <v>36</v>
      </c>
      <c r="T4201" s="13" t="s">
        <v>37</v>
      </c>
      <c r="U4201" s="13" t="s">
        <v>38</v>
      </c>
      <c r="V4201" s="41" t="s">
        <v>35</v>
      </c>
      <c r="W4201" s="42"/>
      <c r="X4201" s="13" t="s">
        <v>15</v>
      </c>
      <c r="Y4201" s="2"/>
    </row>
    <row r="4202" spans="1:25" ht="3" customHeight="1" x14ac:dyDescent="0.2">
      <c r="A4202" s="14"/>
      <c r="B4202" s="15"/>
      <c r="C4202" s="15"/>
      <c r="D4202" s="15"/>
      <c r="E4202" s="15"/>
      <c r="F4202" s="15"/>
      <c r="G4202" s="15"/>
      <c r="H4202" s="15"/>
      <c r="I4202" s="15"/>
      <c r="J4202" s="15"/>
      <c r="K4202" s="15"/>
      <c r="L4202" s="15"/>
      <c r="M4202" s="15"/>
      <c r="N4202" s="15"/>
      <c r="O4202" s="15"/>
      <c r="P4202" s="15"/>
      <c r="Q4202" s="15"/>
      <c r="R4202" s="15"/>
      <c r="S4202" s="15"/>
      <c r="T4202" s="15"/>
      <c r="U4202" s="15"/>
      <c r="V4202" s="15"/>
      <c r="W4202" s="15"/>
      <c r="X4202" s="16"/>
      <c r="Y4202" s="2"/>
    </row>
    <row r="4203" spans="1:25" ht="13.5" customHeight="1" x14ac:dyDescent="0.2">
      <c r="A4203" s="7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43">
        <f>SUM(hList_Frame_1!B2735:B2735)</f>
        <v>121.66</v>
      </c>
      <c r="N4203" s="43"/>
      <c r="O4203" s="43"/>
      <c r="P4203" s="43"/>
      <c r="Q4203" s="43"/>
      <c r="R4203" s="2"/>
      <c r="S4203" s="2"/>
      <c r="T4203" s="2"/>
      <c r="U4203" s="2"/>
      <c r="V4203" s="2"/>
      <c r="W4203" s="2"/>
      <c r="X4203" s="17"/>
      <c r="Y4203" s="2"/>
    </row>
    <row r="4204" spans="1:25" ht="12.75" customHeight="1" x14ac:dyDescent="0.2">
      <c r="A4204" s="10"/>
      <c r="B4204" s="18"/>
      <c r="C4204" s="18"/>
      <c r="D4204" s="18"/>
      <c r="E4204" s="18"/>
      <c r="F4204" s="18"/>
      <c r="G4204" s="18"/>
      <c r="H4204" s="18"/>
      <c r="I4204" s="18"/>
      <c r="J4204" s="18"/>
      <c r="K4204" s="18"/>
      <c r="L4204" s="18"/>
      <c r="M4204" s="18"/>
      <c r="N4204" s="18"/>
      <c r="O4204" s="18"/>
      <c r="P4204" s="18"/>
      <c r="Q4204" s="18"/>
      <c r="R4204" s="18"/>
      <c r="S4204" s="18"/>
      <c r="T4204" s="18"/>
      <c r="U4204" s="18"/>
      <c r="V4204" s="18"/>
      <c r="W4204" s="18"/>
      <c r="X4204" s="19"/>
      <c r="Y4204" s="2"/>
    </row>
    <row r="4205" spans="1:25" ht="14.25" customHeight="1" x14ac:dyDescent="0.2">
      <c r="A4205" s="44">
        <v>439069</v>
      </c>
      <c r="B4205" s="45"/>
      <c r="C4205" s="46"/>
      <c r="D4205" s="20">
        <v>42535</v>
      </c>
      <c r="E4205" s="13" t="s">
        <v>2022</v>
      </c>
      <c r="F4205" s="38">
        <v>270</v>
      </c>
      <c r="G4205" s="39"/>
      <c r="H4205" s="39"/>
      <c r="I4205" s="39"/>
      <c r="J4205" s="39"/>
      <c r="K4205" s="39"/>
      <c r="L4205" s="39"/>
      <c r="M4205" s="39"/>
      <c r="N4205" s="39"/>
      <c r="O4205" s="39"/>
      <c r="P4205" s="39"/>
      <c r="Q4205" s="40"/>
      <c r="R4205" s="13" t="s">
        <v>665</v>
      </c>
      <c r="S4205" s="13" t="s">
        <v>1034</v>
      </c>
      <c r="T4205" s="13" t="s">
        <v>56</v>
      </c>
      <c r="U4205" s="13" t="s">
        <v>194</v>
      </c>
      <c r="V4205" s="41" t="s">
        <v>665</v>
      </c>
      <c r="W4205" s="42"/>
      <c r="X4205" s="13" t="s">
        <v>15</v>
      </c>
      <c r="Y4205" s="2"/>
    </row>
    <row r="4206" spans="1:25" ht="3" customHeight="1" x14ac:dyDescent="0.2">
      <c r="A4206" s="14"/>
      <c r="B4206" s="15"/>
      <c r="C4206" s="15"/>
      <c r="D4206" s="15"/>
      <c r="E4206" s="15"/>
      <c r="F4206" s="15"/>
      <c r="G4206" s="15"/>
      <c r="H4206" s="15"/>
      <c r="I4206" s="15"/>
      <c r="J4206" s="15"/>
      <c r="K4206" s="15"/>
      <c r="L4206" s="15"/>
      <c r="M4206" s="15"/>
      <c r="N4206" s="15"/>
      <c r="O4206" s="15"/>
      <c r="P4206" s="15"/>
      <c r="Q4206" s="15"/>
      <c r="R4206" s="15"/>
      <c r="S4206" s="15"/>
      <c r="T4206" s="15"/>
      <c r="U4206" s="15"/>
      <c r="V4206" s="15"/>
      <c r="W4206" s="15"/>
      <c r="X4206" s="16"/>
      <c r="Y4206" s="2"/>
    </row>
    <row r="4207" spans="1:25" ht="13.5" customHeight="1" x14ac:dyDescent="0.2">
      <c r="A4207" s="7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43">
        <f>SUM(hList_Frame_1!B2736:B2736)</f>
        <v>270</v>
      </c>
      <c r="N4207" s="43"/>
      <c r="O4207" s="43"/>
      <c r="P4207" s="43"/>
      <c r="Q4207" s="43"/>
      <c r="R4207" s="2"/>
      <c r="S4207" s="2"/>
      <c r="T4207" s="2"/>
      <c r="U4207" s="2"/>
      <c r="V4207" s="2"/>
      <c r="W4207" s="2"/>
      <c r="X4207" s="17"/>
      <c r="Y4207" s="2"/>
    </row>
    <row r="4208" spans="1:25" ht="12.75" customHeight="1" x14ac:dyDescent="0.2">
      <c r="A4208" s="10"/>
      <c r="B4208" s="18"/>
      <c r="C4208" s="18"/>
      <c r="D4208" s="18"/>
      <c r="E4208" s="18"/>
      <c r="F4208" s="18"/>
      <c r="G4208" s="18"/>
      <c r="H4208" s="18"/>
      <c r="I4208" s="18"/>
      <c r="J4208" s="18"/>
      <c r="K4208" s="18"/>
      <c r="L4208" s="18"/>
      <c r="M4208" s="18"/>
      <c r="N4208" s="18"/>
      <c r="O4208" s="18"/>
      <c r="P4208" s="18"/>
      <c r="Q4208" s="18"/>
      <c r="R4208" s="18"/>
      <c r="S4208" s="18"/>
      <c r="T4208" s="18"/>
      <c r="U4208" s="18"/>
      <c r="V4208" s="18"/>
      <c r="W4208" s="18"/>
      <c r="X4208" s="19"/>
      <c r="Y4208" s="2"/>
    </row>
    <row r="4209" spans="1:25" ht="14.25" customHeight="1" x14ac:dyDescent="0.2">
      <c r="A4209" s="44">
        <v>439639</v>
      </c>
      <c r="B4209" s="45"/>
      <c r="C4209" s="46"/>
      <c r="D4209" s="20">
        <v>42549</v>
      </c>
      <c r="E4209" s="13" t="s">
        <v>2023</v>
      </c>
      <c r="F4209" s="38">
        <v>450</v>
      </c>
      <c r="G4209" s="39"/>
      <c r="H4209" s="39"/>
      <c r="I4209" s="39"/>
      <c r="J4209" s="39"/>
      <c r="K4209" s="39"/>
      <c r="L4209" s="39"/>
      <c r="M4209" s="39"/>
      <c r="N4209" s="39"/>
      <c r="O4209" s="39"/>
      <c r="P4209" s="39"/>
      <c r="Q4209" s="40"/>
      <c r="R4209" s="13" t="s">
        <v>280</v>
      </c>
      <c r="S4209" s="13" t="s">
        <v>281</v>
      </c>
      <c r="T4209" s="13" t="s">
        <v>66</v>
      </c>
      <c r="U4209" s="13" t="s">
        <v>67</v>
      </c>
      <c r="V4209" s="41" t="s">
        <v>280</v>
      </c>
      <c r="W4209" s="42"/>
      <c r="X4209" s="13" t="s">
        <v>15</v>
      </c>
      <c r="Y4209" s="2"/>
    </row>
    <row r="4210" spans="1:25" ht="3" customHeight="1" x14ac:dyDescent="0.2">
      <c r="A4210" s="14"/>
      <c r="B4210" s="15"/>
      <c r="C4210" s="15"/>
      <c r="D4210" s="15"/>
      <c r="E4210" s="15"/>
      <c r="F4210" s="15"/>
      <c r="G4210" s="15"/>
      <c r="H4210" s="15"/>
      <c r="I4210" s="15"/>
      <c r="J4210" s="15"/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/>
      <c r="W4210" s="15"/>
      <c r="X4210" s="16"/>
      <c r="Y4210" s="2"/>
    </row>
    <row r="4211" spans="1:25" ht="13.5" customHeight="1" x14ac:dyDescent="0.2">
      <c r="A4211" s="7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43">
        <f>SUM(hList_Frame_1!B2737:B2737)</f>
        <v>450</v>
      </c>
      <c r="N4211" s="43"/>
      <c r="O4211" s="43"/>
      <c r="P4211" s="43"/>
      <c r="Q4211" s="43"/>
      <c r="R4211" s="2"/>
      <c r="S4211" s="2"/>
      <c r="T4211" s="2"/>
      <c r="U4211" s="2"/>
      <c r="V4211" s="2"/>
      <c r="W4211" s="2"/>
      <c r="X4211" s="17"/>
      <c r="Y4211" s="2"/>
    </row>
    <row r="4212" spans="1:25" ht="13.5" customHeight="1" x14ac:dyDescent="0.2">
      <c r="A4212" s="10"/>
      <c r="B4212" s="18"/>
      <c r="C4212" s="18"/>
      <c r="D4212" s="18"/>
      <c r="E4212" s="18"/>
      <c r="F4212" s="18"/>
      <c r="G4212" s="18"/>
      <c r="H4212" s="18"/>
      <c r="I4212" s="18"/>
      <c r="J4212" s="18"/>
      <c r="K4212" s="18"/>
      <c r="L4212" s="18"/>
      <c r="M4212" s="18"/>
      <c r="N4212" s="18"/>
      <c r="O4212" s="18"/>
      <c r="P4212" s="18"/>
      <c r="Q4212" s="18"/>
      <c r="R4212" s="18"/>
      <c r="S4212" s="18"/>
      <c r="T4212" s="18"/>
      <c r="U4212" s="18"/>
      <c r="V4212" s="18"/>
      <c r="W4212" s="18"/>
      <c r="X4212" s="19"/>
      <c r="Y4212" s="2"/>
    </row>
    <row r="4213" spans="1:25" ht="14.25" customHeight="1" x14ac:dyDescent="0.2">
      <c r="A4213" s="44">
        <v>438628</v>
      </c>
      <c r="B4213" s="45"/>
      <c r="C4213" s="46"/>
      <c r="D4213" s="20">
        <v>42528</v>
      </c>
      <c r="E4213" s="13" t="s">
        <v>2024</v>
      </c>
      <c r="F4213" s="38">
        <v>46.44</v>
      </c>
      <c r="G4213" s="39"/>
      <c r="H4213" s="39"/>
      <c r="I4213" s="39"/>
      <c r="J4213" s="39"/>
      <c r="K4213" s="39"/>
      <c r="L4213" s="39"/>
      <c r="M4213" s="39"/>
      <c r="N4213" s="39"/>
      <c r="O4213" s="39"/>
      <c r="P4213" s="39"/>
      <c r="Q4213" s="40"/>
      <c r="R4213" s="13" t="s">
        <v>15</v>
      </c>
      <c r="S4213" s="13" t="s">
        <v>104</v>
      </c>
      <c r="T4213" s="13" t="s">
        <v>105</v>
      </c>
      <c r="U4213" s="13" t="s">
        <v>1352</v>
      </c>
      <c r="V4213" s="41" t="s">
        <v>15</v>
      </c>
      <c r="W4213" s="42"/>
      <c r="X4213" s="13" t="s">
        <v>15</v>
      </c>
      <c r="Y4213" s="2"/>
    </row>
    <row r="4214" spans="1:25" ht="2.25" customHeight="1" x14ac:dyDescent="0.2">
      <c r="A4214" s="14"/>
      <c r="B4214" s="15"/>
      <c r="C4214" s="15"/>
      <c r="D4214" s="15"/>
      <c r="E4214" s="15"/>
      <c r="F4214" s="15"/>
      <c r="G4214" s="15"/>
      <c r="H4214" s="15"/>
      <c r="I4214" s="15"/>
      <c r="J4214" s="15"/>
      <c r="K4214" s="15"/>
      <c r="L4214" s="15"/>
      <c r="M4214" s="15"/>
      <c r="N4214" s="15"/>
      <c r="O4214" s="15"/>
      <c r="P4214" s="15"/>
      <c r="Q4214" s="15"/>
      <c r="R4214" s="15"/>
      <c r="S4214" s="15"/>
      <c r="T4214" s="15"/>
      <c r="U4214" s="15"/>
      <c r="V4214" s="15"/>
      <c r="W4214" s="15"/>
      <c r="X4214" s="16"/>
      <c r="Y4214" s="2"/>
    </row>
    <row r="4215" spans="1:25" ht="13.5" customHeight="1" x14ac:dyDescent="0.2">
      <c r="A4215" s="7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2"/>
      <c r="O4215" s="43">
        <f>SUM(hList_Frame_1!B2738:B2738)</f>
        <v>46.44</v>
      </c>
      <c r="P4215" s="43"/>
      <c r="Q4215" s="43"/>
      <c r="R4215" s="2"/>
      <c r="S4215" s="2"/>
      <c r="T4215" s="2"/>
      <c r="U4215" s="2"/>
      <c r="V4215" s="2"/>
      <c r="W4215" s="2"/>
      <c r="X4215" s="17"/>
      <c r="Y4215" s="2"/>
    </row>
    <row r="4216" spans="1:25" ht="13.5" customHeight="1" x14ac:dyDescent="0.2">
      <c r="A4216" s="10"/>
      <c r="B4216" s="18"/>
      <c r="C4216" s="18"/>
      <c r="D4216" s="18"/>
      <c r="E4216" s="18"/>
      <c r="F4216" s="18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18"/>
      <c r="V4216" s="18"/>
      <c r="W4216" s="18"/>
      <c r="X4216" s="19"/>
      <c r="Y4216" s="2"/>
    </row>
    <row r="4217" spans="1:25" ht="14.25" customHeight="1" x14ac:dyDescent="0.2">
      <c r="A4217" s="44">
        <v>438792</v>
      </c>
      <c r="B4217" s="45"/>
      <c r="C4217" s="46"/>
      <c r="D4217" s="20">
        <v>42535</v>
      </c>
      <c r="E4217" s="13" t="s">
        <v>2025</v>
      </c>
      <c r="F4217" s="38">
        <v>33.43</v>
      </c>
      <c r="G4217" s="39"/>
      <c r="H4217" s="39"/>
      <c r="I4217" s="39"/>
      <c r="J4217" s="39"/>
      <c r="K4217" s="39"/>
      <c r="L4217" s="39"/>
      <c r="M4217" s="39"/>
      <c r="N4217" s="39"/>
      <c r="O4217" s="39"/>
      <c r="P4217" s="39"/>
      <c r="Q4217" s="40"/>
      <c r="R4217" s="13" t="s">
        <v>15</v>
      </c>
      <c r="S4217" s="13" t="s">
        <v>97</v>
      </c>
      <c r="T4217" s="13" t="s">
        <v>37</v>
      </c>
      <c r="U4217" s="13" t="s">
        <v>98</v>
      </c>
      <c r="V4217" s="41" t="s">
        <v>15</v>
      </c>
      <c r="W4217" s="42"/>
      <c r="X4217" s="13" t="s">
        <v>15</v>
      </c>
      <c r="Y4217" s="2"/>
    </row>
    <row r="4218" spans="1:25" ht="2.25" customHeight="1" x14ac:dyDescent="0.2">
      <c r="A4218" s="14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  <c r="W4218" s="15"/>
      <c r="X4218" s="16"/>
      <c r="Y4218" s="2"/>
    </row>
    <row r="4219" spans="1:25" ht="13.5" customHeight="1" x14ac:dyDescent="0.2">
      <c r="A4219" s="7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2"/>
      <c r="O4219" s="43">
        <f>SUM(hList_Frame_1!B2739:B2739)</f>
        <v>33.43</v>
      </c>
      <c r="P4219" s="43"/>
      <c r="Q4219" s="43"/>
      <c r="R4219" s="2"/>
      <c r="S4219" s="2"/>
      <c r="T4219" s="2"/>
      <c r="U4219" s="2"/>
      <c r="V4219" s="2"/>
      <c r="W4219" s="2"/>
      <c r="X4219" s="17"/>
      <c r="Y4219" s="2"/>
    </row>
    <row r="4220" spans="1:25" ht="13.5" customHeight="1" x14ac:dyDescent="0.2">
      <c r="A4220" s="10"/>
      <c r="B4220" s="18"/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8"/>
      <c r="W4220" s="18"/>
      <c r="X4220" s="19"/>
      <c r="Y4220" s="2"/>
    </row>
    <row r="4221" spans="1:25" ht="14.25" customHeight="1" x14ac:dyDescent="0.2">
      <c r="A4221" s="44">
        <v>439070</v>
      </c>
      <c r="B4221" s="45"/>
      <c r="C4221" s="46"/>
      <c r="D4221" s="20">
        <v>42535</v>
      </c>
      <c r="E4221" s="5" t="s">
        <v>2026</v>
      </c>
      <c r="F4221" s="38">
        <v>364.22</v>
      </c>
      <c r="G4221" s="39"/>
      <c r="H4221" s="39"/>
      <c r="I4221" s="39"/>
      <c r="J4221" s="39"/>
      <c r="K4221" s="39"/>
      <c r="L4221" s="39"/>
      <c r="M4221" s="39"/>
      <c r="N4221" s="39"/>
      <c r="O4221" s="39"/>
      <c r="P4221" s="39"/>
      <c r="Q4221" s="40"/>
      <c r="R4221" s="13" t="s">
        <v>2027</v>
      </c>
      <c r="S4221" s="13" t="s">
        <v>111</v>
      </c>
      <c r="T4221" s="13" t="s">
        <v>1039</v>
      </c>
      <c r="U4221" s="13" t="s">
        <v>1040</v>
      </c>
      <c r="V4221" s="41" t="s">
        <v>2027</v>
      </c>
      <c r="W4221" s="42"/>
      <c r="X4221" s="13" t="s">
        <v>15</v>
      </c>
      <c r="Y4221" s="2"/>
    </row>
    <row r="4222" spans="1:25" ht="14.25" customHeight="1" x14ac:dyDescent="0.2">
      <c r="A4222" s="44">
        <v>439640</v>
      </c>
      <c r="B4222" s="45"/>
      <c r="C4222" s="46"/>
      <c r="D4222" s="20">
        <v>42549</v>
      </c>
      <c r="E4222" s="11"/>
      <c r="F4222" s="38">
        <v>668.34</v>
      </c>
      <c r="G4222" s="39"/>
      <c r="H4222" s="39"/>
      <c r="I4222" s="39"/>
      <c r="J4222" s="39"/>
      <c r="K4222" s="39"/>
      <c r="L4222" s="39"/>
      <c r="M4222" s="39"/>
      <c r="N4222" s="39"/>
      <c r="O4222" s="39"/>
      <c r="P4222" s="39"/>
      <c r="Q4222" s="40"/>
      <c r="R4222" s="13" t="s">
        <v>2027</v>
      </c>
      <c r="S4222" s="13" t="s">
        <v>111</v>
      </c>
      <c r="T4222" s="13" t="s">
        <v>61</v>
      </c>
      <c r="U4222" s="13" t="s">
        <v>191</v>
      </c>
      <c r="V4222" s="41" t="s">
        <v>2027</v>
      </c>
      <c r="W4222" s="42"/>
      <c r="X4222" s="13" t="s">
        <v>15</v>
      </c>
      <c r="Y4222" s="2"/>
    </row>
    <row r="4223" spans="1:25" ht="2.25" customHeight="1" x14ac:dyDescent="0.2">
      <c r="A4223" s="14"/>
      <c r="B4223" s="15"/>
      <c r="C4223" s="15"/>
      <c r="D4223" s="15"/>
      <c r="E4223" s="15"/>
      <c r="F4223" s="15"/>
      <c r="G4223" s="15"/>
      <c r="H4223" s="15"/>
      <c r="I4223" s="15"/>
      <c r="J4223" s="15"/>
      <c r="K4223" s="15"/>
      <c r="L4223" s="15"/>
      <c r="M4223" s="15"/>
      <c r="N4223" s="15"/>
      <c r="O4223" s="15"/>
      <c r="P4223" s="15"/>
      <c r="Q4223" s="15"/>
      <c r="R4223" s="15"/>
      <c r="S4223" s="15"/>
      <c r="T4223" s="15"/>
      <c r="U4223" s="15"/>
      <c r="V4223" s="15"/>
      <c r="W4223" s="15"/>
      <c r="X4223" s="16"/>
      <c r="Y4223" s="2"/>
    </row>
    <row r="4224" spans="1:25" ht="13.5" customHeight="1" x14ac:dyDescent="0.2">
      <c r="A4224" s="7"/>
      <c r="B4224" s="2"/>
      <c r="C4224" s="2"/>
      <c r="D4224" s="2"/>
      <c r="E4224" s="2"/>
      <c r="F4224" s="2"/>
      <c r="G4224" s="2"/>
      <c r="H4224" s="2"/>
      <c r="I4224" s="2"/>
      <c r="J4224" s="2"/>
      <c r="K4224" s="43">
        <f>SUM(hList_Frame_1!B2740:B2741)</f>
        <v>1032.56</v>
      </c>
      <c r="L4224" s="43"/>
      <c r="M4224" s="43"/>
      <c r="N4224" s="43"/>
      <c r="O4224" s="43"/>
      <c r="P4224" s="43"/>
      <c r="Q4224" s="43"/>
      <c r="R4224" s="2"/>
      <c r="S4224" s="2"/>
      <c r="T4224" s="2"/>
      <c r="U4224" s="2"/>
      <c r="V4224" s="2"/>
      <c r="W4224" s="2"/>
      <c r="X4224" s="17"/>
      <c r="Y4224" s="2"/>
    </row>
    <row r="4225" spans="1:25" ht="13.5" customHeight="1" x14ac:dyDescent="0.2">
      <c r="A4225" s="10"/>
      <c r="B4225" s="18"/>
      <c r="C4225" s="18"/>
      <c r="D4225" s="18"/>
      <c r="E4225" s="18"/>
      <c r="F4225" s="18"/>
      <c r="G4225" s="18"/>
      <c r="H4225" s="18"/>
      <c r="I4225" s="18"/>
      <c r="J4225" s="18"/>
      <c r="K4225" s="18"/>
      <c r="L4225" s="18"/>
      <c r="M4225" s="18"/>
      <c r="N4225" s="18"/>
      <c r="O4225" s="18"/>
      <c r="P4225" s="18"/>
      <c r="Q4225" s="18"/>
      <c r="R4225" s="18"/>
      <c r="S4225" s="18"/>
      <c r="T4225" s="18"/>
      <c r="U4225" s="18"/>
      <c r="V4225" s="18"/>
      <c r="W4225" s="18"/>
      <c r="X4225" s="19"/>
      <c r="Y4225" s="2"/>
    </row>
    <row r="4226" spans="1:25" ht="14.25" customHeight="1" x14ac:dyDescent="0.2">
      <c r="A4226" s="44">
        <v>439071</v>
      </c>
      <c r="B4226" s="45"/>
      <c r="C4226" s="46"/>
      <c r="D4226" s="20">
        <v>42535</v>
      </c>
      <c r="E4226" s="13" t="s">
        <v>2028</v>
      </c>
      <c r="F4226" s="38">
        <v>10500</v>
      </c>
      <c r="G4226" s="39"/>
      <c r="H4226" s="39"/>
      <c r="I4226" s="39"/>
      <c r="J4226" s="39"/>
      <c r="K4226" s="39"/>
      <c r="L4226" s="39"/>
      <c r="M4226" s="39"/>
      <c r="N4226" s="39"/>
      <c r="O4226" s="39"/>
      <c r="P4226" s="39"/>
      <c r="Q4226" s="40"/>
      <c r="R4226" s="13" t="s">
        <v>11</v>
      </c>
      <c r="S4226" s="13" t="s">
        <v>2029</v>
      </c>
      <c r="T4226" s="13" t="s">
        <v>25</v>
      </c>
      <c r="U4226" s="13" t="s">
        <v>2030</v>
      </c>
      <c r="V4226" s="41" t="s">
        <v>11</v>
      </c>
      <c r="W4226" s="42"/>
      <c r="X4226" s="13" t="s">
        <v>2031</v>
      </c>
      <c r="Y4226" s="2"/>
    </row>
    <row r="4227" spans="1:25" ht="2.25" customHeight="1" x14ac:dyDescent="0.2">
      <c r="A4227" s="14"/>
      <c r="B4227" s="15"/>
      <c r="C4227" s="15"/>
      <c r="D4227" s="15"/>
      <c r="E4227" s="15"/>
      <c r="F4227" s="15"/>
      <c r="G4227" s="15"/>
      <c r="H4227" s="15"/>
      <c r="I4227" s="15"/>
      <c r="J4227" s="15"/>
      <c r="K4227" s="15"/>
      <c r="L4227" s="15"/>
      <c r="M4227" s="15"/>
      <c r="N4227" s="15"/>
      <c r="O4227" s="15"/>
      <c r="P4227" s="15"/>
      <c r="Q4227" s="15"/>
      <c r="R4227" s="15"/>
      <c r="S4227" s="15"/>
      <c r="T4227" s="15"/>
      <c r="U4227" s="15"/>
      <c r="V4227" s="15"/>
      <c r="W4227" s="15"/>
      <c r="X4227" s="16"/>
      <c r="Y4227" s="2"/>
    </row>
    <row r="4228" spans="1:25" ht="13.5" customHeight="1" x14ac:dyDescent="0.2">
      <c r="A4228" s="7"/>
      <c r="B4228" s="2"/>
      <c r="C4228" s="2"/>
      <c r="D4228" s="2"/>
      <c r="E4228" s="2"/>
      <c r="F4228" s="2"/>
      <c r="G4228" s="2"/>
      <c r="H4228" s="2"/>
      <c r="I4228" s="43">
        <f>SUM(hList_Frame_1!B2742:B2742)</f>
        <v>10500</v>
      </c>
      <c r="J4228" s="43"/>
      <c r="K4228" s="43"/>
      <c r="L4228" s="43"/>
      <c r="M4228" s="43"/>
      <c r="N4228" s="43"/>
      <c r="O4228" s="43"/>
      <c r="P4228" s="43"/>
      <c r="Q4228" s="43"/>
      <c r="R4228" s="2"/>
      <c r="S4228" s="2"/>
      <c r="T4228" s="2"/>
      <c r="U4228" s="2"/>
      <c r="V4228" s="2"/>
      <c r="W4228" s="2"/>
      <c r="X4228" s="17"/>
      <c r="Y4228" s="2"/>
    </row>
    <row r="4229" spans="1:25" ht="13.5" customHeight="1" x14ac:dyDescent="0.2">
      <c r="A4229" s="10"/>
      <c r="B4229" s="18"/>
      <c r="C4229" s="18"/>
      <c r="D4229" s="18"/>
      <c r="E4229" s="18"/>
      <c r="F4229" s="18"/>
      <c r="G4229" s="18"/>
      <c r="H4229" s="18"/>
      <c r="I4229" s="18"/>
      <c r="J4229" s="18"/>
      <c r="K4229" s="18"/>
      <c r="L4229" s="18"/>
      <c r="M4229" s="18"/>
      <c r="N4229" s="18"/>
      <c r="O4229" s="18"/>
      <c r="P4229" s="18"/>
      <c r="Q4229" s="18"/>
      <c r="R4229" s="18"/>
      <c r="S4229" s="18"/>
      <c r="T4229" s="18"/>
      <c r="U4229" s="18"/>
      <c r="V4229" s="18"/>
      <c r="W4229" s="18"/>
      <c r="X4229" s="19"/>
      <c r="Y4229" s="2"/>
    </row>
    <row r="4230" spans="1:25" ht="14.25" customHeight="1" x14ac:dyDescent="0.2">
      <c r="A4230" s="24">
        <v>438629</v>
      </c>
      <c r="B4230" s="25"/>
      <c r="C4230" s="26"/>
      <c r="D4230" s="4">
        <v>42528</v>
      </c>
      <c r="E4230" s="5" t="s">
        <v>2032</v>
      </c>
      <c r="F4230" s="38">
        <v>450</v>
      </c>
      <c r="G4230" s="39"/>
      <c r="H4230" s="39"/>
      <c r="I4230" s="39"/>
      <c r="J4230" s="39"/>
      <c r="K4230" s="39"/>
      <c r="L4230" s="39"/>
      <c r="M4230" s="39"/>
      <c r="N4230" s="39"/>
      <c r="O4230" s="39"/>
      <c r="P4230" s="39"/>
      <c r="Q4230" s="40"/>
      <c r="R4230" s="13" t="s">
        <v>2033</v>
      </c>
      <c r="S4230" s="13" t="s">
        <v>41</v>
      </c>
      <c r="T4230" s="13" t="s">
        <v>42</v>
      </c>
      <c r="U4230" s="13" t="s">
        <v>42</v>
      </c>
      <c r="V4230" s="41" t="s">
        <v>2033</v>
      </c>
      <c r="W4230" s="42"/>
      <c r="X4230" s="13" t="s">
        <v>236</v>
      </c>
      <c r="Y4230" s="2"/>
    </row>
    <row r="4231" spans="1:25" ht="14.25" customHeight="1" x14ac:dyDescent="0.2">
      <c r="A4231" s="35"/>
      <c r="B4231" s="36"/>
      <c r="C4231" s="37"/>
      <c r="D4231" s="11"/>
      <c r="E4231" s="8"/>
      <c r="F4231" s="38">
        <v>450</v>
      </c>
      <c r="G4231" s="39"/>
      <c r="H4231" s="39"/>
      <c r="I4231" s="39"/>
      <c r="J4231" s="39"/>
      <c r="K4231" s="39"/>
      <c r="L4231" s="39"/>
      <c r="M4231" s="39"/>
      <c r="N4231" s="39"/>
      <c r="O4231" s="39"/>
      <c r="P4231" s="39"/>
      <c r="Q4231" s="40"/>
      <c r="R4231" s="13" t="s">
        <v>2034</v>
      </c>
      <c r="S4231" s="13" t="s">
        <v>41</v>
      </c>
      <c r="T4231" s="13" t="s">
        <v>42</v>
      </c>
      <c r="U4231" s="13" t="s">
        <v>42</v>
      </c>
      <c r="V4231" s="41" t="s">
        <v>2034</v>
      </c>
      <c r="W4231" s="42"/>
      <c r="X4231" s="13" t="s">
        <v>299</v>
      </c>
      <c r="Y4231" s="2"/>
    </row>
    <row r="4232" spans="1:25" ht="14.25" customHeight="1" x14ac:dyDescent="0.2">
      <c r="A4232" s="24">
        <v>439073</v>
      </c>
      <c r="B4232" s="25"/>
      <c r="C4232" s="26"/>
      <c r="D4232" s="4">
        <v>42535</v>
      </c>
      <c r="E4232" s="8"/>
      <c r="F4232" s="38">
        <v>960</v>
      </c>
      <c r="G4232" s="39"/>
      <c r="H4232" s="39"/>
      <c r="I4232" s="39"/>
      <c r="J4232" s="39"/>
      <c r="K4232" s="39"/>
      <c r="L4232" s="39"/>
      <c r="M4232" s="39"/>
      <c r="N4232" s="39"/>
      <c r="O4232" s="39"/>
      <c r="P4232" s="39"/>
      <c r="Q4232" s="40"/>
      <c r="R4232" s="13" t="s">
        <v>2035</v>
      </c>
      <c r="S4232" s="13" t="s">
        <v>41</v>
      </c>
      <c r="T4232" s="13" t="s">
        <v>42</v>
      </c>
      <c r="U4232" s="13" t="s">
        <v>42</v>
      </c>
      <c r="V4232" s="41" t="s">
        <v>2035</v>
      </c>
      <c r="W4232" s="42"/>
      <c r="X4232" s="13" t="s">
        <v>220</v>
      </c>
      <c r="Y4232" s="2"/>
    </row>
    <row r="4233" spans="1:25" ht="14.25" customHeight="1" x14ac:dyDescent="0.2">
      <c r="A4233" s="32"/>
      <c r="B4233" s="33"/>
      <c r="C4233" s="34"/>
      <c r="D4233" s="8"/>
      <c r="E4233" s="8"/>
      <c r="F4233" s="38">
        <v>960</v>
      </c>
      <c r="G4233" s="39"/>
      <c r="H4233" s="39"/>
      <c r="I4233" s="39"/>
      <c r="J4233" s="39"/>
      <c r="K4233" s="39"/>
      <c r="L4233" s="39"/>
      <c r="M4233" s="39"/>
      <c r="N4233" s="39"/>
      <c r="O4233" s="39"/>
      <c r="P4233" s="39"/>
      <c r="Q4233" s="40"/>
      <c r="R4233" s="13" t="s">
        <v>2036</v>
      </c>
      <c r="S4233" s="13" t="s">
        <v>41</v>
      </c>
      <c r="T4233" s="13" t="s">
        <v>42</v>
      </c>
      <c r="U4233" s="13" t="s">
        <v>42</v>
      </c>
      <c r="V4233" s="41" t="s">
        <v>2036</v>
      </c>
      <c r="W4233" s="42"/>
      <c r="X4233" s="13" t="s">
        <v>220</v>
      </c>
      <c r="Y4233" s="2"/>
    </row>
    <row r="4234" spans="1:25" ht="14.25" customHeight="1" x14ac:dyDescent="0.2">
      <c r="A4234" s="32"/>
      <c r="B4234" s="33"/>
      <c r="C4234" s="34"/>
      <c r="D4234" s="8"/>
      <c r="E4234" s="8"/>
      <c r="F4234" s="38">
        <v>100</v>
      </c>
      <c r="G4234" s="39"/>
      <c r="H4234" s="39"/>
      <c r="I4234" s="39"/>
      <c r="J4234" s="39"/>
      <c r="K4234" s="39"/>
      <c r="L4234" s="39"/>
      <c r="M4234" s="39"/>
      <c r="N4234" s="39"/>
      <c r="O4234" s="39"/>
      <c r="P4234" s="39"/>
      <c r="Q4234" s="40"/>
      <c r="R4234" s="13" t="s">
        <v>654</v>
      </c>
      <c r="S4234" s="13" t="s">
        <v>41</v>
      </c>
      <c r="T4234" s="13" t="s">
        <v>42</v>
      </c>
      <c r="U4234" s="13" t="s">
        <v>453</v>
      </c>
      <c r="V4234" s="41" t="s">
        <v>654</v>
      </c>
      <c r="W4234" s="42"/>
      <c r="X4234" s="13" t="s">
        <v>454</v>
      </c>
      <c r="Y4234" s="2"/>
    </row>
    <row r="4235" spans="1:25" ht="14.25" customHeight="1" x14ac:dyDescent="0.2">
      <c r="A4235" s="32"/>
      <c r="B4235" s="33"/>
      <c r="C4235" s="34"/>
      <c r="D4235" s="8"/>
      <c r="E4235" s="8"/>
      <c r="F4235" s="38">
        <v>100</v>
      </c>
      <c r="G4235" s="39"/>
      <c r="H4235" s="39"/>
      <c r="I4235" s="39"/>
      <c r="J4235" s="39"/>
      <c r="K4235" s="39"/>
      <c r="L4235" s="39"/>
      <c r="M4235" s="39"/>
      <c r="N4235" s="39"/>
      <c r="O4235" s="39"/>
      <c r="P4235" s="39"/>
      <c r="Q4235" s="40"/>
      <c r="R4235" s="13" t="s">
        <v>346</v>
      </c>
      <c r="S4235" s="13" t="s">
        <v>41</v>
      </c>
      <c r="T4235" s="13" t="s">
        <v>42</v>
      </c>
      <c r="U4235" s="13" t="s">
        <v>453</v>
      </c>
      <c r="V4235" s="41" t="s">
        <v>346</v>
      </c>
      <c r="W4235" s="42"/>
      <c r="X4235" s="13" t="s">
        <v>454</v>
      </c>
      <c r="Y4235" s="2"/>
    </row>
    <row r="4236" spans="1:25" ht="14.25" customHeight="1" x14ac:dyDescent="0.2">
      <c r="A4236" s="32"/>
      <c r="B4236" s="33"/>
      <c r="C4236" s="34"/>
      <c r="D4236" s="8"/>
      <c r="E4236" s="8"/>
      <c r="F4236" s="38">
        <v>100</v>
      </c>
      <c r="G4236" s="39"/>
      <c r="H4236" s="39"/>
      <c r="I4236" s="39"/>
      <c r="J4236" s="39"/>
      <c r="K4236" s="39"/>
      <c r="L4236" s="39"/>
      <c r="M4236" s="39"/>
      <c r="N4236" s="39"/>
      <c r="O4236" s="39"/>
      <c r="P4236" s="39"/>
      <c r="Q4236" s="40"/>
      <c r="R4236" s="13" t="s">
        <v>1209</v>
      </c>
      <c r="S4236" s="13" t="s">
        <v>41</v>
      </c>
      <c r="T4236" s="13" t="s">
        <v>42</v>
      </c>
      <c r="U4236" s="13" t="s">
        <v>453</v>
      </c>
      <c r="V4236" s="41" t="s">
        <v>1209</v>
      </c>
      <c r="W4236" s="42"/>
      <c r="X4236" s="13" t="s">
        <v>454</v>
      </c>
      <c r="Y4236" s="2"/>
    </row>
    <row r="4237" spans="1:25" ht="14.25" customHeight="1" x14ac:dyDescent="0.2">
      <c r="A4237" s="32"/>
      <c r="B4237" s="33"/>
      <c r="C4237" s="34"/>
      <c r="D4237" s="8"/>
      <c r="E4237" s="8"/>
      <c r="F4237" s="38">
        <v>100</v>
      </c>
      <c r="G4237" s="39"/>
      <c r="H4237" s="39"/>
      <c r="I4237" s="39"/>
      <c r="J4237" s="39"/>
      <c r="K4237" s="39"/>
      <c r="L4237" s="39"/>
      <c r="M4237" s="39"/>
      <c r="N4237" s="39"/>
      <c r="O4237" s="39"/>
      <c r="P4237" s="39"/>
      <c r="Q4237" s="40"/>
      <c r="R4237" s="13" t="s">
        <v>521</v>
      </c>
      <c r="S4237" s="13" t="s">
        <v>41</v>
      </c>
      <c r="T4237" s="13" t="s">
        <v>42</v>
      </c>
      <c r="U4237" s="13" t="s">
        <v>453</v>
      </c>
      <c r="V4237" s="41" t="s">
        <v>521</v>
      </c>
      <c r="W4237" s="42"/>
      <c r="X4237" s="13" t="s">
        <v>454</v>
      </c>
      <c r="Y4237" s="2"/>
    </row>
    <row r="4238" spans="1:25" ht="14.25" customHeight="1" x14ac:dyDescent="0.2">
      <c r="A4238" s="32"/>
      <c r="B4238" s="33"/>
      <c r="C4238" s="34"/>
      <c r="D4238" s="8"/>
      <c r="E4238" s="8"/>
      <c r="F4238" s="38">
        <v>100</v>
      </c>
      <c r="G4238" s="39"/>
      <c r="H4238" s="39"/>
      <c r="I4238" s="39"/>
      <c r="J4238" s="39"/>
      <c r="K4238" s="39"/>
      <c r="L4238" s="39"/>
      <c r="M4238" s="39"/>
      <c r="N4238" s="39"/>
      <c r="O4238" s="39"/>
      <c r="P4238" s="39"/>
      <c r="Q4238" s="40"/>
      <c r="R4238" s="13" t="s">
        <v>1005</v>
      </c>
      <c r="S4238" s="13" t="s">
        <v>41</v>
      </c>
      <c r="T4238" s="13" t="s">
        <v>42</v>
      </c>
      <c r="U4238" s="13" t="s">
        <v>453</v>
      </c>
      <c r="V4238" s="41" t="s">
        <v>1005</v>
      </c>
      <c r="W4238" s="42"/>
      <c r="X4238" s="13" t="s">
        <v>454</v>
      </c>
      <c r="Y4238" s="2"/>
    </row>
    <row r="4239" spans="1:25" ht="14.25" customHeight="1" x14ac:dyDescent="0.2">
      <c r="A4239" s="32"/>
      <c r="B4239" s="33"/>
      <c r="C4239" s="34"/>
      <c r="D4239" s="8"/>
      <c r="E4239" s="8"/>
      <c r="F4239" s="38">
        <v>100</v>
      </c>
      <c r="G4239" s="39"/>
      <c r="H4239" s="39"/>
      <c r="I4239" s="39"/>
      <c r="J4239" s="39"/>
      <c r="K4239" s="39"/>
      <c r="L4239" s="39"/>
      <c r="M4239" s="39"/>
      <c r="N4239" s="39"/>
      <c r="O4239" s="39"/>
      <c r="P4239" s="39"/>
      <c r="Q4239" s="40"/>
      <c r="R4239" s="13" t="s">
        <v>2037</v>
      </c>
      <c r="S4239" s="13" t="s">
        <v>41</v>
      </c>
      <c r="T4239" s="13" t="s">
        <v>42</v>
      </c>
      <c r="U4239" s="13" t="s">
        <v>453</v>
      </c>
      <c r="V4239" s="41" t="s">
        <v>2037</v>
      </c>
      <c r="W4239" s="42"/>
      <c r="X4239" s="13" t="s">
        <v>454</v>
      </c>
      <c r="Y4239" s="2"/>
    </row>
    <row r="4240" spans="1:25" ht="14.25" customHeight="1" x14ac:dyDescent="0.2">
      <c r="A4240" s="32"/>
      <c r="B4240" s="33"/>
      <c r="C4240" s="34"/>
      <c r="D4240" s="8"/>
      <c r="E4240" s="8"/>
      <c r="F4240" s="38">
        <v>100</v>
      </c>
      <c r="G4240" s="39"/>
      <c r="H4240" s="39"/>
      <c r="I4240" s="39"/>
      <c r="J4240" s="39"/>
      <c r="K4240" s="39"/>
      <c r="L4240" s="39"/>
      <c r="M4240" s="39"/>
      <c r="N4240" s="39"/>
      <c r="O4240" s="39"/>
      <c r="P4240" s="39"/>
      <c r="Q4240" s="40"/>
      <c r="R4240" s="13" t="s">
        <v>1702</v>
      </c>
      <c r="S4240" s="13" t="s">
        <v>41</v>
      </c>
      <c r="T4240" s="13" t="s">
        <v>42</v>
      </c>
      <c r="U4240" s="13" t="s">
        <v>453</v>
      </c>
      <c r="V4240" s="41" t="s">
        <v>1702</v>
      </c>
      <c r="W4240" s="42"/>
      <c r="X4240" s="13" t="s">
        <v>454</v>
      </c>
      <c r="Y4240" s="2"/>
    </row>
    <row r="4241" spans="1:25" ht="14.25" customHeight="1" x14ac:dyDescent="0.2">
      <c r="A4241" s="32"/>
      <c r="B4241" s="33"/>
      <c r="C4241" s="34"/>
      <c r="D4241" s="8"/>
      <c r="E4241" s="8"/>
      <c r="F4241" s="38">
        <v>100</v>
      </c>
      <c r="G4241" s="39"/>
      <c r="H4241" s="39"/>
      <c r="I4241" s="39"/>
      <c r="J4241" s="39"/>
      <c r="K4241" s="39"/>
      <c r="L4241" s="39"/>
      <c r="M4241" s="39"/>
      <c r="N4241" s="39"/>
      <c r="O4241" s="39"/>
      <c r="P4241" s="39"/>
      <c r="Q4241" s="40"/>
      <c r="R4241" s="13" t="s">
        <v>2038</v>
      </c>
      <c r="S4241" s="13" t="s">
        <v>41</v>
      </c>
      <c r="T4241" s="13" t="s">
        <v>42</v>
      </c>
      <c r="U4241" s="13" t="s">
        <v>453</v>
      </c>
      <c r="V4241" s="41" t="s">
        <v>2038</v>
      </c>
      <c r="W4241" s="42"/>
      <c r="X4241" s="13" t="s">
        <v>454</v>
      </c>
      <c r="Y4241" s="2"/>
    </row>
    <row r="4242" spans="1:25" ht="14.25" customHeight="1" x14ac:dyDescent="0.2">
      <c r="A4242" s="32"/>
      <c r="B4242" s="33"/>
      <c r="C4242" s="34"/>
      <c r="D4242" s="8"/>
      <c r="E4242" s="8"/>
      <c r="F4242" s="38">
        <v>100</v>
      </c>
      <c r="G4242" s="39"/>
      <c r="H4242" s="39"/>
      <c r="I4242" s="39"/>
      <c r="J4242" s="39"/>
      <c r="K4242" s="39"/>
      <c r="L4242" s="39"/>
      <c r="M4242" s="39"/>
      <c r="N4242" s="39"/>
      <c r="O4242" s="39"/>
      <c r="P4242" s="39"/>
      <c r="Q4242" s="40"/>
      <c r="R4242" s="13" t="s">
        <v>2039</v>
      </c>
      <c r="S4242" s="13" t="s">
        <v>41</v>
      </c>
      <c r="T4242" s="13" t="s">
        <v>42</v>
      </c>
      <c r="U4242" s="13" t="s">
        <v>453</v>
      </c>
      <c r="V4242" s="41" t="s">
        <v>2039</v>
      </c>
      <c r="W4242" s="42"/>
      <c r="X4242" s="13" t="s">
        <v>454</v>
      </c>
      <c r="Y4242" s="2"/>
    </row>
    <row r="4243" spans="1:25" ht="14.25" customHeight="1" x14ac:dyDescent="0.2">
      <c r="A4243" s="32"/>
      <c r="B4243" s="33"/>
      <c r="C4243" s="34"/>
      <c r="D4243" s="8"/>
      <c r="E4243" s="8"/>
      <c r="F4243" s="38">
        <v>100</v>
      </c>
      <c r="G4243" s="39"/>
      <c r="H4243" s="39"/>
      <c r="I4243" s="39"/>
      <c r="J4243" s="39"/>
      <c r="K4243" s="39"/>
      <c r="L4243" s="39"/>
      <c r="M4243" s="39"/>
      <c r="N4243" s="39"/>
      <c r="O4243" s="39"/>
      <c r="P4243" s="39"/>
      <c r="Q4243" s="40"/>
      <c r="R4243" s="13" t="s">
        <v>522</v>
      </c>
      <c r="S4243" s="13" t="s">
        <v>41</v>
      </c>
      <c r="T4243" s="13" t="s">
        <v>42</v>
      </c>
      <c r="U4243" s="13" t="s">
        <v>453</v>
      </c>
      <c r="V4243" s="41" t="s">
        <v>522</v>
      </c>
      <c r="W4243" s="42"/>
      <c r="X4243" s="13" t="s">
        <v>454</v>
      </c>
      <c r="Y4243" s="2"/>
    </row>
    <row r="4244" spans="1:25" ht="14.25" customHeight="1" x14ac:dyDescent="0.2">
      <c r="A4244" s="32"/>
      <c r="B4244" s="33"/>
      <c r="C4244" s="34"/>
      <c r="D4244" s="8"/>
      <c r="E4244" s="8"/>
      <c r="F4244" s="38">
        <v>100</v>
      </c>
      <c r="G4244" s="39"/>
      <c r="H4244" s="39"/>
      <c r="I4244" s="39"/>
      <c r="J4244" s="39"/>
      <c r="K4244" s="39"/>
      <c r="L4244" s="39"/>
      <c r="M4244" s="39"/>
      <c r="N4244" s="39"/>
      <c r="O4244" s="39"/>
      <c r="P4244" s="39"/>
      <c r="Q4244" s="40"/>
      <c r="R4244" s="13" t="s">
        <v>1719</v>
      </c>
      <c r="S4244" s="13" t="s">
        <v>41</v>
      </c>
      <c r="T4244" s="13" t="s">
        <v>42</v>
      </c>
      <c r="U4244" s="13" t="s">
        <v>453</v>
      </c>
      <c r="V4244" s="41" t="s">
        <v>1719</v>
      </c>
      <c r="W4244" s="42"/>
      <c r="X4244" s="13" t="s">
        <v>454</v>
      </c>
      <c r="Y4244" s="2"/>
    </row>
    <row r="4245" spans="1:25" ht="14.25" customHeight="1" x14ac:dyDescent="0.2">
      <c r="A4245" s="32"/>
      <c r="B4245" s="33"/>
      <c r="C4245" s="34"/>
      <c r="D4245" s="8"/>
      <c r="E4245" s="8"/>
      <c r="F4245" s="38">
        <v>100</v>
      </c>
      <c r="G4245" s="39"/>
      <c r="H4245" s="39"/>
      <c r="I4245" s="39"/>
      <c r="J4245" s="39"/>
      <c r="K4245" s="39"/>
      <c r="L4245" s="39"/>
      <c r="M4245" s="39"/>
      <c r="N4245" s="39"/>
      <c r="O4245" s="39"/>
      <c r="P4245" s="39"/>
      <c r="Q4245" s="40"/>
      <c r="R4245" s="13" t="s">
        <v>523</v>
      </c>
      <c r="S4245" s="13" t="s">
        <v>41</v>
      </c>
      <c r="T4245" s="13" t="s">
        <v>42</v>
      </c>
      <c r="U4245" s="13" t="s">
        <v>453</v>
      </c>
      <c r="V4245" s="41" t="s">
        <v>523</v>
      </c>
      <c r="W4245" s="42"/>
      <c r="X4245" s="13" t="s">
        <v>454</v>
      </c>
      <c r="Y4245" s="2"/>
    </row>
    <row r="4246" spans="1:25" ht="14.25" customHeight="1" x14ac:dyDescent="0.2">
      <c r="A4246" s="32"/>
      <c r="B4246" s="33"/>
      <c r="C4246" s="34"/>
      <c r="D4246" s="8"/>
      <c r="E4246" s="8"/>
      <c r="F4246" s="38">
        <v>100</v>
      </c>
      <c r="G4246" s="39"/>
      <c r="H4246" s="39"/>
      <c r="I4246" s="39"/>
      <c r="J4246" s="39"/>
      <c r="K4246" s="39"/>
      <c r="L4246" s="39"/>
      <c r="M4246" s="39"/>
      <c r="N4246" s="39"/>
      <c r="O4246" s="39"/>
      <c r="P4246" s="39"/>
      <c r="Q4246" s="40"/>
      <c r="R4246" s="13" t="s">
        <v>525</v>
      </c>
      <c r="S4246" s="13" t="s">
        <v>41</v>
      </c>
      <c r="T4246" s="13" t="s">
        <v>42</v>
      </c>
      <c r="U4246" s="13" t="s">
        <v>453</v>
      </c>
      <c r="V4246" s="41" t="s">
        <v>525</v>
      </c>
      <c r="W4246" s="42"/>
      <c r="X4246" s="13" t="s">
        <v>454</v>
      </c>
      <c r="Y4246" s="2"/>
    </row>
    <row r="4247" spans="1:25" ht="14.25" customHeight="1" x14ac:dyDescent="0.2">
      <c r="A4247" s="35"/>
      <c r="B4247" s="36"/>
      <c r="C4247" s="37"/>
      <c r="D4247" s="11"/>
      <c r="E4247" s="8"/>
      <c r="F4247" s="38">
        <v>100</v>
      </c>
      <c r="G4247" s="39"/>
      <c r="H4247" s="39"/>
      <c r="I4247" s="39"/>
      <c r="J4247" s="39"/>
      <c r="K4247" s="39"/>
      <c r="L4247" s="39"/>
      <c r="M4247" s="39"/>
      <c r="N4247" s="39"/>
      <c r="O4247" s="39"/>
      <c r="P4247" s="39"/>
      <c r="Q4247" s="40"/>
      <c r="R4247" s="13" t="s">
        <v>661</v>
      </c>
      <c r="S4247" s="13" t="s">
        <v>41</v>
      </c>
      <c r="T4247" s="13" t="s">
        <v>42</v>
      </c>
      <c r="U4247" s="13" t="s">
        <v>453</v>
      </c>
      <c r="V4247" s="41" t="s">
        <v>661</v>
      </c>
      <c r="W4247" s="42"/>
      <c r="X4247" s="13" t="s">
        <v>454</v>
      </c>
      <c r="Y4247" s="2"/>
    </row>
    <row r="4248" spans="1:25" ht="14.25" customHeight="1" x14ac:dyDescent="0.2">
      <c r="A4248" s="24">
        <v>439641</v>
      </c>
      <c r="B4248" s="25"/>
      <c r="C4248" s="26"/>
      <c r="D4248" s="4">
        <v>42549</v>
      </c>
      <c r="E4248" s="8"/>
      <c r="F4248" s="38">
        <v>450</v>
      </c>
      <c r="G4248" s="39"/>
      <c r="H4248" s="39"/>
      <c r="I4248" s="39"/>
      <c r="J4248" s="39"/>
      <c r="K4248" s="39"/>
      <c r="L4248" s="39"/>
      <c r="M4248" s="39"/>
      <c r="N4248" s="39"/>
      <c r="O4248" s="39"/>
      <c r="P4248" s="39"/>
      <c r="Q4248" s="40"/>
      <c r="R4248" s="13" t="s">
        <v>2040</v>
      </c>
      <c r="S4248" s="13" t="s">
        <v>41</v>
      </c>
      <c r="T4248" s="13" t="s">
        <v>42</v>
      </c>
      <c r="U4248" s="13" t="s">
        <v>42</v>
      </c>
      <c r="V4248" s="41" t="s">
        <v>2040</v>
      </c>
      <c r="W4248" s="42"/>
      <c r="X4248" s="13" t="s">
        <v>233</v>
      </c>
      <c r="Y4248" s="2"/>
    </row>
    <row r="4249" spans="1:25" ht="14.25" customHeight="1" x14ac:dyDescent="0.2">
      <c r="A4249" s="35"/>
      <c r="B4249" s="36"/>
      <c r="C4249" s="37"/>
      <c r="D4249" s="11"/>
      <c r="E4249" s="11"/>
      <c r="F4249" s="38">
        <v>1887.5</v>
      </c>
      <c r="G4249" s="39"/>
      <c r="H4249" s="39"/>
      <c r="I4249" s="39"/>
      <c r="J4249" s="39"/>
      <c r="K4249" s="39"/>
      <c r="L4249" s="39"/>
      <c r="M4249" s="39"/>
      <c r="N4249" s="39"/>
      <c r="O4249" s="39"/>
      <c r="P4249" s="39"/>
      <c r="Q4249" s="40"/>
      <c r="R4249" s="13" t="s">
        <v>2041</v>
      </c>
      <c r="S4249" s="13" t="s">
        <v>41</v>
      </c>
      <c r="T4249" s="13" t="s">
        <v>42</v>
      </c>
      <c r="U4249" s="13" t="s">
        <v>453</v>
      </c>
      <c r="V4249" s="41" t="s">
        <v>2041</v>
      </c>
      <c r="W4249" s="42"/>
      <c r="X4249" s="13" t="s">
        <v>454</v>
      </c>
      <c r="Y4249" s="2"/>
    </row>
    <row r="4250" spans="1:25" ht="2.25" customHeight="1" x14ac:dyDescent="0.2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5"/>
      <c r="W4250" s="15"/>
      <c r="X4250" s="16"/>
      <c r="Y4250" s="2"/>
    </row>
    <row r="4251" spans="1:25" ht="13.5" customHeight="1" x14ac:dyDescent="0.2">
      <c r="A4251" s="7"/>
      <c r="B4251" s="2"/>
      <c r="C4251" s="2"/>
      <c r="D4251" s="2"/>
      <c r="E4251" s="2"/>
      <c r="F4251" s="2"/>
      <c r="G4251" s="2"/>
      <c r="H4251" s="2"/>
      <c r="I4251" s="2"/>
      <c r="J4251" s="2"/>
      <c r="K4251" s="43">
        <f>SUM(hList_Frame_1!B2743:B2762)</f>
        <v>6557.5</v>
      </c>
      <c r="L4251" s="43"/>
      <c r="M4251" s="43"/>
      <c r="N4251" s="43"/>
      <c r="O4251" s="43"/>
      <c r="P4251" s="43"/>
      <c r="Q4251" s="43"/>
      <c r="R4251" s="2"/>
      <c r="S4251" s="2"/>
      <c r="T4251" s="2"/>
      <c r="U4251" s="2"/>
      <c r="V4251" s="2"/>
      <c r="W4251" s="2"/>
      <c r="X4251" s="17"/>
      <c r="Y4251" s="2"/>
    </row>
    <row r="4252" spans="1:25" ht="13.5" customHeight="1" x14ac:dyDescent="0.2">
      <c r="A4252" s="10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8"/>
      <c r="W4252" s="18"/>
      <c r="X4252" s="19"/>
      <c r="Y4252" s="2"/>
    </row>
    <row r="4253" spans="1:25" ht="14.25" customHeight="1" x14ac:dyDescent="0.2">
      <c r="A4253" s="24">
        <v>438630</v>
      </c>
      <c r="B4253" s="25"/>
      <c r="C4253" s="26"/>
      <c r="D4253" s="4">
        <v>42528</v>
      </c>
      <c r="E4253" s="5" t="s">
        <v>2042</v>
      </c>
      <c r="F4253" s="27">
        <v>146.88</v>
      </c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9"/>
      <c r="R4253" s="5" t="s">
        <v>15</v>
      </c>
      <c r="S4253" s="5" t="s">
        <v>104</v>
      </c>
      <c r="T4253" s="5" t="s">
        <v>128</v>
      </c>
      <c r="U4253" s="5" t="s">
        <v>794</v>
      </c>
      <c r="V4253" s="30" t="s">
        <v>15</v>
      </c>
      <c r="W4253" s="31"/>
      <c r="X4253" s="5" t="s">
        <v>2043</v>
      </c>
      <c r="Y4253" s="2"/>
    </row>
    <row r="4254" spans="1:25" ht="13.5" customHeight="1" x14ac:dyDescent="0.2">
      <c r="A4254" s="32"/>
      <c r="B4254" s="33"/>
      <c r="C4254" s="34"/>
      <c r="D4254" s="8"/>
      <c r="E4254" s="8"/>
      <c r="F4254" s="32"/>
      <c r="G4254" s="33"/>
      <c r="H4254" s="33"/>
      <c r="I4254" s="33"/>
      <c r="J4254" s="33"/>
      <c r="K4254" s="33"/>
      <c r="L4254" s="33"/>
      <c r="M4254" s="33"/>
      <c r="N4254" s="33"/>
      <c r="O4254" s="33"/>
      <c r="P4254" s="33"/>
      <c r="Q4254" s="34"/>
      <c r="R4254" s="8"/>
      <c r="S4254" s="8"/>
      <c r="T4254" s="8"/>
      <c r="U4254" s="8"/>
      <c r="V4254" s="32"/>
      <c r="W4254" s="34"/>
      <c r="X4254" s="9" t="s">
        <v>2044</v>
      </c>
      <c r="Y4254" s="2"/>
    </row>
    <row r="4255" spans="1:25" ht="13.5" customHeight="1" x14ac:dyDescent="0.2">
      <c r="A4255" s="35"/>
      <c r="B4255" s="36"/>
      <c r="C4255" s="37"/>
      <c r="D4255" s="11"/>
      <c r="E4255" s="11"/>
      <c r="F4255" s="35"/>
      <c r="G4255" s="36"/>
      <c r="H4255" s="36"/>
      <c r="I4255" s="36"/>
      <c r="J4255" s="36"/>
      <c r="K4255" s="36"/>
      <c r="L4255" s="36"/>
      <c r="M4255" s="36"/>
      <c r="N4255" s="36"/>
      <c r="O4255" s="36"/>
      <c r="P4255" s="36"/>
      <c r="Q4255" s="37"/>
      <c r="R4255" s="11"/>
      <c r="S4255" s="11"/>
      <c r="T4255" s="11"/>
      <c r="U4255" s="11"/>
      <c r="V4255" s="35"/>
      <c r="W4255" s="37"/>
      <c r="X4255" s="12" t="s">
        <v>2045</v>
      </c>
      <c r="Y4255" s="2"/>
    </row>
    <row r="4256" spans="1:25" ht="2.25" customHeight="1" x14ac:dyDescent="0.2">
      <c r="A4256" s="14"/>
      <c r="B4256" s="15"/>
      <c r="C4256" s="15"/>
      <c r="D4256" s="15"/>
      <c r="E4256" s="15"/>
      <c r="F4256" s="15"/>
      <c r="G4256" s="15"/>
      <c r="H4256" s="15"/>
      <c r="I4256" s="15"/>
      <c r="J4256" s="15"/>
      <c r="K4256" s="15"/>
      <c r="L4256" s="15"/>
      <c r="M4256" s="15"/>
      <c r="N4256" s="15"/>
      <c r="O4256" s="15"/>
      <c r="P4256" s="15"/>
      <c r="Q4256" s="15"/>
      <c r="R4256" s="15"/>
      <c r="S4256" s="15"/>
      <c r="T4256" s="15"/>
      <c r="U4256" s="15"/>
      <c r="V4256" s="15"/>
      <c r="W4256" s="15"/>
      <c r="X4256" s="16"/>
      <c r="Y4256" s="2"/>
    </row>
    <row r="4257" spans="1:25" ht="13.5" customHeight="1" x14ac:dyDescent="0.2">
      <c r="A4257" s="7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43">
        <f>SUM(hList_Frame_1!B2763:B2765)</f>
        <v>146.88</v>
      </c>
      <c r="N4257" s="43"/>
      <c r="O4257" s="43"/>
      <c r="P4257" s="43"/>
      <c r="Q4257" s="43"/>
      <c r="R4257" s="2"/>
      <c r="S4257" s="2"/>
      <c r="T4257" s="2"/>
      <c r="U4257" s="2"/>
      <c r="V4257" s="2"/>
      <c r="W4257" s="2"/>
      <c r="X4257" s="17"/>
      <c r="Y4257" s="2"/>
    </row>
    <row r="4258" spans="1:25" ht="13.5" customHeight="1" x14ac:dyDescent="0.2">
      <c r="A4258" s="10"/>
      <c r="B4258" s="18"/>
      <c r="C4258" s="18"/>
      <c r="D4258" s="18"/>
      <c r="E4258" s="18"/>
      <c r="F4258" s="18"/>
      <c r="G4258" s="18"/>
      <c r="H4258" s="18"/>
      <c r="I4258" s="18"/>
      <c r="J4258" s="18"/>
      <c r="K4258" s="18"/>
      <c r="L4258" s="18"/>
      <c r="M4258" s="18"/>
      <c r="N4258" s="18"/>
      <c r="O4258" s="18"/>
      <c r="P4258" s="18"/>
      <c r="Q4258" s="18"/>
      <c r="R4258" s="18"/>
      <c r="S4258" s="18"/>
      <c r="T4258" s="18"/>
      <c r="U4258" s="18"/>
      <c r="V4258" s="18"/>
      <c r="W4258" s="18"/>
      <c r="X4258" s="19"/>
      <c r="Y4258" s="2"/>
    </row>
    <row r="4259" spans="1:25" ht="14.25" customHeight="1" x14ac:dyDescent="0.2">
      <c r="A4259" s="24">
        <v>438631</v>
      </c>
      <c r="B4259" s="25"/>
      <c r="C4259" s="26"/>
      <c r="D4259" s="4">
        <v>42528</v>
      </c>
      <c r="E4259" s="5" t="s">
        <v>2046</v>
      </c>
      <c r="F4259" s="27">
        <v>130</v>
      </c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9"/>
      <c r="R4259" s="5" t="s">
        <v>253</v>
      </c>
      <c r="S4259" s="5" t="s">
        <v>254</v>
      </c>
      <c r="T4259" s="5" t="s">
        <v>140</v>
      </c>
      <c r="U4259" s="5" t="s">
        <v>255</v>
      </c>
      <c r="V4259" s="30" t="s">
        <v>253</v>
      </c>
      <c r="W4259" s="31"/>
      <c r="X4259" s="5" t="s">
        <v>15</v>
      </c>
      <c r="Y4259" s="2"/>
    </row>
    <row r="4260" spans="1:25" ht="13.5" customHeight="1" x14ac:dyDescent="0.2">
      <c r="A4260" s="35"/>
      <c r="B4260" s="36"/>
      <c r="C4260" s="37"/>
      <c r="D4260" s="11"/>
      <c r="E4260" s="8"/>
      <c r="F4260" s="35"/>
      <c r="G4260" s="36"/>
      <c r="H4260" s="36"/>
      <c r="I4260" s="36"/>
      <c r="J4260" s="36"/>
      <c r="K4260" s="36"/>
      <c r="L4260" s="36"/>
      <c r="M4260" s="36"/>
      <c r="N4260" s="36"/>
      <c r="O4260" s="36"/>
      <c r="P4260" s="36"/>
      <c r="Q4260" s="37"/>
      <c r="R4260" s="11"/>
      <c r="S4260" s="11"/>
      <c r="T4260" s="11"/>
      <c r="U4260" s="11"/>
      <c r="V4260" s="35"/>
      <c r="W4260" s="37"/>
      <c r="X4260" s="12" t="s">
        <v>15</v>
      </c>
      <c r="Y4260" s="2"/>
    </row>
    <row r="4261" spans="1:25" ht="14.25" customHeight="1" x14ac:dyDescent="0.2">
      <c r="A4261" s="44">
        <v>438632</v>
      </c>
      <c r="B4261" s="45"/>
      <c r="C4261" s="46"/>
      <c r="D4261" s="20">
        <v>42528</v>
      </c>
      <c r="E4261" s="8"/>
      <c r="F4261" s="38">
        <v>195</v>
      </c>
      <c r="G4261" s="39"/>
      <c r="H4261" s="39"/>
      <c r="I4261" s="39"/>
      <c r="J4261" s="39"/>
      <c r="K4261" s="39"/>
      <c r="L4261" s="39"/>
      <c r="M4261" s="39"/>
      <c r="N4261" s="39"/>
      <c r="O4261" s="39"/>
      <c r="P4261" s="39"/>
      <c r="Q4261" s="40"/>
      <c r="R4261" s="13" t="s">
        <v>253</v>
      </c>
      <c r="S4261" s="13" t="s">
        <v>254</v>
      </c>
      <c r="T4261" s="13" t="s">
        <v>154</v>
      </c>
      <c r="U4261" s="13" t="s">
        <v>174</v>
      </c>
      <c r="V4261" s="41" t="s">
        <v>253</v>
      </c>
      <c r="W4261" s="42"/>
      <c r="X4261" s="13" t="s">
        <v>175</v>
      </c>
      <c r="Y4261" s="2"/>
    </row>
    <row r="4262" spans="1:25" ht="14.25" customHeight="1" x14ac:dyDescent="0.2">
      <c r="A4262" s="44">
        <v>439642</v>
      </c>
      <c r="B4262" s="45"/>
      <c r="C4262" s="46"/>
      <c r="D4262" s="20">
        <v>42549</v>
      </c>
      <c r="E4262" s="8"/>
      <c r="F4262" s="38">
        <v>65</v>
      </c>
      <c r="G4262" s="39"/>
      <c r="H4262" s="39"/>
      <c r="I4262" s="39"/>
      <c r="J4262" s="39"/>
      <c r="K4262" s="39"/>
      <c r="L4262" s="39"/>
      <c r="M4262" s="39"/>
      <c r="N4262" s="39"/>
      <c r="O4262" s="39"/>
      <c r="P4262" s="39"/>
      <c r="Q4262" s="40"/>
      <c r="R4262" s="13" t="s">
        <v>253</v>
      </c>
      <c r="S4262" s="13" t="s">
        <v>254</v>
      </c>
      <c r="T4262" s="13" t="s">
        <v>140</v>
      </c>
      <c r="U4262" s="13" t="s">
        <v>255</v>
      </c>
      <c r="V4262" s="41" t="s">
        <v>253</v>
      </c>
      <c r="W4262" s="42"/>
      <c r="X4262" s="13" t="s">
        <v>15</v>
      </c>
      <c r="Y4262" s="2"/>
    </row>
    <row r="4263" spans="1:25" ht="14.25" customHeight="1" x14ac:dyDescent="0.2">
      <c r="A4263" s="24">
        <v>439643</v>
      </c>
      <c r="B4263" s="25"/>
      <c r="C4263" s="26"/>
      <c r="D4263" s="4">
        <v>42549</v>
      </c>
      <c r="E4263" s="8"/>
      <c r="F4263" s="27">
        <v>130</v>
      </c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9"/>
      <c r="R4263" s="5" t="s">
        <v>253</v>
      </c>
      <c r="S4263" s="5" t="s">
        <v>254</v>
      </c>
      <c r="T4263" s="5" t="s">
        <v>28</v>
      </c>
      <c r="U4263" s="5" t="s">
        <v>195</v>
      </c>
      <c r="V4263" s="30" t="s">
        <v>253</v>
      </c>
      <c r="W4263" s="31"/>
      <c r="X4263" s="5" t="s">
        <v>15</v>
      </c>
      <c r="Y4263" s="2"/>
    </row>
    <row r="4264" spans="1:25" ht="13.5" customHeight="1" x14ac:dyDescent="0.2">
      <c r="A4264" s="35"/>
      <c r="B4264" s="36"/>
      <c r="C4264" s="37"/>
      <c r="D4264" s="11"/>
      <c r="E4264" s="11"/>
      <c r="F4264" s="35"/>
      <c r="G4264" s="36"/>
      <c r="H4264" s="36"/>
      <c r="I4264" s="36"/>
      <c r="J4264" s="36"/>
      <c r="K4264" s="36"/>
      <c r="L4264" s="36"/>
      <c r="M4264" s="36"/>
      <c r="N4264" s="36"/>
      <c r="O4264" s="36"/>
      <c r="P4264" s="36"/>
      <c r="Q4264" s="37"/>
      <c r="R4264" s="11"/>
      <c r="S4264" s="11"/>
      <c r="T4264" s="11"/>
      <c r="U4264" s="11"/>
      <c r="V4264" s="35"/>
      <c r="W4264" s="37"/>
      <c r="X4264" s="12" t="s">
        <v>15</v>
      </c>
      <c r="Y4264" s="2"/>
    </row>
    <row r="4265" spans="1:25" ht="2.25" customHeight="1" x14ac:dyDescent="0.2">
      <c r="A4265" s="14"/>
      <c r="B4265" s="15"/>
      <c r="C4265" s="15"/>
      <c r="D4265" s="15"/>
      <c r="E4265" s="15"/>
      <c r="F4265" s="15"/>
      <c r="G4265" s="15"/>
      <c r="H4265" s="15"/>
      <c r="I4265" s="15"/>
      <c r="J4265" s="15"/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/>
      <c r="W4265" s="15"/>
      <c r="X4265" s="16"/>
      <c r="Y4265" s="2"/>
    </row>
    <row r="4266" spans="1:25" ht="13.5" customHeight="1" x14ac:dyDescent="0.2">
      <c r="A4266" s="7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43">
        <f>SUM(hList_Frame_1!B2766:B2771)</f>
        <v>520</v>
      </c>
      <c r="N4266" s="43"/>
      <c r="O4266" s="43"/>
      <c r="P4266" s="43"/>
      <c r="Q4266" s="43"/>
      <c r="R4266" s="2"/>
      <c r="S4266" s="2"/>
      <c r="T4266" s="2"/>
      <c r="U4266" s="2"/>
      <c r="V4266" s="2"/>
      <c r="W4266" s="2"/>
      <c r="X4266" s="17"/>
      <c r="Y4266" s="2"/>
    </row>
    <row r="4267" spans="1:25" ht="13.5" customHeight="1" x14ac:dyDescent="0.2">
      <c r="A4267" s="10"/>
      <c r="B4267" s="18"/>
      <c r="C4267" s="18"/>
      <c r="D4267" s="18"/>
      <c r="E4267" s="18"/>
      <c r="F4267" s="18"/>
      <c r="G4267" s="18"/>
      <c r="H4267" s="18"/>
      <c r="I4267" s="18"/>
      <c r="J4267" s="18"/>
      <c r="K4267" s="18"/>
      <c r="L4267" s="18"/>
      <c r="M4267" s="18"/>
      <c r="N4267" s="18"/>
      <c r="O4267" s="18"/>
      <c r="P4267" s="18"/>
      <c r="Q4267" s="18"/>
      <c r="R4267" s="18"/>
      <c r="S4267" s="18"/>
      <c r="T4267" s="18"/>
      <c r="U4267" s="18"/>
      <c r="V4267" s="18"/>
      <c r="W4267" s="18"/>
      <c r="X4267" s="19"/>
      <c r="Y4267" s="2"/>
    </row>
    <row r="4268" spans="1:25" ht="14.25" customHeight="1" x14ac:dyDescent="0.2">
      <c r="A4268" s="24">
        <v>438633</v>
      </c>
      <c r="B4268" s="25"/>
      <c r="C4268" s="26"/>
      <c r="D4268" s="4">
        <v>42528</v>
      </c>
      <c r="E4268" s="5" t="s">
        <v>2047</v>
      </c>
      <c r="F4268" s="27">
        <v>234</v>
      </c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9"/>
      <c r="R4268" s="5" t="s">
        <v>11</v>
      </c>
      <c r="S4268" s="5" t="s">
        <v>2048</v>
      </c>
      <c r="T4268" s="5" t="s">
        <v>140</v>
      </c>
      <c r="U4268" s="5" t="s">
        <v>255</v>
      </c>
      <c r="V4268" s="30" t="s">
        <v>11</v>
      </c>
      <c r="W4268" s="31"/>
      <c r="X4268" s="5" t="s">
        <v>15</v>
      </c>
      <c r="Y4268" s="2"/>
    </row>
    <row r="4269" spans="1:25" ht="13.5" customHeight="1" x14ac:dyDescent="0.2">
      <c r="A4269" s="35"/>
      <c r="B4269" s="36"/>
      <c r="C4269" s="37"/>
      <c r="D4269" s="11"/>
      <c r="E4269" s="8"/>
      <c r="F4269" s="35"/>
      <c r="G4269" s="36"/>
      <c r="H4269" s="36"/>
      <c r="I4269" s="36"/>
      <c r="J4269" s="36"/>
      <c r="K4269" s="36"/>
      <c r="L4269" s="36"/>
      <c r="M4269" s="36"/>
      <c r="N4269" s="36"/>
      <c r="O4269" s="36"/>
      <c r="P4269" s="36"/>
      <c r="Q4269" s="37"/>
      <c r="R4269" s="11"/>
      <c r="S4269" s="11"/>
      <c r="T4269" s="11"/>
      <c r="U4269" s="11"/>
      <c r="V4269" s="35"/>
      <c r="W4269" s="37"/>
      <c r="X4269" s="12" t="s">
        <v>15</v>
      </c>
      <c r="Y4269" s="2"/>
    </row>
    <row r="4270" spans="1:25" ht="14.25" customHeight="1" x14ac:dyDescent="0.2">
      <c r="A4270" s="44">
        <v>439074</v>
      </c>
      <c r="B4270" s="45"/>
      <c r="C4270" s="46"/>
      <c r="D4270" s="20">
        <v>42535</v>
      </c>
      <c r="E4270" s="11"/>
      <c r="F4270" s="38">
        <v>34.5</v>
      </c>
      <c r="G4270" s="39"/>
      <c r="H4270" s="39"/>
      <c r="I4270" s="39"/>
      <c r="J4270" s="39"/>
      <c r="K4270" s="39"/>
      <c r="L4270" s="39"/>
      <c r="M4270" s="39"/>
      <c r="N4270" s="39"/>
      <c r="O4270" s="39"/>
      <c r="P4270" s="39"/>
      <c r="Q4270" s="40"/>
      <c r="R4270" s="13" t="s">
        <v>11</v>
      </c>
      <c r="S4270" s="13" t="s">
        <v>2048</v>
      </c>
      <c r="T4270" s="13" t="s">
        <v>140</v>
      </c>
      <c r="U4270" s="13" t="s">
        <v>255</v>
      </c>
      <c r="V4270" s="41" t="s">
        <v>11</v>
      </c>
      <c r="W4270" s="42"/>
      <c r="X4270" s="13" t="s">
        <v>15</v>
      </c>
      <c r="Y4270" s="2"/>
    </row>
    <row r="4271" spans="1:25" ht="2.25" customHeight="1" x14ac:dyDescent="0.2">
      <c r="A4271" s="14"/>
      <c r="B4271" s="15"/>
      <c r="C4271" s="15"/>
      <c r="D4271" s="15"/>
      <c r="E4271" s="15"/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/>
      <c r="W4271" s="15"/>
      <c r="X4271" s="16"/>
      <c r="Y4271" s="2"/>
    </row>
    <row r="4272" spans="1:25" ht="13.5" customHeight="1" x14ac:dyDescent="0.2">
      <c r="A4272" s="7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43">
        <f>SUM(hList_Frame_1!B2772:B2774)</f>
        <v>268.5</v>
      </c>
      <c r="N4272" s="43"/>
      <c r="O4272" s="43"/>
      <c r="P4272" s="43"/>
      <c r="Q4272" s="43"/>
      <c r="R4272" s="2"/>
      <c r="S4272" s="2"/>
      <c r="T4272" s="2"/>
      <c r="U4272" s="2"/>
      <c r="V4272" s="2"/>
      <c r="W4272" s="2"/>
      <c r="X4272" s="17"/>
      <c r="Y4272" s="2"/>
    </row>
    <row r="4273" spans="1:25" ht="13.5" customHeight="1" x14ac:dyDescent="0.2">
      <c r="A4273" s="10"/>
      <c r="B4273" s="18"/>
      <c r="C4273" s="18"/>
      <c r="D4273" s="18"/>
      <c r="E4273" s="18"/>
      <c r="F4273" s="18"/>
      <c r="G4273" s="18"/>
      <c r="H4273" s="18"/>
      <c r="I4273" s="18"/>
      <c r="J4273" s="18"/>
      <c r="K4273" s="18"/>
      <c r="L4273" s="18"/>
      <c r="M4273" s="18"/>
      <c r="N4273" s="18"/>
      <c r="O4273" s="18"/>
      <c r="P4273" s="18"/>
      <c r="Q4273" s="18"/>
      <c r="R4273" s="18"/>
      <c r="S4273" s="18"/>
      <c r="T4273" s="18"/>
      <c r="U4273" s="18"/>
      <c r="V4273" s="18"/>
      <c r="W4273" s="18"/>
      <c r="X4273" s="19"/>
      <c r="Y4273" s="2"/>
    </row>
    <row r="4274" spans="1:25" ht="14.25" customHeight="1" x14ac:dyDescent="0.2">
      <c r="A4274" s="44">
        <v>439075</v>
      </c>
      <c r="B4274" s="45"/>
      <c r="C4274" s="46"/>
      <c r="D4274" s="20">
        <v>42535</v>
      </c>
      <c r="E4274" s="13" t="s">
        <v>2049</v>
      </c>
      <c r="F4274" s="38">
        <v>150</v>
      </c>
      <c r="G4274" s="39"/>
      <c r="H4274" s="39"/>
      <c r="I4274" s="39"/>
      <c r="J4274" s="39"/>
      <c r="K4274" s="39"/>
      <c r="L4274" s="39"/>
      <c r="M4274" s="39"/>
      <c r="N4274" s="39"/>
      <c r="O4274" s="39"/>
      <c r="P4274" s="39"/>
      <c r="Q4274" s="40"/>
      <c r="R4274" s="13" t="s">
        <v>2050</v>
      </c>
      <c r="S4274" s="13" t="s">
        <v>804</v>
      </c>
      <c r="T4274" s="13" t="s">
        <v>105</v>
      </c>
      <c r="U4274" s="13" t="s">
        <v>106</v>
      </c>
      <c r="V4274" s="41" t="s">
        <v>2050</v>
      </c>
      <c r="W4274" s="42"/>
      <c r="X4274" s="13" t="s">
        <v>15</v>
      </c>
      <c r="Y4274" s="2"/>
    </row>
    <row r="4275" spans="1:25" ht="2.25" customHeight="1" x14ac:dyDescent="0.2">
      <c r="A4275" s="14"/>
      <c r="B4275" s="15"/>
      <c r="C4275" s="15"/>
      <c r="D4275" s="15"/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/>
      <c r="W4275" s="15"/>
      <c r="X4275" s="16"/>
      <c r="Y4275" s="2"/>
    </row>
    <row r="4276" spans="1:25" ht="13.5" customHeight="1" x14ac:dyDescent="0.2">
      <c r="A4276" s="7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43">
        <f>SUM(hList_Frame_1!B2775:B2775)</f>
        <v>150</v>
      </c>
      <c r="N4276" s="43"/>
      <c r="O4276" s="43"/>
      <c r="P4276" s="43"/>
      <c r="Q4276" s="43"/>
      <c r="R4276" s="2"/>
      <c r="S4276" s="2"/>
      <c r="T4276" s="2"/>
      <c r="U4276" s="2"/>
      <c r="V4276" s="2"/>
      <c r="W4276" s="2"/>
      <c r="X4276" s="17"/>
      <c r="Y4276" s="2"/>
    </row>
    <row r="4277" spans="1:25" ht="13.5" customHeight="1" x14ac:dyDescent="0.2">
      <c r="A4277" s="10"/>
      <c r="B4277" s="18"/>
      <c r="C4277" s="18"/>
      <c r="D4277" s="18"/>
      <c r="E4277" s="18"/>
      <c r="F4277" s="18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18"/>
      <c r="V4277" s="18"/>
      <c r="W4277" s="18"/>
      <c r="X4277" s="19"/>
      <c r="Y4277" s="2"/>
    </row>
    <row r="4278" spans="1:25" ht="14.25" customHeight="1" x14ac:dyDescent="0.2">
      <c r="A4278" s="44">
        <v>439076</v>
      </c>
      <c r="B4278" s="45"/>
      <c r="C4278" s="46"/>
      <c r="D4278" s="20">
        <v>42535</v>
      </c>
      <c r="E4278" s="13" t="s">
        <v>2051</v>
      </c>
      <c r="F4278" s="38">
        <v>144.59</v>
      </c>
      <c r="G4278" s="39"/>
      <c r="H4278" s="39"/>
      <c r="I4278" s="39"/>
      <c r="J4278" s="39"/>
      <c r="K4278" s="39"/>
      <c r="L4278" s="39"/>
      <c r="M4278" s="39"/>
      <c r="N4278" s="39"/>
      <c r="O4278" s="39"/>
      <c r="P4278" s="39"/>
      <c r="Q4278" s="40"/>
      <c r="R4278" s="13" t="s">
        <v>2052</v>
      </c>
      <c r="S4278" s="13" t="s">
        <v>111</v>
      </c>
      <c r="T4278" s="13" t="s">
        <v>125</v>
      </c>
      <c r="U4278" s="13" t="s">
        <v>1616</v>
      </c>
      <c r="V4278" s="41" t="s">
        <v>2052</v>
      </c>
      <c r="W4278" s="42"/>
      <c r="X4278" s="13" t="s">
        <v>15</v>
      </c>
      <c r="Y4278" s="2"/>
    </row>
    <row r="4279" spans="1:25" ht="2.25" customHeight="1" x14ac:dyDescent="0.2">
      <c r="A4279" s="14"/>
      <c r="B4279" s="15"/>
      <c r="C4279" s="15"/>
      <c r="D4279" s="15"/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6"/>
      <c r="Y4279" s="2"/>
    </row>
    <row r="4280" spans="1:25" ht="13.5" customHeight="1" x14ac:dyDescent="0.2">
      <c r="A4280" s="7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43">
        <f>SUM(hList_Frame_1!B2776:B2776)</f>
        <v>144.59</v>
      </c>
      <c r="N4280" s="43"/>
      <c r="O4280" s="43"/>
      <c r="P4280" s="43"/>
      <c r="Q4280" s="43"/>
      <c r="R4280" s="2"/>
      <c r="S4280" s="2"/>
      <c r="T4280" s="2"/>
      <c r="U4280" s="2"/>
      <c r="V4280" s="2"/>
      <c r="W4280" s="2"/>
      <c r="X4280" s="17"/>
      <c r="Y4280" s="2"/>
    </row>
    <row r="4281" spans="1:25" ht="13.5" customHeight="1" x14ac:dyDescent="0.2">
      <c r="A4281" s="10"/>
      <c r="B4281" s="18"/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8"/>
      <c r="W4281" s="18"/>
      <c r="X4281" s="19"/>
      <c r="Y4281" s="2"/>
    </row>
    <row r="4282" spans="1:25" ht="14.25" customHeight="1" x14ac:dyDescent="0.2">
      <c r="A4282" s="44">
        <v>438634</v>
      </c>
      <c r="B4282" s="45"/>
      <c r="C4282" s="46"/>
      <c r="D4282" s="20">
        <v>42528</v>
      </c>
      <c r="E4282" s="13" t="s">
        <v>2053</v>
      </c>
      <c r="F4282" s="38">
        <v>109.55</v>
      </c>
      <c r="G4282" s="39"/>
      <c r="H4282" s="39"/>
      <c r="I4282" s="39"/>
      <c r="J4282" s="39"/>
      <c r="K4282" s="39"/>
      <c r="L4282" s="39"/>
      <c r="M4282" s="39"/>
      <c r="N4282" s="39"/>
      <c r="O4282" s="39"/>
      <c r="P4282" s="39"/>
      <c r="Q4282" s="40"/>
      <c r="R4282" s="13" t="s">
        <v>203</v>
      </c>
      <c r="S4282" s="13" t="s">
        <v>784</v>
      </c>
      <c r="T4282" s="13" t="s">
        <v>28</v>
      </c>
      <c r="U4282" s="13" t="s">
        <v>195</v>
      </c>
      <c r="V4282" s="41" t="s">
        <v>203</v>
      </c>
      <c r="W4282" s="42"/>
      <c r="X4282" s="13" t="s">
        <v>15</v>
      </c>
      <c r="Y4282" s="2"/>
    </row>
    <row r="4283" spans="1:25" ht="3" customHeight="1" x14ac:dyDescent="0.2">
      <c r="A4283" s="14"/>
      <c r="B4283" s="15"/>
      <c r="C4283" s="15"/>
      <c r="D4283" s="15"/>
      <c r="E4283" s="15"/>
      <c r="F4283" s="15"/>
      <c r="G4283" s="15"/>
      <c r="H4283" s="15"/>
      <c r="I4283" s="15"/>
      <c r="J4283" s="15"/>
      <c r="K4283" s="15"/>
      <c r="L4283" s="15"/>
      <c r="M4283" s="15"/>
      <c r="N4283" s="15"/>
      <c r="O4283" s="15"/>
      <c r="P4283" s="15"/>
      <c r="Q4283" s="15"/>
      <c r="R4283" s="15"/>
      <c r="S4283" s="15"/>
      <c r="T4283" s="15"/>
      <c r="U4283" s="15"/>
      <c r="V4283" s="15"/>
      <c r="W4283" s="15"/>
      <c r="X4283" s="16"/>
      <c r="Y4283" s="2"/>
    </row>
    <row r="4284" spans="1:25" ht="13.5" customHeight="1" x14ac:dyDescent="0.2">
      <c r="A4284" s="7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43">
        <f>SUM(hList_Frame_1!B2777:B2777)</f>
        <v>109.55</v>
      </c>
      <c r="N4284" s="43"/>
      <c r="O4284" s="43"/>
      <c r="P4284" s="43"/>
      <c r="Q4284" s="43"/>
      <c r="R4284" s="2"/>
      <c r="S4284" s="2"/>
      <c r="T4284" s="2"/>
      <c r="U4284" s="2"/>
      <c r="V4284" s="2"/>
      <c r="W4284" s="2"/>
      <c r="X4284" s="17"/>
      <c r="Y4284" s="2"/>
    </row>
    <row r="4285" spans="1:25" ht="12.75" customHeight="1" x14ac:dyDescent="0.2">
      <c r="A4285" s="10"/>
      <c r="B4285" s="18"/>
      <c r="C4285" s="18"/>
      <c r="D4285" s="18"/>
      <c r="E4285" s="18"/>
      <c r="F4285" s="18"/>
      <c r="G4285" s="18"/>
      <c r="H4285" s="18"/>
      <c r="I4285" s="18"/>
      <c r="J4285" s="18"/>
      <c r="K4285" s="18"/>
      <c r="L4285" s="18"/>
      <c r="M4285" s="18"/>
      <c r="N4285" s="18"/>
      <c r="O4285" s="18"/>
      <c r="P4285" s="18"/>
      <c r="Q4285" s="18"/>
      <c r="R4285" s="18"/>
      <c r="S4285" s="18"/>
      <c r="T4285" s="18"/>
      <c r="U4285" s="18"/>
      <c r="V4285" s="18"/>
      <c r="W4285" s="18"/>
      <c r="X4285" s="19"/>
      <c r="Y4285" s="2"/>
    </row>
    <row r="4286" spans="1:25" ht="14.25" customHeight="1" x14ac:dyDescent="0.2">
      <c r="A4286" s="24">
        <v>438635</v>
      </c>
      <c r="B4286" s="25"/>
      <c r="C4286" s="26"/>
      <c r="D4286" s="4">
        <v>42528</v>
      </c>
      <c r="E4286" s="5" t="s">
        <v>2054</v>
      </c>
      <c r="F4286" s="38">
        <v>690</v>
      </c>
      <c r="G4286" s="39"/>
      <c r="H4286" s="39"/>
      <c r="I4286" s="39"/>
      <c r="J4286" s="39"/>
      <c r="K4286" s="39"/>
      <c r="L4286" s="39"/>
      <c r="M4286" s="39"/>
      <c r="N4286" s="39"/>
      <c r="O4286" s="39"/>
      <c r="P4286" s="39"/>
      <c r="Q4286" s="40"/>
      <c r="R4286" s="13" t="s">
        <v>2055</v>
      </c>
      <c r="S4286" s="13" t="s">
        <v>41</v>
      </c>
      <c r="T4286" s="13" t="s">
        <v>42</v>
      </c>
      <c r="U4286" s="13" t="s">
        <v>453</v>
      </c>
      <c r="V4286" s="41" t="s">
        <v>2055</v>
      </c>
      <c r="W4286" s="42"/>
      <c r="X4286" s="13" t="s">
        <v>454</v>
      </c>
      <c r="Y4286" s="2"/>
    </row>
    <row r="4287" spans="1:25" ht="14.25" customHeight="1" x14ac:dyDescent="0.2">
      <c r="A4287" s="35"/>
      <c r="B4287" s="36"/>
      <c r="C4287" s="37"/>
      <c r="D4287" s="11"/>
      <c r="E4287" s="8"/>
      <c r="F4287" s="38">
        <v>1037.5</v>
      </c>
      <c r="G4287" s="39"/>
      <c r="H4287" s="39"/>
      <c r="I4287" s="39"/>
      <c r="J4287" s="39"/>
      <c r="K4287" s="39"/>
      <c r="L4287" s="39"/>
      <c r="M4287" s="39"/>
      <c r="N4287" s="39"/>
      <c r="O4287" s="39"/>
      <c r="P4287" s="39"/>
      <c r="Q4287" s="40"/>
      <c r="R4287" s="13" t="s">
        <v>2056</v>
      </c>
      <c r="S4287" s="13" t="s">
        <v>41</v>
      </c>
      <c r="T4287" s="13" t="s">
        <v>42</v>
      </c>
      <c r="U4287" s="13" t="s">
        <v>453</v>
      </c>
      <c r="V4287" s="41" t="s">
        <v>2056</v>
      </c>
      <c r="W4287" s="42"/>
      <c r="X4287" s="13" t="s">
        <v>454</v>
      </c>
      <c r="Y4287" s="2"/>
    </row>
    <row r="4288" spans="1:25" ht="14.25" customHeight="1" x14ac:dyDescent="0.2">
      <c r="A4288" s="24">
        <v>439077</v>
      </c>
      <c r="B4288" s="25"/>
      <c r="C4288" s="26"/>
      <c r="D4288" s="4">
        <v>42535</v>
      </c>
      <c r="E4288" s="8"/>
      <c r="F4288" s="38">
        <v>450</v>
      </c>
      <c r="G4288" s="39"/>
      <c r="H4288" s="39"/>
      <c r="I4288" s="39"/>
      <c r="J4288" s="39"/>
      <c r="K4288" s="39"/>
      <c r="L4288" s="39"/>
      <c r="M4288" s="39"/>
      <c r="N4288" s="39"/>
      <c r="O4288" s="39"/>
      <c r="P4288" s="39"/>
      <c r="Q4288" s="40"/>
      <c r="R4288" s="13" t="s">
        <v>2057</v>
      </c>
      <c r="S4288" s="13" t="s">
        <v>41</v>
      </c>
      <c r="T4288" s="13" t="s">
        <v>42</v>
      </c>
      <c r="U4288" s="13" t="s">
        <v>42</v>
      </c>
      <c r="V4288" s="41" t="s">
        <v>2057</v>
      </c>
      <c r="W4288" s="42"/>
      <c r="X4288" s="13" t="s">
        <v>233</v>
      </c>
      <c r="Y4288" s="2"/>
    </row>
    <row r="4289" spans="1:25" ht="14.25" customHeight="1" x14ac:dyDescent="0.2">
      <c r="A4289" s="32"/>
      <c r="B4289" s="33"/>
      <c r="C4289" s="34"/>
      <c r="D4289" s="8"/>
      <c r="E4289" s="8"/>
      <c r="F4289" s="38">
        <v>100</v>
      </c>
      <c r="G4289" s="39"/>
      <c r="H4289" s="39"/>
      <c r="I4289" s="39"/>
      <c r="J4289" s="39"/>
      <c r="K4289" s="39"/>
      <c r="L4289" s="39"/>
      <c r="M4289" s="39"/>
      <c r="N4289" s="39"/>
      <c r="O4289" s="39"/>
      <c r="P4289" s="39"/>
      <c r="Q4289" s="40"/>
      <c r="R4289" s="13" t="s">
        <v>2058</v>
      </c>
      <c r="S4289" s="13" t="s">
        <v>41</v>
      </c>
      <c r="T4289" s="13" t="s">
        <v>42</v>
      </c>
      <c r="U4289" s="13" t="s">
        <v>42</v>
      </c>
      <c r="V4289" s="41" t="s">
        <v>2058</v>
      </c>
      <c r="W4289" s="42"/>
      <c r="X4289" s="13" t="s">
        <v>233</v>
      </c>
      <c r="Y4289" s="2"/>
    </row>
    <row r="4290" spans="1:25" ht="14.25" customHeight="1" x14ac:dyDescent="0.2">
      <c r="A4290" s="35"/>
      <c r="B4290" s="36"/>
      <c r="C4290" s="37"/>
      <c r="D4290" s="11"/>
      <c r="E4290" s="11"/>
      <c r="F4290" s="38">
        <v>450</v>
      </c>
      <c r="G4290" s="39"/>
      <c r="H4290" s="39"/>
      <c r="I4290" s="39"/>
      <c r="J4290" s="39"/>
      <c r="K4290" s="39"/>
      <c r="L4290" s="39"/>
      <c r="M4290" s="39"/>
      <c r="N4290" s="39"/>
      <c r="O4290" s="39"/>
      <c r="P4290" s="39"/>
      <c r="Q4290" s="40"/>
      <c r="R4290" s="13" t="s">
        <v>2059</v>
      </c>
      <c r="S4290" s="13" t="s">
        <v>41</v>
      </c>
      <c r="T4290" s="13" t="s">
        <v>42</v>
      </c>
      <c r="U4290" s="13" t="s">
        <v>42</v>
      </c>
      <c r="V4290" s="41" t="s">
        <v>2059</v>
      </c>
      <c r="W4290" s="42"/>
      <c r="X4290" s="13" t="s">
        <v>299</v>
      </c>
      <c r="Y4290" s="2"/>
    </row>
    <row r="4291" spans="1:25" ht="2.25" customHeight="1" x14ac:dyDescent="0.2">
      <c r="A4291" s="14"/>
      <c r="B4291" s="15"/>
      <c r="C4291" s="15"/>
      <c r="D4291" s="15"/>
      <c r="E4291" s="15"/>
      <c r="F4291" s="15"/>
      <c r="G4291" s="15"/>
      <c r="H4291" s="15"/>
      <c r="I4291" s="15"/>
      <c r="J4291" s="15"/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/>
      <c r="W4291" s="15"/>
      <c r="X4291" s="16"/>
      <c r="Y4291" s="2"/>
    </row>
    <row r="4292" spans="1:25" ht="13.5" customHeight="1" x14ac:dyDescent="0.2">
      <c r="A4292" s="7"/>
      <c r="B4292" s="2"/>
      <c r="C4292" s="2"/>
      <c r="D4292" s="2"/>
      <c r="E4292" s="2"/>
      <c r="F4292" s="2"/>
      <c r="G4292" s="2"/>
      <c r="H4292" s="2"/>
      <c r="I4292" s="2"/>
      <c r="J4292" s="2"/>
      <c r="K4292" s="43">
        <f>SUM(hList_Frame_1!B2778:B2782)</f>
        <v>2727.5</v>
      </c>
      <c r="L4292" s="43"/>
      <c r="M4292" s="43"/>
      <c r="N4292" s="43"/>
      <c r="O4292" s="43"/>
      <c r="P4292" s="43"/>
      <c r="Q4292" s="43"/>
      <c r="R4292" s="2"/>
      <c r="S4292" s="2"/>
      <c r="T4292" s="2"/>
      <c r="U4292" s="2"/>
      <c r="V4292" s="2"/>
      <c r="W4292" s="2"/>
      <c r="X4292" s="17"/>
      <c r="Y4292" s="2"/>
    </row>
    <row r="4293" spans="1:25" ht="13.5" customHeight="1" x14ac:dyDescent="0.2">
      <c r="A4293" s="10"/>
      <c r="B4293" s="18"/>
      <c r="C4293" s="18"/>
      <c r="D4293" s="18"/>
      <c r="E4293" s="18"/>
      <c r="F4293" s="18"/>
      <c r="G4293" s="18"/>
      <c r="H4293" s="18"/>
      <c r="I4293" s="18"/>
      <c r="J4293" s="18"/>
      <c r="K4293" s="18"/>
      <c r="L4293" s="18"/>
      <c r="M4293" s="18"/>
      <c r="N4293" s="18"/>
      <c r="O4293" s="18"/>
      <c r="P4293" s="18"/>
      <c r="Q4293" s="18"/>
      <c r="R4293" s="18"/>
      <c r="S4293" s="18"/>
      <c r="T4293" s="18"/>
      <c r="U4293" s="18"/>
      <c r="V4293" s="18"/>
      <c r="W4293" s="18"/>
      <c r="X4293" s="19"/>
      <c r="Y4293" s="2"/>
    </row>
    <row r="4294" spans="1:25" ht="14.25" customHeight="1" x14ac:dyDescent="0.2">
      <c r="A4294" s="24">
        <v>439078</v>
      </c>
      <c r="B4294" s="25"/>
      <c r="C4294" s="26"/>
      <c r="D4294" s="4">
        <v>42535</v>
      </c>
      <c r="E4294" s="5" t="s">
        <v>2060</v>
      </c>
      <c r="F4294" s="27">
        <v>63.54</v>
      </c>
      <c r="G4294" s="28"/>
      <c r="H4294" s="28"/>
      <c r="I4294" s="28"/>
      <c r="J4294" s="28"/>
      <c r="K4294" s="28"/>
      <c r="L4294" s="28"/>
      <c r="M4294" s="28"/>
      <c r="N4294" s="28"/>
      <c r="O4294" s="28"/>
      <c r="P4294" s="28"/>
      <c r="Q4294" s="29"/>
      <c r="R4294" s="5" t="s">
        <v>11</v>
      </c>
      <c r="S4294" s="5" t="s">
        <v>77</v>
      </c>
      <c r="T4294" s="5" t="s">
        <v>78</v>
      </c>
      <c r="U4294" s="5" t="s">
        <v>79</v>
      </c>
      <c r="V4294" s="30" t="s">
        <v>11</v>
      </c>
      <c r="W4294" s="31"/>
      <c r="X4294" s="5" t="s">
        <v>15</v>
      </c>
      <c r="Y4294" s="2"/>
    </row>
    <row r="4295" spans="1:25" ht="13.5" customHeight="1" x14ac:dyDescent="0.2">
      <c r="A4295" s="32"/>
      <c r="B4295" s="33"/>
      <c r="C4295" s="34"/>
      <c r="D4295" s="8"/>
      <c r="E4295" s="8"/>
      <c r="F4295" s="35"/>
      <c r="G4295" s="36"/>
      <c r="H4295" s="36"/>
      <c r="I4295" s="36"/>
      <c r="J4295" s="36"/>
      <c r="K4295" s="36"/>
      <c r="L4295" s="36"/>
      <c r="M4295" s="36"/>
      <c r="N4295" s="36"/>
      <c r="O4295" s="36"/>
      <c r="P4295" s="36"/>
      <c r="Q4295" s="37"/>
      <c r="R4295" s="11"/>
      <c r="S4295" s="11"/>
      <c r="T4295" s="11"/>
      <c r="U4295" s="11"/>
      <c r="V4295" s="35"/>
      <c r="W4295" s="37"/>
      <c r="X4295" s="12" t="s">
        <v>15</v>
      </c>
      <c r="Y4295" s="2"/>
    </row>
    <row r="4296" spans="1:25" ht="14.25" customHeight="1" x14ac:dyDescent="0.2">
      <c r="A4296" s="35"/>
      <c r="B4296" s="36"/>
      <c r="C4296" s="37"/>
      <c r="D4296" s="11"/>
      <c r="E4296" s="8"/>
      <c r="F4296" s="38">
        <v>746</v>
      </c>
      <c r="G4296" s="39"/>
      <c r="H4296" s="39"/>
      <c r="I4296" s="39"/>
      <c r="J4296" s="39"/>
      <c r="K4296" s="39"/>
      <c r="L4296" s="39"/>
      <c r="M4296" s="39"/>
      <c r="N4296" s="39"/>
      <c r="O4296" s="39"/>
      <c r="P4296" s="39"/>
      <c r="Q4296" s="40"/>
      <c r="R4296" s="13" t="s">
        <v>2061</v>
      </c>
      <c r="S4296" s="13" t="s">
        <v>146</v>
      </c>
      <c r="T4296" s="13" t="s">
        <v>66</v>
      </c>
      <c r="U4296" s="13" t="s">
        <v>602</v>
      </c>
      <c r="V4296" s="41" t="s">
        <v>2061</v>
      </c>
      <c r="W4296" s="42"/>
      <c r="X4296" s="13" t="s">
        <v>15</v>
      </c>
      <c r="Y4296" s="2"/>
    </row>
    <row r="4297" spans="1:25" ht="14.25" customHeight="1" x14ac:dyDescent="0.2">
      <c r="A4297" s="24">
        <v>439644</v>
      </c>
      <c r="B4297" s="25"/>
      <c r="C4297" s="26"/>
      <c r="D4297" s="4">
        <v>42549</v>
      </c>
      <c r="E4297" s="8"/>
      <c r="F4297" s="38">
        <v>-231.04</v>
      </c>
      <c r="G4297" s="39"/>
      <c r="H4297" s="39"/>
      <c r="I4297" s="39"/>
      <c r="J4297" s="39"/>
      <c r="K4297" s="39"/>
      <c r="L4297" s="39"/>
      <c r="M4297" s="39"/>
      <c r="N4297" s="39"/>
      <c r="O4297" s="39"/>
      <c r="P4297" s="39"/>
      <c r="Q4297" s="40"/>
      <c r="R4297" s="13" t="s">
        <v>2062</v>
      </c>
      <c r="S4297" s="13" t="s">
        <v>146</v>
      </c>
      <c r="T4297" s="13" t="s">
        <v>66</v>
      </c>
      <c r="U4297" s="13" t="s">
        <v>602</v>
      </c>
      <c r="V4297" s="41" t="s">
        <v>2062</v>
      </c>
      <c r="W4297" s="42"/>
      <c r="X4297" s="13" t="s">
        <v>15</v>
      </c>
      <c r="Y4297" s="2"/>
    </row>
    <row r="4298" spans="1:25" ht="14.25" customHeight="1" x14ac:dyDescent="0.2">
      <c r="A4298" s="32"/>
      <c r="B4298" s="33"/>
      <c r="C4298" s="34"/>
      <c r="D4298" s="8"/>
      <c r="E4298" s="8"/>
      <c r="F4298" s="38">
        <v>231.04</v>
      </c>
      <c r="G4298" s="39"/>
      <c r="H4298" s="39"/>
      <c r="I4298" s="39"/>
      <c r="J4298" s="39"/>
      <c r="K4298" s="39"/>
      <c r="L4298" s="39"/>
      <c r="M4298" s="39"/>
      <c r="N4298" s="39"/>
      <c r="O4298" s="39"/>
      <c r="P4298" s="39"/>
      <c r="Q4298" s="40"/>
      <c r="R4298" s="13" t="s">
        <v>2063</v>
      </c>
      <c r="S4298" s="13" t="s">
        <v>146</v>
      </c>
      <c r="T4298" s="13" t="s">
        <v>66</v>
      </c>
      <c r="U4298" s="13" t="s">
        <v>602</v>
      </c>
      <c r="V4298" s="41" t="s">
        <v>2063</v>
      </c>
      <c r="W4298" s="42"/>
      <c r="X4298" s="13" t="s">
        <v>15</v>
      </c>
      <c r="Y4298" s="2"/>
    </row>
    <row r="4299" spans="1:25" ht="14.25" customHeight="1" x14ac:dyDescent="0.2">
      <c r="A4299" s="32"/>
      <c r="B4299" s="33"/>
      <c r="C4299" s="34"/>
      <c r="D4299" s="8"/>
      <c r="E4299" s="8"/>
      <c r="F4299" s="27">
        <v>-331.12</v>
      </c>
      <c r="G4299" s="28"/>
      <c r="H4299" s="28"/>
      <c r="I4299" s="28"/>
      <c r="J4299" s="28"/>
      <c r="K4299" s="28"/>
      <c r="L4299" s="28"/>
      <c r="M4299" s="28"/>
      <c r="N4299" s="28"/>
      <c r="O4299" s="28"/>
      <c r="P4299" s="28"/>
      <c r="Q4299" s="29"/>
      <c r="R4299" s="5" t="s">
        <v>2064</v>
      </c>
      <c r="S4299" s="5" t="s">
        <v>146</v>
      </c>
      <c r="T4299" s="5" t="s">
        <v>66</v>
      </c>
      <c r="U4299" s="5" t="s">
        <v>602</v>
      </c>
      <c r="V4299" s="30" t="s">
        <v>2064</v>
      </c>
      <c r="W4299" s="31"/>
      <c r="X4299" s="5" t="s">
        <v>15</v>
      </c>
      <c r="Y4299" s="2"/>
    </row>
    <row r="4300" spans="1:25" ht="13.5" customHeight="1" x14ac:dyDescent="0.2">
      <c r="A4300" s="32"/>
      <c r="B4300" s="33"/>
      <c r="C4300" s="34"/>
      <c r="D4300" s="8"/>
      <c r="E4300" s="8"/>
      <c r="F4300" s="32"/>
      <c r="G4300" s="33"/>
      <c r="H4300" s="33"/>
      <c r="I4300" s="33"/>
      <c r="J4300" s="33"/>
      <c r="K4300" s="33"/>
      <c r="L4300" s="33"/>
      <c r="M4300" s="33"/>
      <c r="N4300" s="33"/>
      <c r="O4300" s="33"/>
      <c r="P4300" s="33"/>
      <c r="Q4300" s="34"/>
      <c r="R4300" s="8"/>
      <c r="S4300" s="8"/>
      <c r="T4300" s="8"/>
      <c r="U4300" s="8"/>
      <c r="V4300" s="32"/>
      <c r="W4300" s="34"/>
      <c r="X4300" s="9" t="s">
        <v>15</v>
      </c>
      <c r="Y4300" s="2"/>
    </row>
    <row r="4301" spans="1:25" ht="13.5" customHeight="1" x14ac:dyDescent="0.2">
      <c r="A4301" s="32"/>
      <c r="B4301" s="33"/>
      <c r="C4301" s="34"/>
      <c r="D4301" s="8"/>
      <c r="E4301" s="8"/>
      <c r="F4301" s="35"/>
      <c r="G4301" s="36"/>
      <c r="H4301" s="36"/>
      <c r="I4301" s="36"/>
      <c r="J4301" s="36"/>
      <c r="K4301" s="36"/>
      <c r="L4301" s="36"/>
      <c r="M4301" s="36"/>
      <c r="N4301" s="36"/>
      <c r="O4301" s="36"/>
      <c r="P4301" s="36"/>
      <c r="Q4301" s="37"/>
      <c r="R4301" s="11"/>
      <c r="S4301" s="11"/>
      <c r="T4301" s="11"/>
      <c r="U4301" s="11"/>
      <c r="V4301" s="35"/>
      <c r="W4301" s="37"/>
      <c r="X4301" s="12" t="s">
        <v>15</v>
      </c>
      <c r="Y4301" s="2"/>
    </row>
    <row r="4302" spans="1:25" ht="14.25" customHeight="1" x14ac:dyDescent="0.2">
      <c r="A4302" s="32"/>
      <c r="B4302" s="33"/>
      <c r="C4302" s="34"/>
      <c r="D4302" s="8"/>
      <c r="E4302" s="8"/>
      <c r="F4302" s="38">
        <v>331.12</v>
      </c>
      <c r="G4302" s="39"/>
      <c r="H4302" s="39"/>
      <c r="I4302" s="39"/>
      <c r="J4302" s="39"/>
      <c r="K4302" s="39"/>
      <c r="L4302" s="39"/>
      <c r="M4302" s="39"/>
      <c r="N4302" s="39"/>
      <c r="O4302" s="39"/>
      <c r="P4302" s="39"/>
      <c r="Q4302" s="40"/>
      <c r="R4302" s="13" t="s">
        <v>2065</v>
      </c>
      <c r="S4302" s="13" t="s">
        <v>146</v>
      </c>
      <c r="T4302" s="13" t="s">
        <v>66</v>
      </c>
      <c r="U4302" s="13" t="s">
        <v>602</v>
      </c>
      <c r="V4302" s="41" t="s">
        <v>2065</v>
      </c>
      <c r="W4302" s="42"/>
      <c r="X4302" s="13" t="s">
        <v>15</v>
      </c>
      <c r="Y4302" s="2"/>
    </row>
    <row r="4303" spans="1:25" ht="14.25" customHeight="1" x14ac:dyDescent="0.2">
      <c r="A4303" s="32"/>
      <c r="B4303" s="33"/>
      <c r="C4303" s="34"/>
      <c r="D4303" s="8"/>
      <c r="E4303" s="8"/>
      <c r="F4303" s="38">
        <v>-597.54999999999995</v>
      </c>
      <c r="G4303" s="39"/>
      <c r="H4303" s="39"/>
      <c r="I4303" s="39"/>
      <c r="J4303" s="39"/>
      <c r="K4303" s="39"/>
      <c r="L4303" s="39"/>
      <c r="M4303" s="39"/>
      <c r="N4303" s="39"/>
      <c r="O4303" s="39"/>
      <c r="P4303" s="39"/>
      <c r="Q4303" s="40"/>
      <c r="R4303" s="13" t="s">
        <v>2066</v>
      </c>
      <c r="S4303" s="13" t="s">
        <v>146</v>
      </c>
      <c r="T4303" s="13" t="s">
        <v>66</v>
      </c>
      <c r="U4303" s="13" t="s">
        <v>602</v>
      </c>
      <c r="V4303" s="41" t="s">
        <v>2066</v>
      </c>
      <c r="W4303" s="42"/>
      <c r="X4303" s="13" t="s">
        <v>15</v>
      </c>
      <c r="Y4303" s="2"/>
    </row>
    <row r="4304" spans="1:25" ht="14.25" customHeight="1" x14ac:dyDescent="0.2">
      <c r="A4304" s="32"/>
      <c r="B4304" s="33"/>
      <c r="C4304" s="34"/>
      <c r="D4304" s="8"/>
      <c r="E4304" s="8"/>
      <c r="F4304" s="38">
        <v>597.54999999999995</v>
      </c>
      <c r="G4304" s="39"/>
      <c r="H4304" s="39"/>
      <c r="I4304" s="39"/>
      <c r="J4304" s="39"/>
      <c r="K4304" s="39"/>
      <c r="L4304" s="39"/>
      <c r="M4304" s="39"/>
      <c r="N4304" s="39"/>
      <c r="O4304" s="39"/>
      <c r="P4304" s="39"/>
      <c r="Q4304" s="40"/>
      <c r="R4304" s="13" t="s">
        <v>2067</v>
      </c>
      <c r="S4304" s="13" t="s">
        <v>146</v>
      </c>
      <c r="T4304" s="13" t="s">
        <v>66</v>
      </c>
      <c r="U4304" s="13" t="s">
        <v>602</v>
      </c>
      <c r="V4304" s="41" t="s">
        <v>2067</v>
      </c>
      <c r="W4304" s="42"/>
      <c r="X4304" s="13" t="s">
        <v>15</v>
      </c>
      <c r="Y4304" s="2"/>
    </row>
    <row r="4305" spans="1:25" ht="14.25" customHeight="1" x14ac:dyDescent="0.2">
      <c r="A4305" s="32"/>
      <c r="B4305" s="33"/>
      <c r="C4305" s="34"/>
      <c r="D4305" s="8"/>
      <c r="E4305" s="8"/>
      <c r="F4305" s="38">
        <v>-567.66999999999996</v>
      </c>
      <c r="G4305" s="39"/>
      <c r="H4305" s="39"/>
      <c r="I4305" s="39"/>
      <c r="J4305" s="39"/>
      <c r="K4305" s="39"/>
      <c r="L4305" s="39"/>
      <c r="M4305" s="39"/>
      <c r="N4305" s="39"/>
      <c r="O4305" s="39"/>
      <c r="P4305" s="39"/>
      <c r="Q4305" s="40"/>
      <c r="R4305" s="13" t="s">
        <v>2068</v>
      </c>
      <c r="S4305" s="13" t="s">
        <v>146</v>
      </c>
      <c r="T4305" s="13" t="s">
        <v>66</v>
      </c>
      <c r="U4305" s="13" t="s">
        <v>602</v>
      </c>
      <c r="V4305" s="41" t="s">
        <v>2068</v>
      </c>
      <c r="W4305" s="42"/>
      <c r="X4305" s="13" t="s">
        <v>15</v>
      </c>
      <c r="Y4305" s="2"/>
    </row>
    <row r="4306" spans="1:25" ht="14.25" customHeight="1" x14ac:dyDescent="0.2">
      <c r="A4306" s="32"/>
      <c r="B4306" s="33"/>
      <c r="C4306" s="34"/>
      <c r="D4306" s="8"/>
      <c r="E4306" s="8"/>
      <c r="F4306" s="38">
        <v>567.66999999999996</v>
      </c>
      <c r="G4306" s="39"/>
      <c r="H4306" s="39"/>
      <c r="I4306" s="39"/>
      <c r="J4306" s="39"/>
      <c r="K4306" s="39"/>
      <c r="L4306" s="39"/>
      <c r="M4306" s="39"/>
      <c r="N4306" s="39"/>
      <c r="O4306" s="39"/>
      <c r="P4306" s="39"/>
      <c r="Q4306" s="40"/>
      <c r="R4306" s="13" t="s">
        <v>2069</v>
      </c>
      <c r="S4306" s="13" t="s">
        <v>146</v>
      </c>
      <c r="T4306" s="13" t="s">
        <v>66</v>
      </c>
      <c r="U4306" s="13" t="s">
        <v>602</v>
      </c>
      <c r="V4306" s="41" t="s">
        <v>2069</v>
      </c>
      <c r="W4306" s="42"/>
      <c r="X4306" s="13" t="s">
        <v>15</v>
      </c>
      <c r="Y4306" s="2"/>
    </row>
    <row r="4307" spans="1:25" ht="14.25" customHeight="1" x14ac:dyDescent="0.2">
      <c r="A4307" s="35"/>
      <c r="B4307" s="36"/>
      <c r="C4307" s="37"/>
      <c r="D4307" s="11"/>
      <c r="E4307" s="11"/>
      <c r="F4307" s="38">
        <v>663.1</v>
      </c>
      <c r="G4307" s="39"/>
      <c r="H4307" s="39"/>
      <c r="I4307" s="39"/>
      <c r="J4307" s="39"/>
      <c r="K4307" s="39"/>
      <c r="L4307" s="39"/>
      <c r="M4307" s="39"/>
      <c r="N4307" s="39"/>
      <c r="O4307" s="39"/>
      <c r="P4307" s="39"/>
      <c r="Q4307" s="40"/>
      <c r="R4307" s="13" t="s">
        <v>1223</v>
      </c>
      <c r="S4307" s="13" t="s">
        <v>146</v>
      </c>
      <c r="T4307" s="13" t="s">
        <v>66</v>
      </c>
      <c r="U4307" s="13" t="s">
        <v>602</v>
      </c>
      <c r="V4307" s="41" t="s">
        <v>1223</v>
      </c>
      <c r="W4307" s="42"/>
      <c r="X4307" s="13" t="s">
        <v>15</v>
      </c>
      <c r="Y4307" s="2"/>
    </row>
    <row r="4308" spans="1:25" ht="2.25" customHeight="1" x14ac:dyDescent="0.2">
      <c r="A4308" s="14"/>
      <c r="B4308" s="15"/>
      <c r="C4308" s="15"/>
      <c r="D4308" s="15"/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/>
      <c r="W4308" s="15"/>
      <c r="X4308" s="16"/>
      <c r="Y4308" s="2"/>
    </row>
    <row r="4309" spans="1:25" ht="13.5" customHeight="1" x14ac:dyDescent="0.2">
      <c r="A4309" s="7"/>
      <c r="B4309" s="2"/>
      <c r="C4309" s="2"/>
      <c r="D4309" s="2"/>
      <c r="E4309" s="2"/>
      <c r="F4309" s="2"/>
      <c r="G4309" s="2"/>
      <c r="H4309" s="2"/>
      <c r="I4309" s="2"/>
      <c r="J4309" s="2"/>
      <c r="K4309" s="43">
        <f>SUM(hList_Frame_1!B2783:B2796)</f>
        <v>1472.6399999999999</v>
      </c>
      <c r="L4309" s="43"/>
      <c r="M4309" s="43"/>
      <c r="N4309" s="43"/>
      <c r="O4309" s="43"/>
      <c r="P4309" s="43"/>
      <c r="Q4309" s="43"/>
      <c r="R4309" s="2"/>
      <c r="S4309" s="2"/>
      <c r="T4309" s="2"/>
      <c r="U4309" s="2"/>
      <c r="V4309" s="2"/>
      <c r="W4309" s="2"/>
      <c r="X4309" s="17"/>
      <c r="Y4309" s="2"/>
    </row>
    <row r="4310" spans="1:25" ht="13.5" customHeight="1" x14ac:dyDescent="0.2">
      <c r="A4310" s="10"/>
      <c r="B4310" s="18"/>
      <c r="C4310" s="18"/>
      <c r="D4310" s="18"/>
      <c r="E4310" s="18"/>
      <c r="F4310" s="18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18"/>
      <c r="V4310" s="18"/>
      <c r="W4310" s="18"/>
      <c r="X4310" s="19"/>
      <c r="Y4310" s="2"/>
    </row>
    <row r="4311" spans="1:25" ht="14.25" customHeight="1" x14ac:dyDescent="0.2">
      <c r="A4311" s="24">
        <v>438636</v>
      </c>
      <c r="B4311" s="25"/>
      <c r="C4311" s="26"/>
      <c r="D4311" s="4">
        <v>42528</v>
      </c>
      <c r="E4311" s="5" t="s">
        <v>2070</v>
      </c>
      <c r="F4311" s="38">
        <v>1000</v>
      </c>
      <c r="G4311" s="39"/>
      <c r="H4311" s="39"/>
      <c r="I4311" s="39"/>
      <c r="J4311" s="39"/>
      <c r="K4311" s="39"/>
      <c r="L4311" s="39"/>
      <c r="M4311" s="39"/>
      <c r="N4311" s="39"/>
      <c r="O4311" s="39"/>
      <c r="P4311" s="39"/>
      <c r="Q4311" s="40"/>
      <c r="R4311" s="13" t="s">
        <v>2071</v>
      </c>
      <c r="S4311" s="13" t="s">
        <v>41</v>
      </c>
      <c r="T4311" s="13" t="s">
        <v>42</v>
      </c>
      <c r="U4311" s="13" t="s">
        <v>42</v>
      </c>
      <c r="V4311" s="41" t="s">
        <v>2071</v>
      </c>
      <c r="W4311" s="42"/>
      <c r="X4311" s="13" t="s">
        <v>303</v>
      </c>
      <c r="Y4311" s="2"/>
    </row>
    <row r="4312" spans="1:25" ht="14.25" customHeight="1" x14ac:dyDescent="0.2">
      <c r="A4312" s="35"/>
      <c r="B4312" s="36"/>
      <c r="C4312" s="37"/>
      <c r="D4312" s="11"/>
      <c r="E4312" s="11"/>
      <c r="F4312" s="38">
        <v>250</v>
      </c>
      <c r="G4312" s="39"/>
      <c r="H4312" s="39"/>
      <c r="I4312" s="39"/>
      <c r="J4312" s="39"/>
      <c r="K4312" s="39"/>
      <c r="L4312" s="39"/>
      <c r="M4312" s="39"/>
      <c r="N4312" s="39"/>
      <c r="O4312" s="39"/>
      <c r="P4312" s="39"/>
      <c r="Q4312" s="40"/>
      <c r="R4312" s="13" t="s">
        <v>2072</v>
      </c>
      <c r="S4312" s="13" t="s">
        <v>41</v>
      </c>
      <c r="T4312" s="13" t="s">
        <v>42</v>
      </c>
      <c r="U4312" s="13" t="s">
        <v>42</v>
      </c>
      <c r="V4312" s="41" t="s">
        <v>2072</v>
      </c>
      <c r="W4312" s="42"/>
      <c r="X4312" s="13" t="s">
        <v>303</v>
      </c>
      <c r="Y4312" s="2"/>
    </row>
    <row r="4313" spans="1:25" ht="2.25" customHeight="1" x14ac:dyDescent="0.2">
      <c r="A4313" s="14"/>
      <c r="B4313" s="15"/>
      <c r="C4313" s="15"/>
      <c r="D4313" s="15"/>
      <c r="E4313" s="15"/>
      <c r="F4313" s="15"/>
      <c r="G4313" s="15"/>
      <c r="H4313" s="15"/>
      <c r="I4313" s="15"/>
      <c r="J4313" s="15"/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/>
      <c r="W4313" s="15"/>
      <c r="X4313" s="16"/>
      <c r="Y4313" s="2"/>
    </row>
    <row r="4314" spans="1:25" ht="13.5" customHeight="1" x14ac:dyDescent="0.2">
      <c r="A4314" s="7"/>
      <c r="B4314" s="2"/>
      <c r="C4314" s="2"/>
      <c r="D4314" s="2"/>
      <c r="E4314" s="2"/>
      <c r="F4314" s="2"/>
      <c r="G4314" s="2"/>
      <c r="H4314" s="2"/>
      <c r="I4314" s="2"/>
      <c r="J4314" s="2"/>
      <c r="K4314" s="43">
        <f>SUM(hList_Frame_1!B2797:B2798)</f>
        <v>1250</v>
      </c>
      <c r="L4314" s="43"/>
      <c r="M4314" s="43"/>
      <c r="N4314" s="43"/>
      <c r="O4314" s="43"/>
      <c r="P4314" s="43"/>
      <c r="Q4314" s="43"/>
      <c r="R4314" s="2"/>
      <c r="S4314" s="2"/>
      <c r="T4314" s="2"/>
      <c r="U4314" s="2"/>
      <c r="V4314" s="2"/>
      <c r="W4314" s="2"/>
      <c r="X4314" s="17"/>
      <c r="Y4314" s="2"/>
    </row>
    <row r="4315" spans="1:25" ht="13.5" customHeight="1" x14ac:dyDescent="0.2">
      <c r="A4315" s="10"/>
      <c r="B4315" s="18"/>
      <c r="C4315" s="18"/>
      <c r="D4315" s="18"/>
      <c r="E4315" s="18"/>
      <c r="F4315" s="18"/>
      <c r="G4315" s="18"/>
      <c r="H4315" s="18"/>
      <c r="I4315" s="18"/>
      <c r="J4315" s="18"/>
      <c r="K4315" s="18"/>
      <c r="L4315" s="18"/>
      <c r="M4315" s="18"/>
      <c r="N4315" s="18"/>
      <c r="O4315" s="18"/>
      <c r="P4315" s="18"/>
      <c r="Q4315" s="18"/>
      <c r="R4315" s="18"/>
      <c r="S4315" s="18"/>
      <c r="T4315" s="18"/>
      <c r="U4315" s="18"/>
      <c r="V4315" s="18"/>
      <c r="W4315" s="18"/>
      <c r="X4315" s="19"/>
      <c r="Y4315" s="2"/>
    </row>
    <row r="4316" spans="1:25" ht="14.25" customHeight="1" x14ac:dyDescent="0.2">
      <c r="A4316" s="44">
        <v>439079</v>
      </c>
      <c r="B4316" s="45"/>
      <c r="C4316" s="46"/>
      <c r="D4316" s="20">
        <v>42535</v>
      </c>
      <c r="E4316" s="5" t="s">
        <v>2073</v>
      </c>
      <c r="F4316" s="38">
        <v>413</v>
      </c>
      <c r="G4316" s="39"/>
      <c r="H4316" s="39"/>
      <c r="I4316" s="39"/>
      <c r="J4316" s="39"/>
      <c r="K4316" s="39"/>
      <c r="L4316" s="39"/>
      <c r="M4316" s="39"/>
      <c r="N4316" s="39"/>
      <c r="O4316" s="39"/>
      <c r="P4316" s="39"/>
      <c r="Q4316" s="40"/>
      <c r="R4316" s="13" t="s">
        <v>15</v>
      </c>
      <c r="S4316" s="13" t="s">
        <v>108</v>
      </c>
      <c r="T4316" s="13" t="s">
        <v>15</v>
      </c>
      <c r="U4316" s="13" t="s">
        <v>15</v>
      </c>
      <c r="V4316" s="41" t="s">
        <v>15</v>
      </c>
      <c r="W4316" s="42"/>
      <c r="X4316" s="13" t="s">
        <v>15</v>
      </c>
      <c r="Y4316" s="2"/>
    </row>
    <row r="4317" spans="1:25" ht="14.25" customHeight="1" x14ac:dyDescent="0.2">
      <c r="A4317" s="44">
        <v>439080</v>
      </c>
      <c r="B4317" s="45"/>
      <c r="C4317" s="46"/>
      <c r="D4317" s="20">
        <v>42535</v>
      </c>
      <c r="E4317" s="11"/>
      <c r="F4317" s="38">
        <v>273</v>
      </c>
      <c r="G4317" s="39"/>
      <c r="H4317" s="39"/>
      <c r="I4317" s="39"/>
      <c r="J4317" s="39"/>
      <c r="K4317" s="39"/>
      <c r="L4317" s="39"/>
      <c r="M4317" s="39"/>
      <c r="N4317" s="39"/>
      <c r="O4317" s="39"/>
      <c r="P4317" s="39"/>
      <c r="Q4317" s="40"/>
      <c r="R4317" s="13" t="s">
        <v>15</v>
      </c>
      <c r="S4317" s="13" t="s">
        <v>108</v>
      </c>
      <c r="T4317" s="13" t="s">
        <v>15</v>
      </c>
      <c r="U4317" s="13" t="s">
        <v>15</v>
      </c>
      <c r="V4317" s="41" t="s">
        <v>15</v>
      </c>
      <c r="W4317" s="42"/>
      <c r="X4317" s="13" t="s">
        <v>15</v>
      </c>
      <c r="Y4317" s="2"/>
    </row>
    <row r="4318" spans="1:25" ht="2.25" customHeight="1" x14ac:dyDescent="0.2">
      <c r="A4318" s="14"/>
      <c r="B4318" s="15"/>
      <c r="C4318" s="15"/>
      <c r="D4318" s="15"/>
      <c r="E4318" s="15"/>
      <c r="F4318" s="15"/>
      <c r="G4318" s="15"/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/>
      <c r="W4318" s="15"/>
      <c r="X4318" s="16"/>
      <c r="Y4318" s="2"/>
    </row>
    <row r="4319" spans="1:25" ht="13.5" customHeight="1" x14ac:dyDescent="0.2">
      <c r="A4319" s="7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43">
        <f>SUM(hList_Frame_1!B2799:B2800)</f>
        <v>686</v>
      </c>
      <c r="N4319" s="43"/>
      <c r="O4319" s="43"/>
      <c r="P4319" s="43"/>
      <c r="Q4319" s="43"/>
      <c r="R4319" s="2"/>
      <c r="S4319" s="2"/>
      <c r="T4319" s="2"/>
      <c r="U4319" s="2"/>
      <c r="V4319" s="2"/>
      <c r="W4319" s="2"/>
      <c r="X4319" s="17"/>
      <c r="Y4319" s="2"/>
    </row>
    <row r="4320" spans="1:25" ht="13.5" customHeight="1" x14ac:dyDescent="0.2">
      <c r="A4320" s="10"/>
      <c r="B4320" s="18"/>
      <c r="C4320" s="18"/>
      <c r="D4320" s="18"/>
      <c r="E4320" s="18"/>
      <c r="F4320" s="18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18"/>
      <c r="V4320" s="18"/>
      <c r="W4320" s="18"/>
      <c r="X4320" s="19"/>
      <c r="Y4320" s="2"/>
    </row>
    <row r="4321" spans="1:25" ht="14.25" customHeight="1" x14ac:dyDescent="0.2">
      <c r="A4321" s="44">
        <v>438637</v>
      </c>
      <c r="B4321" s="45"/>
      <c r="C4321" s="46"/>
      <c r="D4321" s="20">
        <v>42528</v>
      </c>
      <c r="E4321" s="13" t="s">
        <v>2074</v>
      </c>
      <c r="F4321" s="38">
        <v>1496</v>
      </c>
      <c r="G4321" s="39"/>
      <c r="H4321" s="39"/>
      <c r="I4321" s="39"/>
      <c r="J4321" s="39"/>
      <c r="K4321" s="39"/>
      <c r="L4321" s="39"/>
      <c r="M4321" s="39"/>
      <c r="N4321" s="39"/>
      <c r="O4321" s="39"/>
      <c r="P4321" s="39"/>
      <c r="Q4321" s="40"/>
      <c r="R4321" s="13" t="s">
        <v>665</v>
      </c>
      <c r="S4321" s="13" t="s">
        <v>265</v>
      </c>
      <c r="T4321" s="13" t="s">
        <v>78</v>
      </c>
      <c r="U4321" s="13" t="s">
        <v>79</v>
      </c>
      <c r="V4321" s="41" t="s">
        <v>665</v>
      </c>
      <c r="W4321" s="42"/>
      <c r="X4321" s="13" t="s">
        <v>15</v>
      </c>
      <c r="Y4321" s="2"/>
    </row>
    <row r="4322" spans="1:25" ht="2.25" customHeight="1" x14ac:dyDescent="0.2">
      <c r="A4322" s="14"/>
      <c r="B4322" s="15"/>
      <c r="C4322" s="15"/>
      <c r="D4322" s="15"/>
      <c r="E4322" s="15"/>
      <c r="F4322" s="15"/>
      <c r="G4322" s="15"/>
      <c r="H4322" s="15"/>
      <c r="I4322" s="15"/>
      <c r="J4322" s="15"/>
      <c r="K4322" s="15"/>
      <c r="L4322" s="15"/>
      <c r="M4322" s="15"/>
      <c r="N4322" s="15"/>
      <c r="O4322" s="15"/>
      <c r="P4322" s="15"/>
      <c r="Q4322" s="15"/>
      <c r="R4322" s="15"/>
      <c r="S4322" s="15"/>
      <c r="T4322" s="15"/>
      <c r="U4322" s="15"/>
      <c r="V4322" s="15"/>
      <c r="W4322" s="15"/>
      <c r="X4322" s="16"/>
      <c r="Y4322" s="2"/>
    </row>
    <row r="4323" spans="1:25" ht="13.5" customHeight="1" x14ac:dyDescent="0.2">
      <c r="A4323" s="7"/>
      <c r="B4323" s="2"/>
      <c r="C4323" s="2"/>
      <c r="D4323" s="2"/>
      <c r="E4323" s="2"/>
      <c r="F4323" s="2"/>
      <c r="G4323" s="2"/>
      <c r="H4323" s="2"/>
      <c r="I4323" s="2"/>
      <c r="J4323" s="2"/>
      <c r="K4323" s="43">
        <f>SUM(hList_Frame_1!B2801:B2801)</f>
        <v>1496</v>
      </c>
      <c r="L4323" s="43"/>
      <c r="M4323" s="43"/>
      <c r="N4323" s="43"/>
      <c r="O4323" s="43"/>
      <c r="P4323" s="43"/>
      <c r="Q4323" s="43"/>
      <c r="R4323" s="2"/>
      <c r="S4323" s="2"/>
      <c r="T4323" s="2"/>
      <c r="U4323" s="2"/>
      <c r="V4323" s="2"/>
      <c r="W4323" s="2"/>
      <c r="X4323" s="17"/>
      <c r="Y4323" s="2"/>
    </row>
    <row r="4324" spans="1:25" ht="13.5" customHeight="1" x14ac:dyDescent="0.2">
      <c r="A4324" s="10"/>
      <c r="B4324" s="18"/>
      <c r="C4324" s="18"/>
      <c r="D4324" s="18"/>
      <c r="E4324" s="18"/>
      <c r="F4324" s="18"/>
      <c r="G4324" s="18"/>
      <c r="H4324" s="18"/>
      <c r="I4324" s="18"/>
      <c r="J4324" s="18"/>
      <c r="K4324" s="18"/>
      <c r="L4324" s="18"/>
      <c r="M4324" s="18"/>
      <c r="N4324" s="18"/>
      <c r="O4324" s="18"/>
      <c r="P4324" s="18"/>
      <c r="Q4324" s="18"/>
      <c r="R4324" s="18"/>
      <c r="S4324" s="18"/>
      <c r="T4324" s="18"/>
      <c r="U4324" s="18"/>
      <c r="V4324" s="18"/>
      <c r="W4324" s="18"/>
      <c r="X4324" s="19"/>
      <c r="Y4324" s="2"/>
    </row>
    <row r="4325" spans="1:25" ht="14.25" customHeight="1" x14ac:dyDescent="0.2">
      <c r="A4325" s="24">
        <v>439081</v>
      </c>
      <c r="B4325" s="25"/>
      <c r="C4325" s="26"/>
      <c r="D4325" s="4">
        <v>42535</v>
      </c>
      <c r="E4325" s="5" t="s">
        <v>2075</v>
      </c>
      <c r="F4325" s="27">
        <v>4992.62</v>
      </c>
      <c r="G4325" s="28"/>
      <c r="H4325" s="28"/>
      <c r="I4325" s="28"/>
      <c r="J4325" s="28"/>
      <c r="K4325" s="28"/>
      <c r="L4325" s="28"/>
      <c r="M4325" s="28"/>
      <c r="N4325" s="28"/>
      <c r="O4325" s="28"/>
      <c r="P4325" s="28"/>
      <c r="Q4325" s="29"/>
      <c r="R4325" s="5" t="s">
        <v>708</v>
      </c>
      <c r="S4325" s="13" t="s">
        <v>275</v>
      </c>
      <c r="T4325" s="13" t="s">
        <v>66</v>
      </c>
      <c r="U4325" s="13" t="s">
        <v>67</v>
      </c>
      <c r="V4325" s="30" t="s">
        <v>708</v>
      </c>
      <c r="W4325" s="31"/>
      <c r="X4325" s="13" t="s">
        <v>15</v>
      </c>
      <c r="Y4325" s="2"/>
    </row>
    <row r="4326" spans="1:25" ht="14.25" customHeight="1" x14ac:dyDescent="0.2">
      <c r="A4326" s="35"/>
      <c r="B4326" s="36"/>
      <c r="C4326" s="37"/>
      <c r="D4326" s="11"/>
      <c r="E4326" s="11"/>
      <c r="F4326" s="35"/>
      <c r="G4326" s="36"/>
      <c r="H4326" s="36"/>
      <c r="I4326" s="36"/>
      <c r="J4326" s="36"/>
      <c r="K4326" s="36"/>
      <c r="L4326" s="36"/>
      <c r="M4326" s="36"/>
      <c r="N4326" s="36"/>
      <c r="O4326" s="36"/>
      <c r="P4326" s="36"/>
      <c r="Q4326" s="37"/>
      <c r="R4326" s="11"/>
      <c r="S4326" s="13" t="s">
        <v>709</v>
      </c>
      <c r="T4326" s="13" t="s">
        <v>138</v>
      </c>
      <c r="U4326" s="13" t="s">
        <v>139</v>
      </c>
      <c r="V4326" s="35"/>
      <c r="W4326" s="37"/>
      <c r="X4326" s="13" t="s">
        <v>15</v>
      </c>
      <c r="Y4326" s="2"/>
    </row>
    <row r="4327" spans="1:25" ht="2.25" customHeight="1" x14ac:dyDescent="0.2">
      <c r="A4327" s="14"/>
      <c r="B4327" s="15"/>
      <c r="C4327" s="15"/>
      <c r="D4327" s="15"/>
      <c r="E4327" s="15"/>
      <c r="F4327" s="15"/>
      <c r="G4327" s="15"/>
      <c r="H4327" s="15"/>
      <c r="I4327" s="15"/>
      <c r="J4327" s="15"/>
      <c r="K4327" s="15"/>
      <c r="L4327" s="15"/>
      <c r="M4327" s="15"/>
      <c r="N4327" s="15"/>
      <c r="O4327" s="15"/>
      <c r="P4327" s="15"/>
      <c r="Q4327" s="15"/>
      <c r="R4327" s="15"/>
      <c r="S4327" s="15"/>
      <c r="T4327" s="15"/>
      <c r="U4327" s="15"/>
      <c r="V4327" s="15"/>
      <c r="W4327" s="15"/>
      <c r="X4327" s="16"/>
      <c r="Y4327" s="2"/>
    </row>
    <row r="4328" spans="1:25" ht="13.5" customHeight="1" x14ac:dyDescent="0.2">
      <c r="A4328" s="7"/>
      <c r="B4328" s="2"/>
      <c r="C4328" s="2"/>
      <c r="D4328" s="2"/>
      <c r="E4328" s="2"/>
      <c r="F4328" s="2"/>
      <c r="G4328" s="2"/>
      <c r="H4328" s="2"/>
      <c r="I4328" s="2"/>
      <c r="J4328" s="2"/>
      <c r="K4328" s="43">
        <f>SUM(hList_Frame_1!B2802:B2803)</f>
        <v>4992.62</v>
      </c>
      <c r="L4328" s="43"/>
      <c r="M4328" s="43"/>
      <c r="N4328" s="43"/>
      <c r="O4328" s="43"/>
      <c r="P4328" s="43"/>
      <c r="Q4328" s="43"/>
      <c r="R4328" s="2"/>
      <c r="S4328" s="2"/>
      <c r="T4328" s="2"/>
      <c r="U4328" s="2"/>
      <c r="V4328" s="2"/>
      <c r="W4328" s="2"/>
      <c r="X4328" s="17"/>
      <c r="Y4328" s="2"/>
    </row>
    <row r="4329" spans="1:25" ht="13.5" customHeight="1" x14ac:dyDescent="0.2">
      <c r="A4329" s="10"/>
      <c r="B4329" s="18"/>
      <c r="C4329" s="18"/>
      <c r="D4329" s="18"/>
      <c r="E4329" s="18"/>
      <c r="F4329" s="18"/>
      <c r="G4329" s="18"/>
      <c r="H4329" s="18"/>
      <c r="I4329" s="18"/>
      <c r="J4329" s="18"/>
      <c r="K4329" s="18"/>
      <c r="L4329" s="18"/>
      <c r="M4329" s="18"/>
      <c r="N4329" s="18"/>
      <c r="O4329" s="18"/>
      <c r="P4329" s="18"/>
      <c r="Q4329" s="18"/>
      <c r="R4329" s="18"/>
      <c r="S4329" s="18"/>
      <c r="T4329" s="18"/>
      <c r="U4329" s="18"/>
      <c r="V4329" s="18"/>
      <c r="W4329" s="18"/>
      <c r="X4329" s="19"/>
      <c r="Y4329" s="2"/>
    </row>
    <row r="4330" spans="1:25" ht="14.25" customHeight="1" x14ac:dyDescent="0.2">
      <c r="A4330" s="44">
        <v>439645</v>
      </c>
      <c r="B4330" s="45"/>
      <c r="C4330" s="46"/>
      <c r="D4330" s="20">
        <v>42549</v>
      </c>
      <c r="E4330" s="13" t="s">
        <v>2076</v>
      </c>
      <c r="F4330" s="38">
        <v>4346.99</v>
      </c>
      <c r="G4330" s="39"/>
      <c r="H4330" s="39"/>
      <c r="I4330" s="39"/>
      <c r="J4330" s="39"/>
      <c r="K4330" s="39"/>
      <c r="L4330" s="39"/>
      <c r="M4330" s="39"/>
      <c r="N4330" s="39"/>
      <c r="O4330" s="39"/>
      <c r="P4330" s="39"/>
      <c r="Q4330" s="40"/>
      <c r="R4330" s="13" t="s">
        <v>110</v>
      </c>
      <c r="S4330" s="13" t="s">
        <v>838</v>
      </c>
      <c r="T4330" s="13" t="s">
        <v>697</v>
      </c>
      <c r="U4330" s="13" t="s">
        <v>839</v>
      </c>
      <c r="V4330" s="41" t="s">
        <v>110</v>
      </c>
      <c r="W4330" s="42"/>
      <c r="X4330" s="13" t="s">
        <v>15</v>
      </c>
      <c r="Y4330" s="2"/>
    </row>
    <row r="4331" spans="1:25" ht="3" customHeight="1" x14ac:dyDescent="0.2">
      <c r="A4331" s="14"/>
      <c r="B4331" s="15"/>
      <c r="C4331" s="15"/>
      <c r="D4331" s="15"/>
      <c r="E4331" s="15"/>
      <c r="F4331" s="15"/>
      <c r="G4331" s="15"/>
      <c r="H4331" s="15"/>
      <c r="I4331" s="15"/>
      <c r="J4331" s="15"/>
      <c r="K4331" s="15"/>
      <c r="L4331" s="15"/>
      <c r="M4331" s="15"/>
      <c r="N4331" s="15"/>
      <c r="O4331" s="15"/>
      <c r="P4331" s="15"/>
      <c r="Q4331" s="15"/>
      <c r="R4331" s="15"/>
      <c r="S4331" s="15"/>
      <c r="T4331" s="15"/>
      <c r="U4331" s="15"/>
      <c r="V4331" s="15"/>
      <c r="W4331" s="15"/>
      <c r="X4331" s="16"/>
      <c r="Y4331" s="2"/>
    </row>
    <row r="4332" spans="1:25" ht="13.5" customHeight="1" x14ac:dyDescent="0.2">
      <c r="A4332" s="7"/>
      <c r="B4332" s="2"/>
      <c r="C4332" s="2"/>
      <c r="D4332" s="2"/>
      <c r="E4332" s="2"/>
      <c r="F4332" s="2"/>
      <c r="G4332" s="2"/>
      <c r="H4332" s="2"/>
      <c r="I4332" s="2"/>
      <c r="J4332" s="2"/>
      <c r="K4332" s="43">
        <f>SUM(hList_Frame_1!B2804:B2804)</f>
        <v>4346.99</v>
      </c>
      <c r="L4332" s="43"/>
      <c r="M4332" s="43"/>
      <c r="N4332" s="43"/>
      <c r="O4332" s="43"/>
      <c r="P4332" s="43"/>
      <c r="Q4332" s="43"/>
      <c r="R4332" s="2"/>
      <c r="S4332" s="2"/>
      <c r="T4332" s="2"/>
      <c r="U4332" s="2"/>
      <c r="V4332" s="2"/>
      <c r="W4332" s="2"/>
      <c r="X4332" s="17"/>
      <c r="Y4332" s="2"/>
    </row>
    <row r="4333" spans="1:25" ht="12.75" customHeight="1" x14ac:dyDescent="0.2">
      <c r="A4333" s="10"/>
      <c r="B4333" s="18"/>
      <c r="C4333" s="18"/>
      <c r="D4333" s="18"/>
      <c r="E4333" s="18"/>
      <c r="F4333" s="18"/>
      <c r="G4333" s="18"/>
      <c r="H4333" s="18"/>
      <c r="I4333" s="18"/>
      <c r="J4333" s="18"/>
      <c r="K4333" s="18"/>
      <c r="L4333" s="18"/>
      <c r="M4333" s="18"/>
      <c r="N4333" s="18"/>
      <c r="O4333" s="18"/>
      <c r="P4333" s="18"/>
      <c r="Q4333" s="18"/>
      <c r="R4333" s="18"/>
      <c r="S4333" s="18"/>
      <c r="T4333" s="18"/>
      <c r="U4333" s="18"/>
      <c r="V4333" s="18"/>
      <c r="W4333" s="18"/>
      <c r="X4333" s="19"/>
      <c r="Y4333" s="2"/>
    </row>
    <row r="4334" spans="1:25" ht="14.25" customHeight="1" x14ac:dyDescent="0.2">
      <c r="A4334" s="44">
        <v>439646</v>
      </c>
      <c r="B4334" s="45"/>
      <c r="C4334" s="46"/>
      <c r="D4334" s="20">
        <v>42549</v>
      </c>
      <c r="E4334" s="13" t="s">
        <v>2077</v>
      </c>
      <c r="F4334" s="38">
        <v>4308.7700000000004</v>
      </c>
      <c r="G4334" s="39"/>
      <c r="H4334" s="39"/>
      <c r="I4334" s="39"/>
      <c r="J4334" s="39"/>
      <c r="K4334" s="39"/>
      <c r="L4334" s="39"/>
      <c r="M4334" s="39"/>
      <c r="N4334" s="39"/>
      <c r="O4334" s="39"/>
      <c r="P4334" s="39"/>
      <c r="Q4334" s="40"/>
      <c r="R4334" s="13" t="s">
        <v>110</v>
      </c>
      <c r="S4334" s="13" t="s">
        <v>838</v>
      </c>
      <c r="T4334" s="13" t="s">
        <v>697</v>
      </c>
      <c r="U4334" s="13" t="s">
        <v>839</v>
      </c>
      <c r="V4334" s="41" t="s">
        <v>110</v>
      </c>
      <c r="W4334" s="42"/>
      <c r="X4334" s="13" t="s">
        <v>15</v>
      </c>
      <c r="Y4334" s="2"/>
    </row>
    <row r="4335" spans="1:25" ht="2.25" customHeight="1" x14ac:dyDescent="0.2">
      <c r="A4335" s="14"/>
      <c r="B4335" s="15"/>
      <c r="C4335" s="15"/>
      <c r="D4335" s="15"/>
      <c r="E4335" s="15"/>
      <c r="F4335" s="15"/>
      <c r="G4335" s="15"/>
      <c r="H4335" s="15"/>
      <c r="I4335" s="15"/>
      <c r="J4335" s="15"/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/>
      <c r="W4335" s="15"/>
      <c r="X4335" s="16"/>
      <c r="Y4335" s="2"/>
    </row>
    <row r="4336" spans="1:25" ht="13.5" customHeight="1" x14ac:dyDescent="0.2">
      <c r="A4336" s="7"/>
      <c r="B4336" s="2"/>
      <c r="C4336" s="2"/>
      <c r="D4336" s="2"/>
      <c r="E4336" s="2"/>
      <c r="F4336" s="2"/>
      <c r="G4336" s="2"/>
      <c r="H4336" s="2"/>
      <c r="I4336" s="2"/>
      <c r="J4336" s="2"/>
      <c r="K4336" s="43">
        <f>SUM(hList_Frame_1!B2805:B2805)</f>
        <v>4308.7700000000004</v>
      </c>
      <c r="L4336" s="43"/>
      <c r="M4336" s="43"/>
      <c r="N4336" s="43"/>
      <c r="O4336" s="43"/>
      <c r="P4336" s="43"/>
      <c r="Q4336" s="43"/>
      <c r="R4336" s="2"/>
      <c r="S4336" s="2"/>
      <c r="T4336" s="2"/>
      <c r="U4336" s="2"/>
      <c r="V4336" s="2"/>
      <c r="W4336" s="2"/>
      <c r="X4336" s="17"/>
      <c r="Y4336" s="2"/>
    </row>
    <row r="4337" spans="1:25" ht="13.5" customHeight="1" x14ac:dyDescent="0.2">
      <c r="A4337" s="10"/>
      <c r="B4337" s="18"/>
      <c r="C4337" s="18"/>
      <c r="D4337" s="18"/>
      <c r="E4337" s="18"/>
      <c r="F4337" s="18"/>
      <c r="G4337" s="18"/>
      <c r="H4337" s="18"/>
      <c r="I4337" s="18"/>
      <c r="J4337" s="18"/>
      <c r="K4337" s="18"/>
      <c r="L4337" s="18"/>
      <c r="M4337" s="18"/>
      <c r="N4337" s="18"/>
      <c r="O4337" s="18"/>
      <c r="P4337" s="18"/>
      <c r="Q4337" s="18"/>
      <c r="R4337" s="18"/>
      <c r="S4337" s="18"/>
      <c r="T4337" s="18"/>
      <c r="U4337" s="18"/>
      <c r="V4337" s="18"/>
      <c r="W4337" s="18"/>
      <c r="X4337" s="19"/>
      <c r="Y4337" s="2"/>
    </row>
    <row r="4338" spans="1:25" ht="14.25" customHeight="1" x14ac:dyDescent="0.2">
      <c r="A4338" s="24">
        <v>438638</v>
      </c>
      <c r="B4338" s="25"/>
      <c r="C4338" s="26"/>
      <c r="D4338" s="4">
        <v>42528</v>
      </c>
      <c r="E4338" s="5" t="s">
        <v>2078</v>
      </c>
      <c r="F4338" s="27">
        <v>1848</v>
      </c>
      <c r="G4338" s="28"/>
      <c r="H4338" s="28"/>
      <c r="I4338" s="28"/>
      <c r="J4338" s="28"/>
      <c r="K4338" s="28"/>
      <c r="L4338" s="28"/>
      <c r="M4338" s="28"/>
      <c r="N4338" s="28"/>
      <c r="O4338" s="28"/>
      <c r="P4338" s="28"/>
      <c r="Q4338" s="29"/>
      <c r="R4338" s="5" t="s">
        <v>120</v>
      </c>
      <c r="S4338" s="13" t="s">
        <v>2079</v>
      </c>
      <c r="T4338" s="13" t="s">
        <v>132</v>
      </c>
      <c r="U4338" s="13" t="s">
        <v>133</v>
      </c>
      <c r="V4338" s="30" t="s">
        <v>120</v>
      </c>
      <c r="W4338" s="31"/>
      <c r="X4338" s="13" t="s">
        <v>15</v>
      </c>
      <c r="Y4338" s="2"/>
    </row>
    <row r="4339" spans="1:25" ht="14.25" customHeight="1" x14ac:dyDescent="0.2">
      <c r="A4339" s="35"/>
      <c r="B4339" s="36"/>
      <c r="C4339" s="37"/>
      <c r="D4339" s="11"/>
      <c r="E4339" s="8"/>
      <c r="F4339" s="35"/>
      <c r="G4339" s="36"/>
      <c r="H4339" s="36"/>
      <c r="I4339" s="36"/>
      <c r="J4339" s="36"/>
      <c r="K4339" s="36"/>
      <c r="L4339" s="36"/>
      <c r="M4339" s="36"/>
      <c r="N4339" s="36"/>
      <c r="O4339" s="36"/>
      <c r="P4339" s="36"/>
      <c r="Q4339" s="37"/>
      <c r="R4339" s="11"/>
      <c r="S4339" s="13" t="s">
        <v>115</v>
      </c>
      <c r="T4339" s="13" t="s">
        <v>68</v>
      </c>
      <c r="U4339" s="13" t="s">
        <v>69</v>
      </c>
      <c r="V4339" s="35"/>
      <c r="W4339" s="37"/>
      <c r="X4339" s="13" t="s">
        <v>15</v>
      </c>
      <c r="Y4339" s="2"/>
    </row>
    <row r="4340" spans="1:25" ht="14.25" customHeight="1" x14ac:dyDescent="0.2">
      <c r="A4340" s="44">
        <v>439082</v>
      </c>
      <c r="B4340" s="45"/>
      <c r="C4340" s="46"/>
      <c r="D4340" s="20">
        <v>42535</v>
      </c>
      <c r="E4340" s="8"/>
      <c r="F4340" s="38">
        <v>449.55</v>
      </c>
      <c r="G4340" s="39"/>
      <c r="H4340" s="39"/>
      <c r="I4340" s="39"/>
      <c r="J4340" s="39"/>
      <c r="K4340" s="39"/>
      <c r="L4340" s="39"/>
      <c r="M4340" s="39"/>
      <c r="N4340" s="39"/>
      <c r="O4340" s="39"/>
      <c r="P4340" s="39"/>
      <c r="Q4340" s="40"/>
      <c r="R4340" s="13" t="s">
        <v>120</v>
      </c>
      <c r="S4340" s="13" t="s">
        <v>115</v>
      </c>
      <c r="T4340" s="13" t="s">
        <v>125</v>
      </c>
      <c r="U4340" s="13" t="s">
        <v>189</v>
      </c>
      <c r="V4340" s="41" t="s">
        <v>120</v>
      </c>
      <c r="W4340" s="42"/>
      <c r="X4340" s="13" t="s">
        <v>15</v>
      </c>
      <c r="Y4340" s="2"/>
    </row>
    <row r="4341" spans="1:25" ht="14.25" customHeight="1" x14ac:dyDescent="0.2">
      <c r="A4341" s="24">
        <v>439647</v>
      </c>
      <c r="B4341" s="25"/>
      <c r="C4341" s="26"/>
      <c r="D4341" s="4">
        <v>42549</v>
      </c>
      <c r="E4341" s="8"/>
      <c r="F4341" s="27">
        <v>55.77</v>
      </c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9"/>
      <c r="R4341" s="5" t="s">
        <v>120</v>
      </c>
      <c r="S4341" s="5" t="s">
        <v>115</v>
      </c>
      <c r="T4341" s="5" t="s">
        <v>68</v>
      </c>
      <c r="U4341" s="5" t="s">
        <v>69</v>
      </c>
      <c r="V4341" s="30" t="s">
        <v>120</v>
      </c>
      <c r="W4341" s="31"/>
      <c r="X4341" s="5" t="s">
        <v>15</v>
      </c>
      <c r="Y4341" s="2"/>
    </row>
    <row r="4342" spans="1:25" ht="13.5" customHeight="1" x14ac:dyDescent="0.2">
      <c r="A4342" s="32"/>
      <c r="B4342" s="33"/>
      <c r="C4342" s="34"/>
      <c r="D4342" s="8"/>
      <c r="E4342" s="8"/>
      <c r="F4342" s="32"/>
      <c r="G4342" s="33"/>
      <c r="H4342" s="33"/>
      <c r="I4342" s="33"/>
      <c r="J4342" s="33"/>
      <c r="K4342" s="33"/>
      <c r="L4342" s="33"/>
      <c r="M4342" s="33"/>
      <c r="N4342" s="33"/>
      <c r="O4342" s="33"/>
      <c r="P4342" s="33"/>
      <c r="Q4342" s="34"/>
      <c r="R4342" s="8"/>
      <c r="S4342" s="11"/>
      <c r="T4342" s="11"/>
      <c r="U4342" s="11"/>
      <c r="V4342" s="32"/>
      <c r="W4342" s="34"/>
      <c r="X4342" s="12" t="s">
        <v>15</v>
      </c>
      <c r="Y4342" s="2"/>
    </row>
    <row r="4343" spans="1:25" ht="14.25" customHeight="1" x14ac:dyDescent="0.2">
      <c r="A4343" s="35"/>
      <c r="B4343" s="36"/>
      <c r="C4343" s="37"/>
      <c r="D4343" s="11"/>
      <c r="E4343" s="11"/>
      <c r="F4343" s="35"/>
      <c r="G4343" s="36"/>
      <c r="H4343" s="36"/>
      <c r="I4343" s="36"/>
      <c r="J4343" s="36"/>
      <c r="K4343" s="36"/>
      <c r="L4343" s="36"/>
      <c r="M4343" s="36"/>
      <c r="N4343" s="36"/>
      <c r="O4343" s="36"/>
      <c r="P4343" s="36"/>
      <c r="Q4343" s="37"/>
      <c r="R4343" s="11"/>
      <c r="S4343" s="13" t="s">
        <v>778</v>
      </c>
      <c r="T4343" s="13" t="s">
        <v>128</v>
      </c>
      <c r="U4343" s="13" t="s">
        <v>757</v>
      </c>
      <c r="V4343" s="35"/>
      <c r="W4343" s="37"/>
      <c r="X4343" s="13" t="s">
        <v>15</v>
      </c>
      <c r="Y4343" s="2"/>
    </row>
    <row r="4344" spans="1:25" ht="2.25" customHeight="1" x14ac:dyDescent="0.2">
      <c r="A4344" s="14"/>
      <c r="B4344" s="15"/>
      <c r="C4344" s="15"/>
      <c r="D4344" s="15"/>
      <c r="E4344" s="15"/>
      <c r="F4344" s="15"/>
      <c r="G4344" s="15"/>
      <c r="H4344" s="15"/>
      <c r="I4344" s="15"/>
      <c r="J4344" s="15"/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6"/>
      <c r="Y4344" s="2"/>
    </row>
    <row r="4345" spans="1:25" ht="13.5" customHeight="1" x14ac:dyDescent="0.2">
      <c r="A4345" s="7"/>
      <c r="B4345" s="2"/>
      <c r="C4345" s="2"/>
      <c r="D4345" s="2"/>
      <c r="E4345" s="2"/>
      <c r="F4345" s="2"/>
      <c r="G4345" s="2"/>
      <c r="H4345" s="2"/>
      <c r="I4345" s="2"/>
      <c r="J4345" s="2"/>
      <c r="K4345" s="43">
        <f>SUM(hList_Frame_1!B2806:B2811)</f>
        <v>2353.3200000000002</v>
      </c>
      <c r="L4345" s="43"/>
      <c r="M4345" s="43"/>
      <c r="N4345" s="43"/>
      <c r="O4345" s="43"/>
      <c r="P4345" s="43"/>
      <c r="Q4345" s="43"/>
      <c r="R4345" s="2"/>
      <c r="S4345" s="2"/>
      <c r="T4345" s="2"/>
      <c r="U4345" s="2"/>
      <c r="V4345" s="2"/>
      <c r="W4345" s="2"/>
      <c r="X4345" s="17"/>
      <c r="Y4345" s="2"/>
    </row>
    <row r="4346" spans="1:25" ht="13.5" customHeight="1" x14ac:dyDescent="0.2">
      <c r="A4346" s="10"/>
      <c r="B4346" s="18"/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8"/>
      <c r="N4346" s="18"/>
      <c r="O4346" s="18"/>
      <c r="P4346" s="18"/>
      <c r="Q4346" s="18"/>
      <c r="R4346" s="18"/>
      <c r="S4346" s="18"/>
      <c r="T4346" s="18"/>
      <c r="U4346" s="18"/>
      <c r="V4346" s="18"/>
      <c r="W4346" s="18"/>
      <c r="X4346" s="19"/>
      <c r="Y4346" s="2"/>
    </row>
    <row r="4347" spans="1:25" ht="14.25" customHeight="1" x14ac:dyDescent="0.2">
      <c r="A4347" s="44">
        <v>438639</v>
      </c>
      <c r="B4347" s="45"/>
      <c r="C4347" s="46"/>
      <c r="D4347" s="20">
        <v>42528</v>
      </c>
      <c r="E4347" s="5" t="s">
        <v>2080</v>
      </c>
      <c r="F4347" s="38">
        <v>450</v>
      </c>
      <c r="G4347" s="39"/>
      <c r="H4347" s="39"/>
      <c r="I4347" s="39"/>
      <c r="J4347" s="39"/>
      <c r="K4347" s="39"/>
      <c r="L4347" s="39"/>
      <c r="M4347" s="39"/>
      <c r="N4347" s="39"/>
      <c r="O4347" s="39"/>
      <c r="P4347" s="39"/>
      <c r="Q4347" s="40"/>
      <c r="R4347" s="13" t="s">
        <v>2081</v>
      </c>
      <c r="S4347" s="13" t="s">
        <v>41</v>
      </c>
      <c r="T4347" s="13" t="s">
        <v>42</v>
      </c>
      <c r="U4347" s="13" t="s">
        <v>42</v>
      </c>
      <c r="V4347" s="41" t="s">
        <v>2081</v>
      </c>
      <c r="W4347" s="42"/>
      <c r="X4347" s="13" t="s">
        <v>562</v>
      </c>
      <c r="Y4347" s="2"/>
    </row>
    <row r="4348" spans="1:25" ht="14.25" customHeight="1" x14ac:dyDescent="0.2">
      <c r="A4348" s="24">
        <v>439648</v>
      </c>
      <c r="B4348" s="25"/>
      <c r="C4348" s="26"/>
      <c r="D4348" s="4">
        <v>42549</v>
      </c>
      <c r="E4348" s="8"/>
      <c r="F4348" s="38">
        <v>450</v>
      </c>
      <c r="G4348" s="39"/>
      <c r="H4348" s="39"/>
      <c r="I4348" s="39"/>
      <c r="J4348" s="39"/>
      <c r="K4348" s="39"/>
      <c r="L4348" s="39"/>
      <c r="M4348" s="39"/>
      <c r="N4348" s="39"/>
      <c r="O4348" s="39"/>
      <c r="P4348" s="39"/>
      <c r="Q4348" s="40"/>
      <c r="R4348" s="13" t="s">
        <v>2082</v>
      </c>
      <c r="S4348" s="13" t="s">
        <v>41</v>
      </c>
      <c r="T4348" s="13" t="s">
        <v>42</v>
      </c>
      <c r="U4348" s="13" t="s">
        <v>42</v>
      </c>
      <c r="V4348" s="41" t="s">
        <v>2082</v>
      </c>
      <c r="W4348" s="42"/>
      <c r="X4348" s="13" t="s">
        <v>233</v>
      </c>
      <c r="Y4348" s="2"/>
    </row>
    <row r="4349" spans="1:25" ht="14.25" customHeight="1" x14ac:dyDescent="0.2">
      <c r="A4349" s="35"/>
      <c r="B4349" s="36"/>
      <c r="C4349" s="37"/>
      <c r="D4349" s="11"/>
      <c r="E4349" s="11"/>
      <c r="F4349" s="38">
        <v>750</v>
      </c>
      <c r="G4349" s="39"/>
      <c r="H4349" s="39"/>
      <c r="I4349" s="39"/>
      <c r="J4349" s="39"/>
      <c r="K4349" s="39"/>
      <c r="L4349" s="39"/>
      <c r="M4349" s="39"/>
      <c r="N4349" s="39"/>
      <c r="O4349" s="39"/>
      <c r="P4349" s="39"/>
      <c r="Q4349" s="40"/>
      <c r="R4349" s="13" t="s">
        <v>2083</v>
      </c>
      <c r="S4349" s="13" t="s">
        <v>41</v>
      </c>
      <c r="T4349" s="13" t="s">
        <v>42</v>
      </c>
      <c r="U4349" s="13" t="s">
        <v>42</v>
      </c>
      <c r="V4349" s="41" t="s">
        <v>2083</v>
      </c>
      <c r="W4349" s="42"/>
      <c r="X4349" s="13" t="s">
        <v>355</v>
      </c>
      <c r="Y4349" s="2"/>
    </row>
    <row r="4350" spans="1:25" ht="2.25" customHeight="1" x14ac:dyDescent="0.2">
      <c r="A4350" s="14"/>
      <c r="B4350" s="15"/>
      <c r="C4350" s="15"/>
      <c r="D4350" s="15"/>
      <c r="E4350" s="15"/>
      <c r="F4350" s="15"/>
      <c r="G4350" s="15"/>
      <c r="H4350" s="15"/>
      <c r="I4350" s="15"/>
      <c r="J4350" s="15"/>
      <c r="K4350" s="15"/>
      <c r="L4350" s="15"/>
      <c r="M4350" s="15"/>
      <c r="N4350" s="15"/>
      <c r="O4350" s="15"/>
      <c r="P4350" s="15"/>
      <c r="Q4350" s="15"/>
      <c r="R4350" s="15"/>
      <c r="S4350" s="15"/>
      <c r="T4350" s="15"/>
      <c r="U4350" s="15"/>
      <c r="V4350" s="15"/>
      <c r="W4350" s="15"/>
      <c r="X4350" s="16"/>
      <c r="Y4350" s="2"/>
    </row>
    <row r="4351" spans="1:25" ht="13.5" customHeight="1" x14ac:dyDescent="0.2">
      <c r="A4351" s="7"/>
      <c r="B4351" s="2"/>
      <c r="C4351" s="2"/>
      <c r="D4351" s="2"/>
      <c r="E4351" s="2"/>
      <c r="F4351" s="2"/>
      <c r="G4351" s="2"/>
      <c r="H4351" s="2"/>
      <c r="I4351" s="2"/>
      <c r="J4351" s="2"/>
      <c r="K4351" s="43">
        <f>SUM(hList_Frame_1!B2812:B2814)</f>
        <v>1650</v>
      </c>
      <c r="L4351" s="43"/>
      <c r="M4351" s="43"/>
      <c r="N4351" s="43"/>
      <c r="O4351" s="43"/>
      <c r="P4351" s="43"/>
      <c r="Q4351" s="43"/>
      <c r="R4351" s="2"/>
      <c r="S4351" s="2"/>
      <c r="T4351" s="2"/>
      <c r="U4351" s="2"/>
      <c r="V4351" s="2"/>
      <c r="W4351" s="2"/>
      <c r="X4351" s="17"/>
      <c r="Y4351" s="2"/>
    </row>
    <row r="4352" spans="1:25" ht="13.5" customHeight="1" x14ac:dyDescent="0.2">
      <c r="A4352" s="10"/>
      <c r="B4352" s="18"/>
      <c r="C4352" s="18"/>
      <c r="D4352" s="18"/>
      <c r="E4352" s="18"/>
      <c r="F4352" s="18"/>
      <c r="G4352" s="18"/>
      <c r="H4352" s="18"/>
      <c r="I4352" s="18"/>
      <c r="J4352" s="18"/>
      <c r="K4352" s="18"/>
      <c r="L4352" s="18"/>
      <c r="M4352" s="18"/>
      <c r="N4352" s="18"/>
      <c r="O4352" s="18"/>
      <c r="P4352" s="18"/>
      <c r="Q4352" s="18"/>
      <c r="R4352" s="18"/>
      <c r="S4352" s="18"/>
      <c r="T4352" s="18"/>
      <c r="U4352" s="18"/>
      <c r="V4352" s="18"/>
      <c r="W4352" s="18"/>
      <c r="X4352" s="19"/>
      <c r="Y4352" s="2"/>
    </row>
    <row r="4353" spans="1:25" ht="14.25" customHeight="1" x14ac:dyDescent="0.2">
      <c r="A4353" s="44">
        <v>439649</v>
      </c>
      <c r="B4353" s="45"/>
      <c r="C4353" s="46"/>
      <c r="D4353" s="20">
        <v>42549</v>
      </c>
      <c r="E4353" s="13" t="s">
        <v>2084</v>
      </c>
      <c r="F4353" s="38">
        <v>116</v>
      </c>
      <c r="G4353" s="39"/>
      <c r="H4353" s="39"/>
      <c r="I4353" s="39"/>
      <c r="J4353" s="39"/>
      <c r="K4353" s="39"/>
      <c r="L4353" s="39"/>
      <c r="M4353" s="39"/>
      <c r="N4353" s="39"/>
      <c r="O4353" s="39"/>
      <c r="P4353" s="39"/>
      <c r="Q4353" s="40"/>
      <c r="R4353" s="13" t="s">
        <v>11</v>
      </c>
      <c r="S4353" s="13" t="s">
        <v>667</v>
      </c>
      <c r="T4353" s="13" t="s">
        <v>143</v>
      </c>
      <c r="U4353" s="13" t="s">
        <v>144</v>
      </c>
      <c r="V4353" s="41" t="s">
        <v>11</v>
      </c>
      <c r="W4353" s="42"/>
      <c r="X4353" s="13" t="s">
        <v>15</v>
      </c>
      <c r="Y4353" s="2"/>
    </row>
    <row r="4354" spans="1:25" ht="2.25" customHeight="1" x14ac:dyDescent="0.2">
      <c r="A4354" s="14"/>
      <c r="B4354" s="15"/>
      <c r="C4354" s="15"/>
      <c r="D4354" s="15"/>
      <c r="E4354" s="15"/>
      <c r="F4354" s="15"/>
      <c r="G4354" s="15"/>
      <c r="H4354" s="15"/>
      <c r="I4354" s="15"/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6"/>
      <c r="Y4354" s="2"/>
    </row>
    <row r="4355" spans="1:25" ht="13.5" customHeight="1" x14ac:dyDescent="0.2">
      <c r="A4355" s="7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43">
        <f>SUM(hList_Frame_1!B2815:B2815)</f>
        <v>116</v>
      </c>
      <c r="O4355" s="43"/>
      <c r="P4355" s="43"/>
      <c r="Q4355" s="43"/>
      <c r="R4355" s="2"/>
      <c r="S4355" s="2"/>
      <c r="T4355" s="2"/>
      <c r="U4355" s="2"/>
      <c r="V4355" s="2"/>
      <c r="W4355" s="2"/>
      <c r="X4355" s="17"/>
      <c r="Y4355" s="2"/>
    </row>
    <row r="4356" spans="1:25" ht="13.5" customHeight="1" x14ac:dyDescent="0.2">
      <c r="A4356" s="10"/>
      <c r="B4356" s="18"/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18"/>
      <c r="V4356" s="18"/>
      <c r="W4356" s="18"/>
      <c r="X4356" s="19"/>
      <c r="Y4356" s="2"/>
    </row>
    <row r="4357" spans="1:25" ht="14.25" customHeight="1" x14ac:dyDescent="0.2">
      <c r="A4357" s="44">
        <v>439083</v>
      </c>
      <c r="B4357" s="45"/>
      <c r="C4357" s="46"/>
      <c r="D4357" s="20">
        <v>42535</v>
      </c>
      <c r="E4357" s="5" t="s">
        <v>2085</v>
      </c>
      <c r="F4357" s="38">
        <v>193.79</v>
      </c>
      <c r="G4357" s="39"/>
      <c r="H4357" s="39"/>
      <c r="I4357" s="39"/>
      <c r="J4357" s="39"/>
      <c r="K4357" s="39"/>
      <c r="L4357" s="39"/>
      <c r="M4357" s="39"/>
      <c r="N4357" s="39"/>
      <c r="O4357" s="39"/>
      <c r="P4357" s="39"/>
      <c r="Q4357" s="40"/>
      <c r="R4357" s="13" t="s">
        <v>11</v>
      </c>
      <c r="S4357" s="13" t="s">
        <v>51</v>
      </c>
      <c r="T4357" s="13" t="s">
        <v>13</v>
      </c>
      <c r="U4357" s="13" t="s">
        <v>14</v>
      </c>
      <c r="V4357" s="41" t="s">
        <v>11</v>
      </c>
      <c r="W4357" s="42"/>
      <c r="X4357" s="13" t="s">
        <v>15</v>
      </c>
      <c r="Y4357" s="2"/>
    </row>
    <row r="4358" spans="1:25" ht="14.25" customHeight="1" x14ac:dyDescent="0.2">
      <c r="A4358" s="24">
        <v>439650</v>
      </c>
      <c r="B4358" s="25"/>
      <c r="C4358" s="26"/>
      <c r="D4358" s="4">
        <v>42549</v>
      </c>
      <c r="E4358" s="8"/>
      <c r="F4358" s="27">
        <v>237.69</v>
      </c>
      <c r="G4358" s="28"/>
      <c r="H4358" s="28"/>
      <c r="I4358" s="28"/>
      <c r="J4358" s="28"/>
      <c r="K4358" s="28"/>
      <c r="L4358" s="28"/>
      <c r="M4358" s="28"/>
      <c r="N4358" s="28"/>
      <c r="O4358" s="28"/>
      <c r="P4358" s="28"/>
      <c r="Q4358" s="29"/>
      <c r="R4358" s="5" t="s">
        <v>11</v>
      </c>
      <c r="S4358" s="13" t="s">
        <v>72</v>
      </c>
      <c r="T4358" s="13" t="s">
        <v>13</v>
      </c>
      <c r="U4358" s="13" t="s">
        <v>14</v>
      </c>
      <c r="V4358" s="30" t="s">
        <v>11</v>
      </c>
      <c r="W4358" s="31"/>
      <c r="X4358" s="13" t="s">
        <v>15</v>
      </c>
      <c r="Y4358" s="2"/>
    </row>
    <row r="4359" spans="1:25" ht="14.25" customHeight="1" x14ac:dyDescent="0.2">
      <c r="A4359" s="35"/>
      <c r="B4359" s="36"/>
      <c r="C4359" s="37"/>
      <c r="D4359" s="11"/>
      <c r="E4359" s="11"/>
      <c r="F4359" s="35"/>
      <c r="G4359" s="36"/>
      <c r="H4359" s="36"/>
      <c r="I4359" s="36"/>
      <c r="J4359" s="36"/>
      <c r="K4359" s="36"/>
      <c r="L4359" s="36"/>
      <c r="M4359" s="36"/>
      <c r="N4359" s="36"/>
      <c r="O4359" s="36"/>
      <c r="P4359" s="36"/>
      <c r="Q4359" s="37"/>
      <c r="R4359" s="11"/>
      <c r="S4359" s="13" t="s">
        <v>51</v>
      </c>
      <c r="T4359" s="13" t="s">
        <v>13</v>
      </c>
      <c r="U4359" s="13" t="s">
        <v>14</v>
      </c>
      <c r="V4359" s="35"/>
      <c r="W4359" s="37"/>
      <c r="X4359" s="13" t="s">
        <v>15</v>
      </c>
      <c r="Y4359" s="2"/>
    </row>
    <row r="4360" spans="1:25" ht="2.25" customHeight="1" x14ac:dyDescent="0.2">
      <c r="A4360" s="14"/>
      <c r="B4360" s="15"/>
      <c r="C4360" s="15"/>
      <c r="D4360" s="15"/>
      <c r="E4360" s="15"/>
      <c r="F4360" s="15"/>
      <c r="G4360" s="15"/>
      <c r="H4360" s="15"/>
      <c r="I4360" s="15"/>
      <c r="J4360" s="15"/>
      <c r="K4360" s="15"/>
      <c r="L4360" s="15"/>
      <c r="M4360" s="15"/>
      <c r="N4360" s="15"/>
      <c r="O4360" s="15"/>
      <c r="P4360" s="15"/>
      <c r="Q4360" s="15"/>
      <c r="R4360" s="15"/>
      <c r="S4360" s="15"/>
      <c r="T4360" s="15"/>
      <c r="U4360" s="15"/>
      <c r="V4360" s="15"/>
      <c r="W4360" s="15"/>
      <c r="X4360" s="16"/>
      <c r="Y4360" s="2"/>
    </row>
    <row r="4361" spans="1:25" ht="13.5" customHeight="1" x14ac:dyDescent="0.2">
      <c r="A4361" s="7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43">
        <f>SUM(hList_Frame_1!B2816:B2818)</f>
        <v>431.48</v>
      </c>
      <c r="N4361" s="43"/>
      <c r="O4361" s="43"/>
      <c r="P4361" s="43"/>
      <c r="Q4361" s="43"/>
      <c r="R4361" s="2"/>
      <c r="S4361" s="2"/>
      <c r="T4361" s="2"/>
      <c r="U4361" s="2"/>
      <c r="V4361" s="2"/>
      <c r="W4361" s="2"/>
      <c r="X4361" s="17"/>
      <c r="Y4361" s="2"/>
    </row>
    <row r="4362" spans="1:25" ht="13.5" customHeight="1" x14ac:dyDescent="0.2">
      <c r="A4362" s="10"/>
      <c r="B4362" s="18"/>
      <c r="C4362" s="18"/>
      <c r="D4362" s="18"/>
      <c r="E4362" s="18"/>
      <c r="F4362" s="18"/>
      <c r="G4362" s="18"/>
      <c r="H4362" s="18"/>
      <c r="I4362" s="18"/>
      <c r="J4362" s="18"/>
      <c r="K4362" s="18"/>
      <c r="L4362" s="18"/>
      <c r="M4362" s="18"/>
      <c r="N4362" s="18"/>
      <c r="O4362" s="18"/>
      <c r="P4362" s="18"/>
      <c r="Q4362" s="18"/>
      <c r="R4362" s="18"/>
      <c r="S4362" s="18"/>
      <c r="T4362" s="18"/>
      <c r="U4362" s="18"/>
      <c r="V4362" s="18"/>
      <c r="W4362" s="18"/>
      <c r="X4362" s="19"/>
      <c r="Y4362" s="2"/>
    </row>
    <row r="4363" spans="1:25" ht="14.25" customHeight="1" x14ac:dyDescent="0.2">
      <c r="A4363" s="24">
        <v>438640</v>
      </c>
      <c r="B4363" s="25"/>
      <c r="C4363" s="26"/>
      <c r="D4363" s="4">
        <v>42528</v>
      </c>
      <c r="E4363" s="5" t="s">
        <v>2086</v>
      </c>
      <c r="F4363" s="38">
        <v>375</v>
      </c>
      <c r="G4363" s="39"/>
      <c r="H4363" s="39"/>
      <c r="I4363" s="39"/>
      <c r="J4363" s="39"/>
      <c r="K4363" s="39"/>
      <c r="L4363" s="39"/>
      <c r="M4363" s="39"/>
      <c r="N4363" s="39"/>
      <c r="O4363" s="39"/>
      <c r="P4363" s="39"/>
      <c r="Q4363" s="40"/>
      <c r="R4363" s="13" t="s">
        <v>2087</v>
      </c>
      <c r="S4363" s="13" t="s">
        <v>41</v>
      </c>
      <c r="T4363" s="13" t="s">
        <v>42</v>
      </c>
      <c r="U4363" s="13" t="s">
        <v>42</v>
      </c>
      <c r="V4363" s="41" t="s">
        <v>2087</v>
      </c>
      <c r="W4363" s="42"/>
      <c r="X4363" s="13" t="s">
        <v>511</v>
      </c>
      <c r="Y4363" s="2"/>
    </row>
    <row r="4364" spans="1:25" ht="14.25" customHeight="1" x14ac:dyDescent="0.2">
      <c r="A4364" s="32"/>
      <c r="B4364" s="33"/>
      <c r="C4364" s="34"/>
      <c r="D4364" s="8"/>
      <c r="E4364" s="8"/>
      <c r="F4364" s="38">
        <v>300</v>
      </c>
      <c r="G4364" s="39"/>
      <c r="H4364" s="39"/>
      <c r="I4364" s="39"/>
      <c r="J4364" s="39"/>
      <c r="K4364" s="39"/>
      <c r="L4364" s="39"/>
      <c r="M4364" s="39"/>
      <c r="N4364" s="39"/>
      <c r="O4364" s="39"/>
      <c r="P4364" s="39"/>
      <c r="Q4364" s="40"/>
      <c r="R4364" s="13" t="s">
        <v>2088</v>
      </c>
      <c r="S4364" s="13" t="s">
        <v>41</v>
      </c>
      <c r="T4364" s="13" t="s">
        <v>42</v>
      </c>
      <c r="U4364" s="13" t="s">
        <v>42</v>
      </c>
      <c r="V4364" s="41" t="s">
        <v>2088</v>
      </c>
      <c r="W4364" s="42"/>
      <c r="X4364" s="13" t="s">
        <v>233</v>
      </c>
      <c r="Y4364" s="2"/>
    </row>
    <row r="4365" spans="1:25" ht="14.25" customHeight="1" x14ac:dyDescent="0.2">
      <c r="A4365" s="32"/>
      <c r="B4365" s="33"/>
      <c r="C4365" s="34"/>
      <c r="D4365" s="8"/>
      <c r="E4365" s="8"/>
      <c r="F4365" s="38">
        <v>1700</v>
      </c>
      <c r="G4365" s="39"/>
      <c r="H4365" s="39"/>
      <c r="I4365" s="39"/>
      <c r="J4365" s="39"/>
      <c r="K4365" s="39"/>
      <c r="L4365" s="39"/>
      <c r="M4365" s="39"/>
      <c r="N4365" s="39"/>
      <c r="O4365" s="39"/>
      <c r="P4365" s="39"/>
      <c r="Q4365" s="40"/>
      <c r="R4365" s="13" t="s">
        <v>2089</v>
      </c>
      <c r="S4365" s="13" t="s">
        <v>41</v>
      </c>
      <c r="T4365" s="13" t="s">
        <v>42</v>
      </c>
      <c r="U4365" s="13" t="s">
        <v>42</v>
      </c>
      <c r="V4365" s="41" t="s">
        <v>2089</v>
      </c>
      <c r="W4365" s="42"/>
      <c r="X4365" s="13" t="s">
        <v>297</v>
      </c>
      <c r="Y4365" s="2"/>
    </row>
    <row r="4366" spans="1:25" ht="14.25" customHeight="1" x14ac:dyDescent="0.2">
      <c r="A4366" s="32"/>
      <c r="B4366" s="33"/>
      <c r="C4366" s="34"/>
      <c r="D4366" s="8"/>
      <c r="E4366" s="8"/>
      <c r="F4366" s="38">
        <v>250</v>
      </c>
      <c r="G4366" s="39"/>
      <c r="H4366" s="39"/>
      <c r="I4366" s="39"/>
      <c r="J4366" s="39"/>
      <c r="K4366" s="39"/>
      <c r="L4366" s="39"/>
      <c r="M4366" s="39"/>
      <c r="N4366" s="39"/>
      <c r="O4366" s="39"/>
      <c r="P4366" s="39"/>
      <c r="Q4366" s="40"/>
      <c r="R4366" s="13" t="s">
        <v>2090</v>
      </c>
      <c r="S4366" s="13" t="s">
        <v>41</v>
      </c>
      <c r="T4366" s="13" t="s">
        <v>42</v>
      </c>
      <c r="U4366" s="13" t="s">
        <v>42</v>
      </c>
      <c r="V4366" s="41" t="s">
        <v>2090</v>
      </c>
      <c r="W4366" s="42"/>
      <c r="X4366" s="13" t="s">
        <v>303</v>
      </c>
      <c r="Y4366" s="2"/>
    </row>
    <row r="4367" spans="1:25" ht="14.25" customHeight="1" x14ac:dyDescent="0.2">
      <c r="A4367" s="35"/>
      <c r="B4367" s="36"/>
      <c r="C4367" s="37"/>
      <c r="D4367" s="11"/>
      <c r="E4367" s="8"/>
      <c r="F4367" s="38">
        <v>250</v>
      </c>
      <c r="G4367" s="39"/>
      <c r="H4367" s="39"/>
      <c r="I4367" s="39"/>
      <c r="J4367" s="39"/>
      <c r="K4367" s="39"/>
      <c r="L4367" s="39"/>
      <c r="M4367" s="39"/>
      <c r="N4367" s="39"/>
      <c r="O4367" s="39"/>
      <c r="P4367" s="39"/>
      <c r="Q4367" s="40"/>
      <c r="R4367" s="13" t="s">
        <v>351</v>
      </c>
      <c r="S4367" s="13" t="s">
        <v>41</v>
      </c>
      <c r="T4367" s="13" t="s">
        <v>42</v>
      </c>
      <c r="U4367" s="13" t="s">
        <v>42</v>
      </c>
      <c r="V4367" s="41" t="s">
        <v>351</v>
      </c>
      <c r="W4367" s="42"/>
      <c r="X4367" s="13" t="s">
        <v>511</v>
      </c>
      <c r="Y4367" s="2"/>
    </row>
    <row r="4368" spans="1:25" ht="14.25" customHeight="1" x14ac:dyDescent="0.2">
      <c r="A4368" s="44">
        <v>439084</v>
      </c>
      <c r="B4368" s="45"/>
      <c r="C4368" s="46"/>
      <c r="D4368" s="20">
        <v>42535</v>
      </c>
      <c r="E4368" s="8"/>
      <c r="F4368" s="38">
        <v>450</v>
      </c>
      <c r="G4368" s="39"/>
      <c r="H4368" s="39"/>
      <c r="I4368" s="39"/>
      <c r="J4368" s="39"/>
      <c r="K4368" s="39"/>
      <c r="L4368" s="39"/>
      <c r="M4368" s="39"/>
      <c r="N4368" s="39"/>
      <c r="O4368" s="39"/>
      <c r="P4368" s="39"/>
      <c r="Q4368" s="40"/>
      <c r="R4368" s="13" t="s">
        <v>2091</v>
      </c>
      <c r="S4368" s="13" t="s">
        <v>41</v>
      </c>
      <c r="T4368" s="13" t="s">
        <v>42</v>
      </c>
      <c r="U4368" s="13" t="s">
        <v>42</v>
      </c>
      <c r="V4368" s="41" t="s">
        <v>2091</v>
      </c>
      <c r="W4368" s="42"/>
      <c r="X4368" s="13" t="s">
        <v>233</v>
      </c>
      <c r="Y4368" s="2"/>
    </row>
    <row r="4369" spans="1:25" ht="14.25" customHeight="1" x14ac:dyDescent="0.2">
      <c r="A4369" s="44">
        <v>439651</v>
      </c>
      <c r="B4369" s="45"/>
      <c r="C4369" s="46"/>
      <c r="D4369" s="20">
        <v>42549</v>
      </c>
      <c r="E4369" s="11"/>
      <c r="F4369" s="38">
        <v>1250</v>
      </c>
      <c r="G4369" s="39"/>
      <c r="H4369" s="39"/>
      <c r="I4369" s="39"/>
      <c r="J4369" s="39"/>
      <c r="K4369" s="39"/>
      <c r="L4369" s="39"/>
      <c r="M4369" s="39"/>
      <c r="N4369" s="39"/>
      <c r="O4369" s="39"/>
      <c r="P4369" s="39"/>
      <c r="Q4369" s="40"/>
      <c r="R4369" s="13" t="s">
        <v>2092</v>
      </c>
      <c r="S4369" s="13" t="s">
        <v>41</v>
      </c>
      <c r="T4369" s="13" t="s">
        <v>42</v>
      </c>
      <c r="U4369" s="13" t="s">
        <v>42</v>
      </c>
      <c r="V4369" s="41" t="s">
        <v>2092</v>
      </c>
      <c r="W4369" s="42"/>
      <c r="X4369" s="13" t="s">
        <v>233</v>
      </c>
      <c r="Y4369" s="2"/>
    </row>
    <row r="4370" spans="1:25" ht="2.25" customHeight="1" x14ac:dyDescent="0.2">
      <c r="A4370" s="14"/>
      <c r="B4370" s="15"/>
      <c r="C4370" s="15"/>
      <c r="D4370" s="15"/>
      <c r="E4370" s="15"/>
      <c r="F4370" s="15"/>
      <c r="G4370" s="15"/>
      <c r="H4370" s="15"/>
      <c r="I4370" s="15"/>
      <c r="J4370" s="15"/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6"/>
      <c r="Y4370" s="2"/>
    </row>
    <row r="4371" spans="1:25" ht="13.5" customHeight="1" x14ac:dyDescent="0.2">
      <c r="A4371" s="7"/>
      <c r="B4371" s="2"/>
      <c r="C4371" s="2"/>
      <c r="D4371" s="2"/>
      <c r="E4371" s="2"/>
      <c r="F4371" s="2"/>
      <c r="G4371" s="2"/>
      <c r="H4371" s="2"/>
      <c r="I4371" s="2"/>
      <c r="J4371" s="2"/>
      <c r="K4371" s="43">
        <f>SUM(hList_Frame_1!B2819:B2825)</f>
        <v>4575</v>
      </c>
      <c r="L4371" s="43"/>
      <c r="M4371" s="43"/>
      <c r="N4371" s="43"/>
      <c r="O4371" s="43"/>
      <c r="P4371" s="43"/>
      <c r="Q4371" s="43"/>
      <c r="R4371" s="2"/>
      <c r="S4371" s="2"/>
      <c r="T4371" s="2"/>
      <c r="U4371" s="2"/>
      <c r="V4371" s="2"/>
      <c r="W4371" s="2"/>
      <c r="X4371" s="17"/>
      <c r="Y4371" s="2"/>
    </row>
    <row r="4372" spans="1:25" ht="13.5" customHeight="1" x14ac:dyDescent="0.2">
      <c r="A4372" s="10"/>
      <c r="B4372" s="18"/>
      <c r="C4372" s="18"/>
      <c r="D4372" s="18"/>
      <c r="E4372" s="18"/>
      <c r="F4372" s="18"/>
      <c r="G4372" s="18"/>
      <c r="H4372" s="18"/>
      <c r="I4372" s="18"/>
      <c r="J4372" s="18"/>
      <c r="K4372" s="18"/>
      <c r="L4372" s="18"/>
      <c r="M4372" s="18"/>
      <c r="N4372" s="18"/>
      <c r="O4372" s="18"/>
      <c r="P4372" s="18"/>
      <c r="Q4372" s="18"/>
      <c r="R4372" s="18"/>
      <c r="S4372" s="18"/>
      <c r="T4372" s="18"/>
      <c r="U4372" s="18"/>
      <c r="V4372" s="18"/>
      <c r="W4372" s="18"/>
      <c r="X4372" s="19"/>
      <c r="Y4372" s="2"/>
    </row>
    <row r="4373" spans="1:25" ht="14.25" customHeight="1" x14ac:dyDescent="0.2">
      <c r="A4373" s="24">
        <v>439652</v>
      </c>
      <c r="B4373" s="25"/>
      <c r="C4373" s="26"/>
      <c r="D4373" s="4">
        <v>42549</v>
      </c>
      <c r="E4373" s="5" t="s">
        <v>2093</v>
      </c>
      <c r="F4373" s="27">
        <v>22.05</v>
      </c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9"/>
      <c r="R4373" s="5" t="s">
        <v>15</v>
      </c>
      <c r="S4373" s="5" t="s">
        <v>723</v>
      </c>
      <c r="T4373" s="5" t="s">
        <v>28</v>
      </c>
      <c r="U4373" s="5" t="s">
        <v>195</v>
      </c>
      <c r="V4373" s="30" t="s">
        <v>15</v>
      </c>
      <c r="W4373" s="31"/>
      <c r="X4373" s="5" t="s">
        <v>15</v>
      </c>
      <c r="Y4373" s="2"/>
    </row>
    <row r="4374" spans="1:25" ht="13.5" customHeight="1" x14ac:dyDescent="0.2">
      <c r="A4374" s="35"/>
      <c r="B4374" s="36"/>
      <c r="C4374" s="37"/>
      <c r="D4374" s="11"/>
      <c r="E4374" s="11"/>
      <c r="F4374" s="35"/>
      <c r="G4374" s="36"/>
      <c r="H4374" s="36"/>
      <c r="I4374" s="36"/>
      <c r="J4374" s="36"/>
      <c r="K4374" s="36"/>
      <c r="L4374" s="36"/>
      <c r="M4374" s="36"/>
      <c r="N4374" s="36"/>
      <c r="O4374" s="36"/>
      <c r="P4374" s="36"/>
      <c r="Q4374" s="37"/>
      <c r="R4374" s="11"/>
      <c r="S4374" s="11"/>
      <c r="T4374" s="11"/>
      <c r="U4374" s="11"/>
      <c r="V4374" s="35"/>
      <c r="W4374" s="37"/>
      <c r="X4374" s="12" t="s">
        <v>15</v>
      </c>
      <c r="Y4374" s="2"/>
    </row>
    <row r="4375" spans="1:25" ht="2.25" customHeight="1" x14ac:dyDescent="0.2">
      <c r="A4375" s="14"/>
      <c r="B4375" s="15"/>
      <c r="C4375" s="15"/>
      <c r="D4375" s="15"/>
      <c r="E4375" s="15"/>
      <c r="F4375" s="15"/>
      <c r="G4375" s="15"/>
      <c r="H4375" s="15"/>
      <c r="I4375" s="15"/>
      <c r="J4375" s="15"/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/>
      <c r="W4375" s="15"/>
      <c r="X4375" s="16"/>
      <c r="Y4375" s="2"/>
    </row>
    <row r="4376" spans="1:25" ht="13.5" customHeight="1" x14ac:dyDescent="0.2">
      <c r="A4376" s="7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2"/>
      <c r="O4376" s="43">
        <f>SUM(hList_Frame_1!B2826:B2827)</f>
        <v>22.05</v>
      </c>
      <c r="P4376" s="43"/>
      <c r="Q4376" s="43"/>
      <c r="R4376" s="2"/>
      <c r="S4376" s="2"/>
      <c r="T4376" s="2"/>
      <c r="U4376" s="2"/>
      <c r="V4376" s="2"/>
      <c r="W4376" s="2"/>
      <c r="X4376" s="17"/>
      <c r="Y4376" s="2"/>
    </row>
    <row r="4377" spans="1:25" ht="13.5" customHeight="1" x14ac:dyDescent="0.2">
      <c r="A4377" s="10"/>
      <c r="B4377" s="18"/>
      <c r="C4377" s="18"/>
      <c r="D4377" s="18"/>
      <c r="E4377" s="18"/>
      <c r="F4377" s="18"/>
      <c r="G4377" s="18"/>
      <c r="H4377" s="18"/>
      <c r="I4377" s="18"/>
      <c r="J4377" s="18"/>
      <c r="K4377" s="18"/>
      <c r="L4377" s="18"/>
      <c r="M4377" s="18"/>
      <c r="N4377" s="18"/>
      <c r="O4377" s="18"/>
      <c r="P4377" s="18"/>
      <c r="Q4377" s="18"/>
      <c r="R4377" s="18"/>
      <c r="S4377" s="18"/>
      <c r="T4377" s="18"/>
      <c r="U4377" s="18"/>
      <c r="V4377" s="18"/>
      <c r="W4377" s="18"/>
      <c r="X4377" s="19"/>
      <c r="Y4377" s="2"/>
    </row>
    <row r="4378" spans="1:25" ht="14.25" customHeight="1" x14ac:dyDescent="0.2">
      <c r="A4378" s="44">
        <v>438641</v>
      </c>
      <c r="B4378" s="45"/>
      <c r="C4378" s="46"/>
      <c r="D4378" s="20">
        <v>42528</v>
      </c>
      <c r="E4378" s="13" t="s">
        <v>2094</v>
      </c>
      <c r="F4378" s="38">
        <v>1961.26</v>
      </c>
      <c r="G4378" s="39"/>
      <c r="H4378" s="39"/>
      <c r="I4378" s="39"/>
      <c r="J4378" s="39"/>
      <c r="K4378" s="39"/>
      <c r="L4378" s="39"/>
      <c r="M4378" s="39"/>
      <c r="N4378" s="39"/>
      <c r="O4378" s="39"/>
      <c r="P4378" s="39"/>
      <c r="Q4378" s="40"/>
      <c r="R4378" s="13" t="s">
        <v>2095</v>
      </c>
      <c r="S4378" s="13" t="s">
        <v>12</v>
      </c>
      <c r="T4378" s="13" t="s">
        <v>13</v>
      </c>
      <c r="U4378" s="13" t="s">
        <v>14</v>
      </c>
      <c r="V4378" s="41" t="s">
        <v>2095</v>
      </c>
      <c r="W4378" s="42"/>
      <c r="X4378" s="13" t="s">
        <v>15</v>
      </c>
      <c r="Y4378" s="2"/>
    </row>
    <row r="4379" spans="1:25" ht="2.25" customHeight="1" x14ac:dyDescent="0.2">
      <c r="A4379" s="14"/>
      <c r="B4379" s="15"/>
      <c r="C4379" s="15"/>
      <c r="D4379" s="15"/>
      <c r="E4379" s="15"/>
      <c r="F4379" s="15"/>
      <c r="G4379" s="15"/>
      <c r="H4379" s="15"/>
      <c r="I4379" s="15"/>
      <c r="J4379" s="15"/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6"/>
      <c r="Y4379" s="2"/>
    </row>
    <row r="4380" spans="1:25" ht="13.5" customHeight="1" x14ac:dyDescent="0.2">
      <c r="A4380" s="7"/>
      <c r="B4380" s="2"/>
      <c r="C4380" s="2"/>
      <c r="D4380" s="2"/>
      <c r="E4380" s="2"/>
      <c r="F4380" s="2"/>
      <c r="G4380" s="2"/>
      <c r="H4380" s="2"/>
      <c r="I4380" s="2"/>
      <c r="J4380" s="2"/>
      <c r="K4380" s="43">
        <f>SUM(hList_Frame_1!B2828:B2828)</f>
        <v>1961.26</v>
      </c>
      <c r="L4380" s="43"/>
      <c r="M4380" s="43"/>
      <c r="N4380" s="43"/>
      <c r="O4380" s="43"/>
      <c r="P4380" s="43"/>
      <c r="Q4380" s="43"/>
      <c r="R4380" s="2"/>
      <c r="S4380" s="2"/>
      <c r="T4380" s="2"/>
      <c r="U4380" s="2"/>
      <c r="V4380" s="2"/>
      <c r="W4380" s="2"/>
      <c r="X4380" s="17"/>
      <c r="Y4380" s="2"/>
    </row>
    <row r="4381" spans="1:25" ht="13.5" customHeight="1" x14ac:dyDescent="0.2">
      <c r="A4381" s="10"/>
      <c r="B4381" s="18"/>
      <c r="C4381" s="18"/>
      <c r="D4381" s="18"/>
      <c r="E4381" s="18"/>
      <c r="F4381" s="18"/>
      <c r="G4381" s="18"/>
      <c r="H4381" s="18"/>
      <c r="I4381" s="18"/>
      <c r="J4381" s="18"/>
      <c r="K4381" s="18"/>
      <c r="L4381" s="18"/>
      <c r="M4381" s="18"/>
      <c r="N4381" s="18"/>
      <c r="O4381" s="18"/>
      <c r="P4381" s="18"/>
      <c r="Q4381" s="18"/>
      <c r="R4381" s="18"/>
      <c r="S4381" s="18"/>
      <c r="T4381" s="18"/>
      <c r="U4381" s="18"/>
      <c r="V4381" s="18"/>
      <c r="W4381" s="18"/>
      <c r="X4381" s="19"/>
      <c r="Y4381" s="2"/>
    </row>
    <row r="4382" spans="1:25" ht="14.25" customHeight="1" x14ac:dyDescent="0.2">
      <c r="A4382" s="24">
        <v>439085</v>
      </c>
      <c r="B4382" s="25"/>
      <c r="C4382" s="26"/>
      <c r="D4382" s="4">
        <v>42535</v>
      </c>
      <c r="E4382" s="5" t="s">
        <v>2096</v>
      </c>
      <c r="F4382" s="38">
        <v>150</v>
      </c>
      <c r="G4382" s="39"/>
      <c r="H4382" s="39"/>
      <c r="I4382" s="39"/>
      <c r="J4382" s="39"/>
      <c r="K4382" s="39"/>
      <c r="L4382" s="39"/>
      <c r="M4382" s="39"/>
      <c r="N4382" s="39"/>
      <c r="O4382" s="39"/>
      <c r="P4382" s="39"/>
      <c r="Q4382" s="40"/>
      <c r="R4382" s="13" t="s">
        <v>2097</v>
      </c>
      <c r="S4382" s="13" t="s">
        <v>41</v>
      </c>
      <c r="T4382" s="13" t="s">
        <v>42</v>
      </c>
      <c r="U4382" s="13" t="s">
        <v>42</v>
      </c>
      <c r="V4382" s="41" t="s">
        <v>2097</v>
      </c>
      <c r="W4382" s="42"/>
      <c r="X4382" s="13" t="s">
        <v>459</v>
      </c>
      <c r="Y4382" s="2"/>
    </row>
    <row r="4383" spans="1:25" ht="14.25" customHeight="1" x14ac:dyDescent="0.2">
      <c r="A4383" s="35"/>
      <c r="B4383" s="36"/>
      <c r="C4383" s="37"/>
      <c r="D4383" s="11"/>
      <c r="E4383" s="8"/>
      <c r="F4383" s="38">
        <v>150</v>
      </c>
      <c r="G4383" s="39"/>
      <c r="H4383" s="39"/>
      <c r="I4383" s="39"/>
      <c r="J4383" s="39"/>
      <c r="K4383" s="39"/>
      <c r="L4383" s="39"/>
      <c r="M4383" s="39"/>
      <c r="N4383" s="39"/>
      <c r="O4383" s="39"/>
      <c r="P4383" s="39"/>
      <c r="Q4383" s="40"/>
      <c r="R4383" s="13" t="s">
        <v>2098</v>
      </c>
      <c r="S4383" s="13" t="s">
        <v>41</v>
      </c>
      <c r="T4383" s="13" t="s">
        <v>42</v>
      </c>
      <c r="U4383" s="13" t="s">
        <v>42</v>
      </c>
      <c r="V4383" s="41" t="s">
        <v>2098</v>
      </c>
      <c r="W4383" s="42"/>
      <c r="X4383" s="13" t="s">
        <v>459</v>
      </c>
      <c r="Y4383" s="2"/>
    </row>
    <row r="4384" spans="1:25" ht="14.25" customHeight="1" x14ac:dyDescent="0.2">
      <c r="A4384" s="24">
        <v>439653</v>
      </c>
      <c r="B4384" s="25"/>
      <c r="C4384" s="26"/>
      <c r="D4384" s="4">
        <v>42549</v>
      </c>
      <c r="E4384" s="8"/>
      <c r="F4384" s="38">
        <v>500</v>
      </c>
      <c r="G4384" s="39"/>
      <c r="H4384" s="39"/>
      <c r="I4384" s="39"/>
      <c r="J4384" s="39"/>
      <c r="K4384" s="39"/>
      <c r="L4384" s="39"/>
      <c r="M4384" s="39"/>
      <c r="N4384" s="39"/>
      <c r="O4384" s="39"/>
      <c r="P4384" s="39"/>
      <c r="Q4384" s="40"/>
      <c r="R4384" s="13" t="s">
        <v>2099</v>
      </c>
      <c r="S4384" s="13" t="s">
        <v>41</v>
      </c>
      <c r="T4384" s="13" t="s">
        <v>42</v>
      </c>
      <c r="U4384" s="13" t="s">
        <v>42</v>
      </c>
      <c r="V4384" s="41" t="s">
        <v>2099</v>
      </c>
      <c r="W4384" s="42"/>
      <c r="X4384" s="13" t="s">
        <v>303</v>
      </c>
      <c r="Y4384" s="2"/>
    </row>
    <row r="4385" spans="1:25" ht="14.25" customHeight="1" x14ac:dyDescent="0.2">
      <c r="A4385" s="32"/>
      <c r="B4385" s="33"/>
      <c r="C4385" s="34"/>
      <c r="D4385" s="8"/>
      <c r="E4385" s="8"/>
      <c r="F4385" s="38">
        <v>300</v>
      </c>
      <c r="G4385" s="39"/>
      <c r="H4385" s="39"/>
      <c r="I4385" s="39"/>
      <c r="J4385" s="39"/>
      <c r="K4385" s="39"/>
      <c r="L4385" s="39"/>
      <c r="M4385" s="39"/>
      <c r="N4385" s="39"/>
      <c r="O4385" s="39"/>
      <c r="P4385" s="39"/>
      <c r="Q4385" s="40"/>
      <c r="R4385" s="13" t="s">
        <v>2100</v>
      </c>
      <c r="S4385" s="13" t="s">
        <v>41</v>
      </c>
      <c r="T4385" s="13" t="s">
        <v>42</v>
      </c>
      <c r="U4385" s="13" t="s">
        <v>42</v>
      </c>
      <c r="V4385" s="41" t="s">
        <v>2100</v>
      </c>
      <c r="W4385" s="42"/>
      <c r="X4385" s="13" t="s">
        <v>2101</v>
      </c>
      <c r="Y4385" s="2"/>
    </row>
    <row r="4386" spans="1:25" ht="14.25" customHeight="1" x14ac:dyDescent="0.2">
      <c r="A4386" s="35"/>
      <c r="B4386" s="36"/>
      <c r="C4386" s="37"/>
      <c r="D4386" s="11"/>
      <c r="E4386" s="11"/>
      <c r="F4386" s="38">
        <v>250</v>
      </c>
      <c r="G4386" s="39"/>
      <c r="H4386" s="39"/>
      <c r="I4386" s="39"/>
      <c r="J4386" s="39"/>
      <c r="K4386" s="39"/>
      <c r="L4386" s="39"/>
      <c r="M4386" s="39"/>
      <c r="N4386" s="39"/>
      <c r="O4386" s="39"/>
      <c r="P4386" s="39"/>
      <c r="Q4386" s="40"/>
      <c r="R4386" s="13" t="s">
        <v>351</v>
      </c>
      <c r="S4386" s="13" t="s">
        <v>41</v>
      </c>
      <c r="T4386" s="13" t="s">
        <v>42</v>
      </c>
      <c r="U4386" s="13" t="s">
        <v>42</v>
      </c>
      <c r="V4386" s="41" t="s">
        <v>351</v>
      </c>
      <c r="W4386" s="42"/>
      <c r="X4386" s="13" t="s">
        <v>303</v>
      </c>
      <c r="Y4386" s="2"/>
    </row>
    <row r="4387" spans="1:25" ht="2.25" customHeight="1" x14ac:dyDescent="0.2">
      <c r="A4387" s="14"/>
      <c r="B4387" s="15"/>
      <c r="C4387" s="15"/>
      <c r="D4387" s="15"/>
      <c r="E4387" s="15"/>
      <c r="F4387" s="15"/>
      <c r="G4387" s="15"/>
      <c r="H4387" s="15"/>
      <c r="I4387" s="15"/>
      <c r="J4387" s="15"/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  <c r="X4387" s="16"/>
      <c r="Y4387" s="2"/>
    </row>
    <row r="4388" spans="1:25" ht="13.5" customHeight="1" x14ac:dyDescent="0.2">
      <c r="A4388" s="7"/>
      <c r="B4388" s="2"/>
      <c r="C4388" s="2"/>
      <c r="D4388" s="2"/>
      <c r="E4388" s="2"/>
      <c r="F4388" s="2"/>
      <c r="G4388" s="2"/>
      <c r="H4388" s="2"/>
      <c r="I4388" s="2"/>
      <c r="J4388" s="2"/>
      <c r="K4388" s="43">
        <f>SUM(hList_Frame_1!B2829:B2833)</f>
        <v>1350</v>
      </c>
      <c r="L4388" s="43"/>
      <c r="M4388" s="43"/>
      <c r="N4388" s="43"/>
      <c r="O4388" s="43"/>
      <c r="P4388" s="43"/>
      <c r="Q4388" s="43"/>
      <c r="R4388" s="2"/>
      <c r="S4388" s="2"/>
      <c r="T4388" s="2"/>
      <c r="U4388" s="2"/>
      <c r="V4388" s="2"/>
      <c r="W4388" s="2"/>
      <c r="X4388" s="17"/>
      <c r="Y4388" s="2"/>
    </row>
    <row r="4389" spans="1:25" ht="13.5" customHeight="1" x14ac:dyDescent="0.2">
      <c r="A4389" s="10"/>
      <c r="B4389" s="18"/>
      <c r="C4389" s="18"/>
      <c r="D4389" s="18"/>
      <c r="E4389" s="18"/>
      <c r="F4389" s="18"/>
      <c r="G4389" s="18"/>
      <c r="H4389" s="18"/>
      <c r="I4389" s="18"/>
      <c r="J4389" s="18"/>
      <c r="K4389" s="18"/>
      <c r="L4389" s="18"/>
      <c r="M4389" s="18"/>
      <c r="N4389" s="18"/>
      <c r="O4389" s="18"/>
      <c r="P4389" s="18"/>
      <c r="Q4389" s="18"/>
      <c r="R4389" s="18"/>
      <c r="S4389" s="18"/>
      <c r="T4389" s="18"/>
      <c r="U4389" s="18"/>
      <c r="V4389" s="18"/>
      <c r="W4389" s="18"/>
      <c r="X4389" s="19"/>
      <c r="Y4389" s="2"/>
    </row>
    <row r="4390" spans="1:25" ht="14.25" customHeight="1" x14ac:dyDescent="0.2">
      <c r="A4390" s="44">
        <v>439654</v>
      </c>
      <c r="B4390" s="45"/>
      <c r="C4390" s="46"/>
      <c r="D4390" s="20">
        <v>42549</v>
      </c>
      <c r="E4390" s="13" t="s">
        <v>2102</v>
      </c>
      <c r="F4390" s="38">
        <v>256.32</v>
      </c>
      <c r="G4390" s="39"/>
      <c r="H4390" s="39"/>
      <c r="I4390" s="39"/>
      <c r="J4390" s="39"/>
      <c r="K4390" s="39"/>
      <c r="L4390" s="39"/>
      <c r="M4390" s="39"/>
      <c r="N4390" s="39"/>
      <c r="O4390" s="39"/>
      <c r="P4390" s="39"/>
      <c r="Q4390" s="40"/>
      <c r="R4390" s="13" t="s">
        <v>731</v>
      </c>
      <c r="S4390" s="13" t="s">
        <v>631</v>
      </c>
      <c r="T4390" s="13" t="s">
        <v>15</v>
      </c>
      <c r="U4390" s="13" t="s">
        <v>15</v>
      </c>
      <c r="V4390" s="41" t="s">
        <v>731</v>
      </c>
      <c r="W4390" s="42"/>
      <c r="X4390" s="13" t="s">
        <v>15</v>
      </c>
      <c r="Y4390" s="2"/>
    </row>
    <row r="4391" spans="1:25" ht="2.25" customHeight="1" x14ac:dyDescent="0.2">
      <c r="A4391" s="14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6"/>
      <c r="Y4391" s="2"/>
    </row>
    <row r="4392" spans="1:25" ht="13.5" customHeight="1" x14ac:dyDescent="0.2">
      <c r="A4392" s="7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43">
        <f>SUM(hList_Frame_1!B2834:B2834)</f>
        <v>256.32</v>
      </c>
      <c r="N4392" s="43"/>
      <c r="O4392" s="43"/>
      <c r="P4392" s="43"/>
      <c r="Q4392" s="43"/>
      <c r="R4392" s="2"/>
      <c r="S4392" s="2"/>
      <c r="T4392" s="2"/>
      <c r="U4392" s="2"/>
      <c r="V4392" s="2"/>
      <c r="W4392" s="2"/>
      <c r="X4392" s="17"/>
      <c r="Y4392" s="2"/>
    </row>
    <row r="4393" spans="1:25" ht="13.5" customHeight="1" x14ac:dyDescent="0.2">
      <c r="A4393" s="10"/>
      <c r="B4393" s="18"/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8"/>
      <c r="W4393" s="18"/>
      <c r="X4393" s="19"/>
      <c r="Y4393" s="2"/>
    </row>
    <row r="4394" spans="1:25" ht="14.25" customHeight="1" x14ac:dyDescent="0.2">
      <c r="A4394" s="44">
        <v>439086</v>
      </c>
      <c r="B4394" s="45"/>
      <c r="C4394" s="46"/>
      <c r="D4394" s="20">
        <v>42535</v>
      </c>
      <c r="E4394" s="13" t="s">
        <v>2103</v>
      </c>
      <c r="F4394" s="38">
        <v>1767</v>
      </c>
      <c r="G4394" s="39"/>
      <c r="H4394" s="39"/>
      <c r="I4394" s="39"/>
      <c r="J4394" s="39"/>
      <c r="K4394" s="39"/>
      <c r="L4394" s="39"/>
      <c r="M4394" s="39"/>
      <c r="N4394" s="39"/>
      <c r="O4394" s="39"/>
      <c r="P4394" s="39"/>
      <c r="Q4394" s="40"/>
      <c r="R4394" s="13" t="s">
        <v>15</v>
      </c>
      <c r="S4394" s="13" t="s">
        <v>108</v>
      </c>
      <c r="T4394" s="13" t="s">
        <v>15</v>
      </c>
      <c r="U4394" s="13" t="s">
        <v>15</v>
      </c>
      <c r="V4394" s="41" t="s">
        <v>15</v>
      </c>
      <c r="W4394" s="42"/>
      <c r="X4394" s="13" t="s">
        <v>15</v>
      </c>
      <c r="Y4394" s="2"/>
    </row>
    <row r="4395" spans="1:25" ht="2.25" customHeight="1" x14ac:dyDescent="0.2">
      <c r="A4395" s="14"/>
      <c r="B4395" s="15"/>
      <c r="C4395" s="15"/>
      <c r="D4395" s="15"/>
      <c r="E4395" s="15"/>
      <c r="F4395" s="15"/>
      <c r="G4395" s="15"/>
      <c r="H4395" s="15"/>
      <c r="I4395" s="15"/>
      <c r="J4395" s="15"/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6"/>
      <c r="Y4395" s="2"/>
    </row>
    <row r="4396" spans="1:25" ht="13.5" customHeight="1" x14ac:dyDescent="0.2">
      <c r="A4396" s="7"/>
      <c r="B4396" s="2"/>
      <c r="C4396" s="2"/>
      <c r="D4396" s="2"/>
      <c r="E4396" s="2"/>
      <c r="F4396" s="2"/>
      <c r="G4396" s="2"/>
      <c r="H4396" s="2"/>
      <c r="I4396" s="2"/>
      <c r="J4396" s="2"/>
      <c r="K4396" s="43">
        <f>SUM(hList_Frame_1!B2835:B2835)</f>
        <v>1767</v>
      </c>
      <c r="L4396" s="43"/>
      <c r="M4396" s="43"/>
      <c r="N4396" s="43"/>
      <c r="O4396" s="43"/>
      <c r="P4396" s="43"/>
      <c r="Q4396" s="43"/>
      <c r="R4396" s="2"/>
      <c r="S4396" s="2"/>
      <c r="T4396" s="2"/>
      <c r="U4396" s="2"/>
      <c r="V4396" s="2"/>
      <c r="W4396" s="2"/>
      <c r="X4396" s="17"/>
      <c r="Y4396" s="2"/>
    </row>
    <row r="4397" spans="1:25" ht="13.5" customHeight="1" x14ac:dyDescent="0.2">
      <c r="A4397" s="10"/>
      <c r="B4397" s="18"/>
      <c r="C4397" s="18"/>
      <c r="D4397" s="18"/>
      <c r="E4397" s="18"/>
      <c r="F4397" s="18"/>
      <c r="G4397" s="18"/>
      <c r="H4397" s="18"/>
      <c r="I4397" s="18"/>
      <c r="J4397" s="18"/>
      <c r="K4397" s="18"/>
      <c r="L4397" s="18"/>
      <c r="M4397" s="18"/>
      <c r="N4397" s="18"/>
      <c r="O4397" s="18"/>
      <c r="P4397" s="18"/>
      <c r="Q4397" s="18"/>
      <c r="R4397" s="18"/>
      <c r="S4397" s="18"/>
      <c r="T4397" s="18"/>
      <c r="U4397" s="18"/>
      <c r="V4397" s="18"/>
      <c r="W4397" s="18"/>
      <c r="X4397" s="19"/>
      <c r="Y4397" s="2"/>
    </row>
    <row r="4398" spans="1:25" ht="14.25" customHeight="1" x14ac:dyDescent="0.2">
      <c r="A4398" s="44">
        <v>439087</v>
      </c>
      <c r="B4398" s="45"/>
      <c r="C4398" s="46"/>
      <c r="D4398" s="20">
        <v>42535</v>
      </c>
      <c r="E4398" s="5" t="s">
        <v>2104</v>
      </c>
      <c r="F4398" s="38">
        <v>275.11</v>
      </c>
      <c r="G4398" s="39"/>
      <c r="H4398" s="39"/>
      <c r="I4398" s="39"/>
      <c r="J4398" s="39"/>
      <c r="K4398" s="39"/>
      <c r="L4398" s="39"/>
      <c r="M4398" s="39"/>
      <c r="N4398" s="39"/>
      <c r="O4398" s="39"/>
      <c r="P4398" s="39"/>
      <c r="Q4398" s="40"/>
      <c r="R4398" s="13" t="s">
        <v>2105</v>
      </c>
      <c r="S4398" s="13" t="s">
        <v>880</v>
      </c>
      <c r="T4398" s="13" t="s">
        <v>66</v>
      </c>
      <c r="U4398" s="13" t="s">
        <v>67</v>
      </c>
      <c r="V4398" s="41" t="s">
        <v>2105</v>
      </c>
      <c r="W4398" s="42"/>
      <c r="X4398" s="13" t="s">
        <v>15</v>
      </c>
      <c r="Y4398" s="2"/>
    </row>
    <row r="4399" spans="1:25" ht="14.25" customHeight="1" x14ac:dyDescent="0.2">
      <c r="A4399" s="44">
        <v>439655</v>
      </c>
      <c r="B4399" s="45"/>
      <c r="C4399" s="46"/>
      <c r="D4399" s="20">
        <v>42549</v>
      </c>
      <c r="E4399" s="11"/>
      <c r="F4399" s="38">
        <v>1390.08</v>
      </c>
      <c r="G4399" s="39"/>
      <c r="H4399" s="39"/>
      <c r="I4399" s="39"/>
      <c r="J4399" s="39"/>
      <c r="K4399" s="39"/>
      <c r="L4399" s="39"/>
      <c r="M4399" s="39"/>
      <c r="N4399" s="39"/>
      <c r="O4399" s="39"/>
      <c r="P4399" s="39"/>
      <c r="Q4399" s="40"/>
      <c r="R4399" s="13" t="s">
        <v>2105</v>
      </c>
      <c r="S4399" s="13" t="s">
        <v>880</v>
      </c>
      <c r="T4399" s="13" t="s">
        <v>66</v>
      </c>
      <c r="U4399" s="13" t="s">
        <v>67</v>
      </c>
      <c r="V4399" s="41" t="s">
        <v>2105</v>
      </c>
      <c r="W4399" s="42"/>
      <c r="X4399" s="13" t="s">
        <v>15</v>
      </c>
      <c r="Y4399" s="2"/>
    </row>
    <row r="4400" spans="1:25" ht="2.25" customHeight="1" x14ac:dyDescent="0.2">
      <c r="A4400" s="14"/>
      <c r="B4400" s="15"/>
      <c r="C4400" s="15"/>
      <c r="D4400" s="15"/>
      <c r="E4400" s="15"/>
      <c r="F4400" s="15"/>
      <c r="G4400" s="15"/>
      <c r="H4400" s="15"/>
      <c r="I4400" s="15"/>
      <c r="J4400" s="15"/>
      <c r="K4400" s="15"/>
      <c r="L4400" s="15"/>
      <c r="M4400" s="15"/>
      <c r="N4400" s="15"/>
      <c r="O4400" s="15"/>
      <c r="P4400" s="15"/>
      <c r="Q4400" s="15"/>
      <c r="R4400" s="15"/>
      <c r="S4400" s="15"/>
      <c r="T4400" s="15"/>
      <c r="U4400" s="15"/>
      <c r="V4400" s="15"/>
      <c r="W4400" s="15"/>
      <c r="X4400" s="16"/>
      <c r="Y4400" s="2"/>
    </row>
    <row r="4401" spans="1:25" ht="13.5" customHeight="1" x14ac:dyDescent="0.2">
      <c r="A4401" s="7"/>
      <c r="B4401" s="2"/>
      <c r="C4401" s="2"/>
      <c r="D4401" s="2"/>
      <c r="E4401" s="2"/>
      <c r="F4401" s="2"/>
      <c r="G4401" s="2"/>
      <c r="H4401" s="2"/>
      <c r="I4401" s="2"/>
      <c r="J4401" s="2"/>
      <c r="K4401" s="43">
        <f>SUM(hList_Frame_1!B2836:B2837)</f>
        <v>1665.19</v>
      </c>
      <c r="L4401" s="43"/>
      <c r="M4401" s="43"/>
      <c r="N4401" s="43"/>
      <c r="O4401" s="43"/>
      <c r="P4401" s="43"/>
      <c r="Q4401" s="43"/>
      <c r="R4401" s="2"/>
      <c r="S4401" s="2"/>
      <c r="T4401" s="2"/>
      <c r="U4401" s="2"/>
      <c r="V4401" s="2"/>
      <c r="W4401" s="2"/>
      <c r="X4401" s="17"/>
      <c r="Y4401" s="2"/>
    </row>
    <row r="4402" spans="1:25" ht="13.5" customHeight="1" x14ac:dyDescent="0.2">
      <c r="A4402" s="10"/>
      <c r="B4402" s="18"/>
      <c r="C4402" s="18"/>
      <c r="D4402" s="18"/>
      <c r="E4402" s="18"/>
      <c r="F4402" s="18"/>
      <c r="G4402" s="18"/>
      <c r="H4402" s="18"/>
      <c r="I4402" s="18"/>
      <c r="J4402" s="18"/>
      <c r="K4402" s="18"/>
      <c r="L4402" s="18"/>
      <c r="M4402" s="18"/>
      <c r="N4402" s="18"/>
      <c r="O4402" s="18"/>
      <c r="P4402" s="18"/>
      <c r="Q4402" s="18"/>
      <c r="R4402" s="18"/>
      <c r="S4402" s="18"/>
      <c r="T4402" s="18"/>
      <c r="U4402" s="18"/>
      <c r="V4402" s="18"/>
      <c r="W4402" s="18"/>
      <c r="X4402" s="19"/>
      <c r="Y4402" s="2"/>
    </row>
    <row r="4403" spans="1:25" ht="14.25" customHeight="1" x14ac:dyDescent="0.2">
      <c r="A4403" s="44">
        <v>439088</v>
      </c>
      <c r="B4403" s="45"/>
      <c r="C4403" s="46"/>
      <c r="D4403" s="20">
        <v>42535</v>
      </c>
      <c r="E4403" s="13" t="s">
        <v>2106</v>
      </c>
      <c r="F4403" s="38">
        <v>210</v>
      </c>
      <c r="G4403" s="39"/>
      <c r="H4403" s="39"/>
      <c r="I4403" s="39"/>
      <c r="J4403" s="39"/>
      <c r="K4403" s="39"/>
      <c r="L4403" s="39"/>
      <c r="M4403" s="39"/>
      <c r="N4403" s="39"/>
      <c r="O4403" s="39"/>
      <c r="P4403" s="39"/>
      <c r="Q4403" s="40"/>
      <c r="R4403" s="13" t="s">
        <v>15</v>
      </c>
      <c r="S4403" s="13" t="s">
        <v>108</v>
      </c>
      <c r="T4403" s="13" t="s">
        <v>15</v>
      </c>
      <c r="U4403" s="13" t="s">
        <v>15</v>
      </c>
      <c r="V4403" s="41" t="s">
        <v>15</v>
      </c>
      <c r="W4403" s="42"/>
      <c r="X4403" s="13" t="s">
        <v>15</v>
      </c>
      <c r="Y4403" s="2"/>
    </row>
    <row r="4404" spans="1:25" ht="3" customHeight="1" x14ac:dyDescent="0.2">
      <c r="A4404" s="14"/>
      <c r="B4404" s="15"/>
      <c r="C4404" s="15"/>
      <c r="D4404" s="15"/>
      <c r="E4404" s="15"/>
      <c r="F4404" s="15"/>
      <c r="G4404" s="15"/>
      <c r="H4404" s="15"/>
      <c r="I4404" s="15"/>
      <c r="J4404" s="15"/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6"/>
      <c r="Y4404" s="2"/>
    </row>
    <row r="4405" spans="1:25" ht="13.5" customHeight="1" x14ac:dyDescent="0.2">
      <c r="A4405" s="7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43">
        <f>SUM(hList_Frame_1!B2838:B2838)</f>
        <v>210</v>
      </c>
      <c r="N4405" s="43"/>
      <c r="O4405" s="43"/>
      <c r="P4405" s="43"/>
      <c r="Q4405" s="43"/>
      <c r="R4405" s="2"/>
      <c r="S4405" s="2"/>
      <c r="T4405" s="2"/>
      <c r="U4405" s="2"/>
      <c r="V4405" s="2"/>
      <c r="W4405" s="2"/>
      <c r="X4405" s="17"/>
      <c r="Y4405" s="2"/>
    </row>
    <row r="4406" spans="1:25" ht="12.75" customHeight="1" x14ac:dyDescent="0.2">
      <c r="A4406" s="10"/>
      <c r="B4406" s="18"/>
      <c r="C4406" s="18"/>
      <c r="D4406" s="18"/>
      <c r="E4406" s="18"/>
      <c r="F4406" s="18"/>
      <c r="G4406" s="18"/>
      <c r="H4406" s="18"/>
      <c r="I4406" s="18"/>
      <c r="J4406" s="18"/>
      <c r="K4406" s="18"/>
      <c r="L4406" s="18"/>
      <c r="M4406" s="18"/>
      <c r="N4406" s="18"/>
      <c r="O4406" s="18"/>
      <c r="P4406" s="18"/>
      <c r="Q4406" s="18"/>
      <c r="R4406" s="18"/>
      <c r="S4406" s="18"/>
      <c r="T4406" s="18"/>
      <c r="U4406" s="18"/>
      <c r="V4406" s="18"/>
      <c r="W4406" s="18"/>
      <c r="X4406" s="19"/>
      <c r="Y4406" s="2"/>
    </row>
    <row r="4407" spans="1:25" ht="14.25" customHeight="1" x14ac:dyDescent="0.2">
      <c r="A4407" s="44">
        <v>439089</v>
      </c>
      <c r="B4407" s="45"/>
      <c r="C4407" s="46"/>
      <c r="D4407" s="20">
        <v>42535</v>
      </c>
      <c r="E4407" s="13" t="s">
        <v>2107</v>
      </c>
      <c r="F4407" s="38">
        <v>750</v>
      </c>
      <c r="G4407" s="39"/>
      <c r="H4407" s="39"/>
      <c r="I4407" s="39"/>
      <c r="J4407" s="39"/>
      <c r="K4407" s="39"/>
      <c r="L4407" s="39"/>
      <c r="M4407" s="39"/>
      <c r="N4407" s="39"/>
      <c r="O4407" s="39"/>
      <c r="P4407" s="39"/>
      <c r="Q4407" s="40"/>
      <c r="R4407" s="13" t="s">
        <v>15</v>
      </c>
      <c r="S4407" s="13" t="s">
        <v>108</v>
      </c>
      <c r="T4407" s="13" t="s">
        <v>15</v>
      </c>
      <c r="U4407" s="13" t="s">
        <v>15</v>
      </c>
      <c r="V4407" s="41" t="s">
        <v>15</v>
      </c>
      <c r="W4407" s="42"/>
      <c r="X4407" s="13" t="s">
        <v>15</v>
      </c>
      <c r="Y4407" s="2"/>
    </row>
    <row r="4408" spans="1:25" ht="3" customHeight="1" x14ac:dyDescent="0.2">
      <c r="A4408" s="14"/>
      <c r="B4408" s="15"/>
      <c r="C4408" s="15"/>
      <c r="D4408" s="15"/>
      <c r="E4408" s="15"/>
      <c r="F4408" s="15"/>
      <c r="G4408" s="15"/>
      <c r="H4408" s="15"/>
      <c r="I4408" s="15"/>
      <c r="J4408" s="15"/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6"/>
      <c r="Y4408" s="2"/>
    </row>
    <row r="4409" spans="1:25" ht="13.5" customHeight="1" x14ac:dyDescent="0.2">
      <c r="A4409" s="7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43">
        <f>SUM(hList_Frame_1!B2839:B2839)</f>
        <v>750</v>
      </c>
      <c r="N4409" s="43"/>
      <c r="O4409" s="43"/>
      <c r="P4409" s="43"/>
      <c r="Q4409" s="43"/>
      <c r="R4409" s="2"/>
      <c r="S4409" s="2"/>
      <c r="T4409" s="2"/>
      <c r="U4409" s="2"/>
      <c r="V4409" s="2"/>
      <c r="W4409" s="2"/>
      <c r="X4409" s="17"/>
      <c r="Y4409" s="2"/>
    </row>
    <row r="4410" spans="1:25" ht="12.75" customHeight="1" x14ac:dyDescent="0.2">
      <c r="A4410" s="10"/>
      <c r="B4410" s="18"/>
      <c r="C4410" s="18"/>
      <c r="D4410" s="18"/>
      <c r="E4410" s="18"/>
      <c r="F4410" s="18"/>
      <c r="G4410" s="18"/>
      <c r="H4410" s="18"/>
      <c r="I4410" s="18"/>
      <c r="J4410" s="18"/>
      <c r="K4410" s="18"/>
      <c r="L4410" s="18"/>
      <c r="M4410" s="18"/>
      <c r="N4410" s="18"/>
      <c r="O4410" s="18"/>
      <c r="P4410" s="18"/>
      <c r="Q4410" s="18"/>
      <c r="R4410" s="18"/>
      <c r="S4410" s="18"/>
      <c r="T4410" s="18"/>
      <c r="U4410" s="18"/>
      <c r="V4410" s="18"/>
      <c r="W4410" s="18"/>
      <c r="X4410" s="19"/>
      <c r="Y4410" s="2"/>
    </row>
    <row r="4411" spans="1:25" ht="14.25" customHeight="1" x14ac:dyDescent="0.2">
      <c r="A4411" s="24">
        <v>438642</v>
      </c>
      <c r="B4411" s="25"/>
      <c r="C4411" s="26"/>
      <c r="D4411" s="4">
        <v>42528</v>
      </c>
      <c r="E4411" s="5" t="s">
        <v>2108</v>
      </c>
      <c r="F4411" s="38">
        <v>1922.76</v>
      </c>
      <c r="G4411" s="39"/>
      <c r="H4411" s="39"/>
      <c r="I4411" s="39"/>
      <c r="J4411" s="39"/>
      <c r="K4411" s="39"/>
      <c r="L4411" s="39"/>
      <c r="M4411" s="39"/>
      <c r="N4411" s="39"/>
      <c r="O4411" s="39"/>
      <c r="P4411" s="39"/>
      <c r="Q4411" s="40"/>
      <c r="R4411" s="13" t="s">
        <v>2109</v>
      </c>
      <c r="S4411" s="13" t="s">
        <v>92</v>
      </c>
      <c r="T4411" s="13" t="s">
        <v>93</v>
      </c>
      <c r="U4411" s="13" t="s">
        <v>94</v>
      </c>
      <c r="V4411" s="41" t="s">
        <v>2109</v>
      </c>
      <c r="W4411" s="42"/>
      <c r="X4411" s="13" t="s">
        <v>270</v>
      </c>
      <c r="Y4411" s="2"/>
    </row>
    <row r="4412" spans="1:25" ht="14.25" customHeight="1" x14ac:dyDescent="0.2">
      <c r="A4412" s="35"/>
      <c r="B4412" s="36"/>
      <c r="C4412" s="37"/>
      <c r="D4412" s="11"/>
      <c r="E4412" s="11"/>
      <c r="F4412" s="38">
        <v>96.15</v>
      </c>
      <c r="G4412" s="39"/>
      <c r="H4412" s="39"/>
      <c r="I4412" s="39"/>
      <c r="J4412" s="39"/>
      <c r="K4412" s="39"/>
      <c r="L4412" s="39"/>
      <c r="M4412" s="39"/>
      <c r="N4412" s="39"/>
      <c r="O4412" s="39"/>
      <c r="P4412" s="39"/>
      <c r="Q4412" s="40"/>
      <c r="R4412" s="13" t="s">
        <v>2110</v>
      </c>
      <c r="S4412" s="13" t="s">
        <v>92</v>
      </c>
      <c r="T4412" s="13" t="s">
        <v>93</v>
      </c>
      <c r="U4412" s="13" t="s">
        <v>94</v>
      </c>
      <c r="V4412" s="41" t="s">
        <v>2110</v>
      </c>
      <c r="W4412" s="42"/>
      <c r="X4412" s="13" t="s">
        <v>270</v>
      </c>
      <c r="Y4412" s="2"/>
    </row>
    <row r="4413" spans="1:25" ht="3" customHeight="1" x14ac:dyDescent="0.2">
      <c r="A4413" s="14"/>
      <c r="B4413" s="15"/>
      <c r="C4413" s="15"/>
      <c r="D4413" s="15"/>
      <c r="E4413" s="15"/>
      <c r="F4413" s="15"/>
      <c r="G4413" s="15"/>
      <c r="H4413" s="15"/>
      <c r="I4413" s="15"/>
      <c r="J4413" s="15"/>
      <c r="K4413" s="15"/>
      <c r="L4413" s="15"/>
      <c r="M4413" s="15"/>
      <c r="N4413" s="15"/>
      <c r="O4413" s="15"/>
      <c r="P4413" s="15"/>
      <c r="Q4413" s="15"/>
      <c r="R4413" s="15"/>
      <c r="S4413" s="15"/>
      <c r="T4413" s="15"/>
      <c r="U4413" s="15"/>
      <c r="V4413" s="15"/>
      <c r="W4413" s="15"/>
      <c r="X4413" s="16"/>
      <c r="Y4413" s="2"/>
    </row>
    <row r="4414" spans="1:25" ht="12.75" customHeight="1" x14ac:dyDescent="0.2">
      <c r="A4414" s="7"/>
      <c r="B4414" s="2"/>
      <c r="C4414" s="2"/>
      <c r="D4414" s="2"/>
      <c r="E4414" s="2"/>
      <c r="F4414" s="2"/>
      <c r="G4414" s="2"/>
      <c r="H4414" s="2"/>
      <c r="I4414" s="2"/>
      <c r="J4414" s="2"/>
      <c r="K4414" s="43">
        <f>SUM(hList_Frame_1!B2840:B2841)</f>
        <v>2018.91</v>
      </c>
      <c r="L4414" s="43"/>
      <c r="M4414" s="43"/>
      <c r="N4414" s="43"/>
      <c r="O4414" s="43"/>
      <c r="P4414" s="43"/>
      <c r="Q4414" s="43"/>
      <c r="R4414" s="2"/>
      <c r="S4414" s="2"/>
      <c r="T4414" s="2"/>
      <c r="U4414" s="2"/>
      <c r="V4414" s="2"/>
      <c r="W4414" s="2"/>
      <c r="X4414" s="17"/>
      <c r="Y4414" s="2"/>
    </row>
    <row r="4415" spans="1:25" ht="13.5" customHeight="1" x14ac:dyDescent="0.2">
      <c r="A4415" s="10"/>
      <c r="B4415" s="18"/>
      <c r="C4415" s="18"/>
      <c r="D4415" s="18"/>
      <c r="E4415" s="18"/>
      <c r="F4415" s="18"/>
      <c r="G4415" s="18"/>
      <c r="H4415" s="18"/>
      <c r="I4415" s="18"/>
      <c r="J4415" s="18"/>
      <c r="K4415" s="18"/>
      <c r="L4415" s="18"/>
      <c r="M4415" s="18"/>
      <c r="N4415" s="18"/>
      <c r="O4415" s="18"/>
      <c r="P4415" s="18"/>
      <c r="Q4415" s="18"/>
      <c r="R4415" s="18"/>
      <c r="S4415" s="18"/>
      <c r="T4415" s="18"/>
      <c r="U4415" s="18"/>
      <c r="V4415" s="18"/>
      <c r="W4415" s="18"/>
      <c r="X4415" s="19"/>
      <c r="Y4415" s="2"/>
    </row>
    <row r="4416" spans="1:25" ht="14.25" customHeight="1" x14ac:dyDescent="0.2">
      <c r="A4416" s="44">
        <v>438643</v>
      </c>
      <c r="B4416" s="45"/>
      <c r="C4416" s="46"/>
      <c r="D4416" s="20">
        <v>42528</v>
      </c>
      <c r="E4416" s="13" t="s">
        <v>2111</v>
      </c>
      <c r="F4416" s="38">
        <v>105</v>
      </c>
      <c r="G4416" s="39"/>
      <c r="H4416" s="39"/>
      <c r="I4416" s="39"/>
      <c r="J4416" s="39"/>
      <c r="K4416" s="39"/>
      <c r="L4416" s="39"/>
      <c r="M4416" s="39"/>
      <c r="N4416" s="39"/>
      <c r="O4416" s="39"/>
      <c r="P4416" s="39"/>
      <c r="Q4416" s="40"/>
      <c r="R4416" s="13" t="s">
        <v>2112</v>
      </c>
      <c r="S4416" s="13" t="s">
        <v>626</v>
      </c>
      <c r="T4416" s="13" t="s">
        <v>132</v>
      </c>
      <c r="U4416" s="13" t="s">
        <v>167</v>
      </c>
      <c r="V4416" s="41" t="s">
        <v>2112</v>
      </c>
      <c r="W4416" s="42"/>
      <c r="X4416" s="13" t="s">
        <v>15</v>
      </c>
      <c r="Y4416" s="2"/>
    </row>
    <row r="4417" spans="1:25" ht="2.25" customHeight="1" x14ac:dyDescent="0.2">
      <c r="A4417" s="14"/>
      <c r="B4417" s="15"/>
      <c r="C4417" s="15"/>
      <c r="D4417" s="15"/>
      <c r="E4417" s="15"/>
      <c r="F4417" s="15"/>
      <c r="G4417" s="15"/>
      <c r="H4417" s="15"/>
      <c r="I4417" s="15"/>
      <c r="J4417" s="15"/>
      <c r="K4417" s="15"/>
      <c r="L4417" s="15"/>
      <c r="M4417" s="15"/>
      <c r="N4417" s="15"/>
      <c r="O4417" s="15"/>
      <c r="P4417" s="15"/>
      <c r="Q4417" s="15"/>
      <c r="R4417" s="15"/>
      <c r="S4417" s="15"/>
      <c r="T4417" s="15"/>
      <c r="U4417" s="15"/>
      <c r="V4417" s="15"/>
      <c r="W4417" s="15"/>
      <c r="X4417" s="16"/>
      <c r="Y4417" s="2"/>
    </row>
    <row r="4418" spans="1:25" ht="13.5" customHeight="1" x14ac:dyDescent="0.2">
      <c r="A4418" s="7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43">
        <f>SUM(hList_Frame_1!B2842:B2842)</f>
        <v>105</v>
      </c>
      <c r="N4418" s="43"/>
      <c r="O4418" s="43"/>
      <c r="P4418" s="43"/>
      <c r="Q4418" s="43"/>
      <c r="R4418" s="2"/>
      <c r="S4418" s="2"/>
      <c r="T4418" s="2"/>
      <c r="U4418" s="2"/>
      <c r="V4418" s="2"/>
      <c r="W4418" s="2"/>
      <c r="X4418" s="17"/>
      <c r="Y4418" s="2"/>
    </row>
    <row r="4419" spans="1:25" ht="13.5" customHeight="1" x14ac:dyDescent="0.2">
      <c r="A4419" s="10"/>
      <c r="B4419" s="18"/>
      <c r="C4419" s="18"/>
      <c r="D4419" s="18"/>
      <c r="E4419" s="18"/>
      <c r="F4419" s="18"/>
      <c r="G4419" s="18"/>
      <c r="H4419" s="18"/>
      <c r="I4419" s="18"/>
      <c r="J4419" s="18"/>
      <c r="K4419" s="18"/>
      <c r="L4419" s="18"/>
      <c r="M4419" s="18"/>
      <c r="N4419" s="18"/>
      <c r="O4419" s="18"/>
      <c r="P4419" s="18"/>
      <c r="Q4419" s="18"/>
      <c r="R4419" s="18"/>
      <c r="S4419" s="18"/>
      <c r="T4419" s="18"/>
      <c r="U4419" s="18"/>
      <c r="V4419" s="18"/>
      <c r="W4419" s="18"/>
      <c r="X4419" s="19"/>
      <c r="Y4419" s="2"/>
    </row>
    <row r="4420" spans="1:25" ht="14.25" customHeight="1" x14ac:dyDescent="0.2">
      <c r="A4420" s="44">
        <v>438644</v>
      </c>
      <c r="B4420" s="45"/>
      <c r="C4420" s="46"/>
      <c r="D4420" s="20">
        <v>42528</v>
      </c>
      <c r="E4420" s="13" t="s">
        <v>2113</v>
      </c>
      <c r="F4420" s="38">
        <v>804.92</v>
      </c>
      <c r="G4420" s="39"/>
      <c r="H4420" s="39"/>
      <c r="I4420" s="39"/>
      <c r="J4420" s="39"/>
      <c r="K4420" s="39"/>
      <c r="L4420" s="39"/>
      <c r="M4420" s="39"/>
      <c r="N4420" s="39"/>
      <c r="O4420" s="39"/>
      <c r="P4420" s="39"/>
      <c r="Q4420" s="40"/>
      <c r="R4420" s="13" t="s">
        <v>318</v>
      </c>
      <c r="S4420" s="13" t="s">
        <v>319</v>
      </c>
      <c r="T4420" s="13" t="s">
        <v>138</v>
      </c>
      <c r="U4420" s="13" t="s">
        <v>139</v>
      </c>
      <c r="V4420" s="41" t="s">
        <v>318</v>
      </c>
      <c r="W4420" s="42"/>
      <c r="X4420" s="13" t="s">
        <v>15</v>
      </c>
      <c r="Y4420" s="2"/>
    </row>
    <row r="4421" spans="1:25" ht="2.25" customHeight="1" x14ac:dyDescent="0.2">
      <c r="A4421" s="14"/>
      <c r="B4421" s="15"/>
      <c r="C4421" s="15"/>
      <c r="D4421" s="15"/>
      <c r="E4421" s="15"/>
      <c r="F4421" s="15"/>
      <c r="G4421" s="15"/>
      <c r="H4421" s="15"/>
      <c r="I4421" s="15"/>
      <c r="J4421" s="15"/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5"/>
      <c r="X4421" s="16"/>
      <c r="Y4421" s="2"/>
    </row>
    <row r="4422" spans="1:25" ht="13.5" customHeight="1" x14ac:dyDescent="0.2">
      <c r="A4422" s="7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43">
        <f>SUM(hList_Frame_1!B2843:B2843)</f>
        <v>804.92</v>
      </c>
      <c r="N4422" s="43"/>
      <c r="O4422" s="43"/>
      <c r="P4422" s="43"/>
      <c r="Q4422" s="43"/>
      <c r="R4422" s="2"/>
      <c r="S4422" s="2"/>
      <c r="T4422" s="2"/>
      <c r="U4422" s="2"/>
      <c r="V4422" s="2"/>
      <c r="W4422" s="2"/>
      <c r="X4422" s="17"/>
      <c r="Y4422" s="2"/>
    </row>
    <row r="4423" spans="1:25" ht="13.5" customHeight="1" x14ac:dyDescent="0.2">
      <c r="A4423" s="10"/>
      <c r="B4423" s="18"/>
      <c r="C4423" s="18"/>
      <c r="D4423" s="18"/>
      <c r="E4423" s="18"/>
      <c r="F4423" s="18"/>
      <c r="G4423" s="18"/>
      <c r="H4423" s="18"/>
      <c r="I4423" s="18"/>
      <c r="J4423" s="18"/>
      <c r="K4423" s="18"/>
      <c r="L4423" s="18"/>
      <c r="M4423" s="18"/>
      <c r="N4423" s="18"/>
      <c r="O4423" s="18"/>
      <c r="P4423" s="18"/>
      <c r="Q4423" s="18"/>
      <c r="R4423" s="18"/>
      <c r="S4423" s="18"/>
      <c r="T4423" s="18"/>
      <c r="U4423" s="18"/>
      <c r="V4423" s="18"/>
      <c r="W4423" s="18"/>
      <c r="X4423" s="19"/>
      <c r="Y4423" s="2"/>
    </row>
    <row r="4424" spans="1:25" ht="14.25" customHeight="1" x14ac:dyDescent="0.2">
      <c r="A4424" s="44">
        <v>439656</v>
      </c>
      <c r="B4424" s="45"/>
      <c r="C4424" s="46"/>
      <c r="D4424" s="20">
        <v>42549</v>
      </c>
      <c r="E4424" s="13" t="s">
        <v>2114</v>
      </c>
      <c r="F4424" s="38">
        <v>3990.51</v>
      </c>
      <c r="G4424" s="39"/>
      <c r="H4424" s="39"/>
      <c r="I4424" s="39"/>
      <c r="J4424" s="39"/>
      <c r="K4424" s="39"/>
      <c r="L4424" s="39"/>
      <c r="M4424" s="39"/>
      <c r="N4424" s="39"/>
      <c r="O4424" s="39"/>
      <c r="P4424" s="39"/>
      <c r="Q4424" s="40"/>
      <c r="R4424" s="13" t="s">
        <v>110</v>
      </c>
      <c r="S4424" s="13" t="s">
        <v>1592</v>
      </c>
      <c r="T4424" s="13" t="s">
        <v>66</v>
      </c>
      <c r="U4424" s="13" t="s">
        <v>67</v>
      </c>
      <c r="V4424" s="41" t="s">
        <v>110</v>
      </c>
      <c r="W4424" s="42"/>
      <c r="X4424" s="13" t="s">
        <v>15</v>
      </c>
      <c r="Y4424" s="2"/>
    </row>
    <row r="4425" spans="1:25" ht="2.25" customHeight="1" x14ac:dyDescent="0.2">
      <c r="A4425" s="14"/>
      <c r="B4425" s="15"/>
      <c r="C4425" s="15"/>
      <c r="D4425" s="15"/>
      <c r="E4425" s="15"/>
      <c r="F4425" s="15"/>
      <c r="G4425" s="15"/>
      <c r="H4425" s="15"/>
      <c r="I4425" s="15"/>
      <c r="J4425" s="15"/>
      <c r="K4425" s="15"/>
      <c r="L4425" s="15"/>
      <c r="M4425" s="15"/>
      <c r="N4425" s="15"/>
      <c r="O4425" s="15"/>
      <c r="P4425" s="15"/>
      <c r="Q4425" s="15"/>
      <c r="R4425" s="15"/>
      <c r="S4425" s="15"/>
      <c r="T4425" s="15"/>
      <c r="U4425" s="15"/>
      <c r="V4425" s="15"/>
      <c r="W4425" s="15"/>
      <c r="X4425" s="16"/>
      <c r="Y4425" s="2"/>
    </row>
    <row r="4426" spans="1:25" ht="13.5" customHeight="1" x14ac:dyDescent="0.2">
      <c r="A4426" s="7"/>
      <c r="B4426" s="2"/>
      <c r="C4426" s="2"/>
      <c r="D4426" s="2"/>
      <c r="E4426" s="2"/>
      <c r="F4426" s="2"/>
      <c r="G4426" s="2"/>
      <c r="H4426" s="2"/>
      <c r="I4426" s="2"/>
      <c r="J4426" s="2"/>
      <c r="K4426" s="43">
        <f>SUM(hList_Frame_1!B2844:B2844)</f>
        <v>3990.51</v>
      </c>
      <c r="L4426" s="43"/>
      <c r="M4426" s="43"/>
      <c r="N4426" s="43"/>
      <c r="O4426" s="43"/>
      <c r="P4426" s="43"/>
      <c r="Q4426" s="43"/>
      <c r="R4426" s="2"/>
      <c r="S4426" s="2"/>
      <c r="T4426" s="2"/>
      <c r="U4426" s="2"/>
      <c r="V4426" s="2"/>
      <c r="W4426" s="2"/>
      <c r="X4426" s="17"/>
      <c r="Y4426" s="2"/>
    </row>
    <row r="4427" spans="1:25" ht="13.5" customHeight="1" x14ac:dyDescent="0.2">
      <c r="A4427" s="10"/>
      <c r="B4427" s="18"/>
      <c r="C4427" s="18"/>
      <c r="D4427" s="18"/>
      <c r="E4427" s="18"/>
      <c r="F4427" s="18"/>
      <c r="G4427" s="18"/>
      <c r="H4427" s="18"/>
      <c r="I4427" s="18"/>
      <c r="J4427" s="18"/>
      <c r="K4427" s="18"/>
      <c r="L4427" s="18"/>
      <c r="M4427" s="18"/>
      <c r="N4427" s="18"/>
      <c r="O4427" s="18"/>
      <c r="P4427" s="18"/>
      <c r="Q4427" s="18"/>
      <c r="R4427" s="18"/>
      <c r="S4427" s="18"/>
      <c r="T4427" s="18"/>
      <c r="U4427" s="18"/>
      <c r="V4427" s="18"/>
      <c r="W4427" s="18"/>
      <c r="X4427" s="19"/>
      <c r="Y4427" s="2"/>
    </row>
    <row r="4428" spans="1:25" ht="14.25" customHeight="1" x14ac:dyDescent="0.2">
      <c r="A4428" s="44">
        <v>438645</v>
      </c>
      <c r="B4428" s="45"/>
      <c r="C4428" s="46"/>
      <c r="D4428" s="20">
        <v>42528</v>
      </c>
      <c r="E4428" s="5" t="s">
        <v>575</v>
      </c>
      <c r="F4428" s="38">
        <v>20220.23</v>
      </c>
      <c r="G4428" s="39"/>
      <c r="H4428" s="39"/>
      <c r="I4428" s="39"/>
      <c r="J4428" s="39"/>
      <c r="K4428" s="39"/>
      <c r="L4428" s="39"/>
      <c r="M4428" s="39"/>
      <c r="N4428" s="39"/>
      <c r="O4428" s="39"/>
      <c r="P4428" s="39"/>
      <c r="Q4428" s="40"/>
      <c r="R4428" s="13" t="s">
        <v>742</v>
      </c>
      <c r="S4428" s="13" t="s">
        <v>207</v>
      </c>
      <c r="T4428" s="13" t="s">
        <v>105</v>
      </c>
      <c r="U4428" s="13" t="s">
        <v>208</v>
      </c>
      <c r="V4428" s="41" t="s">
        <v>742</v>
      </c>
      <c r="W4428" s="42"/>
      <c r="X4428" s="13" t="s">
        <v>15</v>
      </c>
      <c r="Y4428" s="2"/>
    </row>
    <row r="4429" spans="1:25" ht="14.25" customHeight="1" x14ac:dyDescent="0.2">
      <c r="A4429" s="44">
        <v>438646</v>
      </c>
      <c r="B4429" s="45"/>
      <c r="C4429" s="46"/>
      <c r="D4429" s="20">
        <v>42528</v>
      </c>
      <c r="E4429" s="11"/>
      <c r="F4429" s="38">
        <v>128.76</v>
      </c>
      <c r="G4429" s="39"/>
      <c r="H4429" s="39"/>
      <c r="I4429" s="39"/>
      <c r="J4429" s="39"/>
      <c r="K4429" s="39"/>
      <c r="L4429" s="39"/>
      <c r="M4429" s="39"/>
      <c r="N4429" s="39"/>
      <c r="O4429" s="39"/>
      <c r="P4429" s="39"/>
      <c r="Q4429" s="40"/>
      <c r="R4429" s="13" t="s">
        <v>742</v>
      </c>
      <c r="S4429" s="13" t="s">
        <v>207</v>
      </c>
      <c r="T4429" s="13" t="s">
        <v>105</v>
      </c>
      <c r="U4429" s="13" t="s">
        <v>208</v>
      </c>
      <c r="V4429" s="41" t="s">
        <v>742</v>
      </c>
      <c r="W4429" s="42"/>
      <c r="X4429" s="13" t="s">
        <v>15</v>
      </c>
      <c r="Y4429" s="2"/>
    </row>
    <row r="4430" spans="1:25" ht="2.25" customHeight="1" x14ac:dyDescent="0.2">
      <c r="A4430" s="14"/>
      <c r="B4430" s="15"/>
      <c r="C4430" s="15"/>
      <c r="D4430" s="15"/>
      <c r="E4430" s="15"/>
      <c r="F4430" s="15"/>
      <c r="G4430" s="15"/>
      <c r="H4430" s="15"/>
      <c r="I4430" s="15"/>
      <c r="J4430" s="15"/>
      <c r="K4430" s="15"/>
      <c r="L4430" s="15"/>
      <c r="M4430" s="15"/>
      <c r="N4430" s="15"/>
      <c r="O4430" s="15"/>
      <c r="P4430" s="15"/>
      <c r="Q4430" s="15"/>
      <c r="R4430" s="15"/>
      <c r="S4430" s="15"/>
      <c r="T4430" s="15"/>
      <c r="U4430" s="15"/>
      <c r="V4430" s="15"/>
      <c r="W4430" s="15"/>
      <c r="X4430" s="16"/>
      <c r="Y4430" s="2"/>
    </row>
    <row r="4431" spans="1:25" ht="13.5" customHeight="1" x14ac:dyDescent="0.2">
      <c r="A4431" s="7"/>
      <c r="B4431" s="2"/>
      <c r="C4431" s="2"/>
      <c r="D4431" s="2"/>
      <c r="E4431" s="2"/>
      <c r="F4431" s="2"/>
      <c r="G4431" s="2"/>
      <c r="H4431" s="2"/>
      <c r="I4431" s="43">
        <f>SUM(hList_Frame_1!B2845:B2846)</f>
        <v>20348.989999999998</v>
      </c>
      <c r="J4431" s="43"/>
      <c r="K4431" s="43"/>
      <c r="L4431" s="43"/>
      <c r="M4431" s="43"/>
      <c r="N4431" s="43"/>
      <c r="O4431" s="43"/>
      <c r="P4431" s="43"/>
      <c r="Q4431" s="43"/>
      <c r="R4431" s="2"/>
      <c r="S4431" s="2"/>
      <c r="T4431" s="2"/>
      <c r="U4431" s="2"/>
      <c r="V4431" s="2"/>
      <c r="W4431" s="2"/>
      <c r="X4431" s="17"/>
      <c r="Y4431" s="2"/>
    </row>
    <row r="4432" spans="1:25" ht="13.5" customHeight="1" x14ac:dyDescent="0.2">
      <c r="A4432" s="10"/>
      <c r="B4432" s="18"/>
      <c r="C4432" s="18"/>
      <c r="D4432" s="18"/>
      <c r="E4432" s="18"/>
      <c r="F4432" s="18"/>
      <c r="G4432" s="18"/>
      <c r="H4432" s="18"/>
      <c r="I4432" s="18"/>
      <c r="J4432" s="18"/>
      <c r="K4432" s="18"/>
      <c r="L4432" s="18"/>
      <c r="M4432" s="18"/>
      <c r="N4432" s="18"/>
      <c r="O4432" s="18"/>
      <c r="P4432" s="18"/>
      <c r="Q4432" s="18"/>
      <c r="R4432" s="18"/>
      <c r="S4432" s="18"/>
      <c r="T4432" s="18"/>
      <c r="U4432" s="18"/>
      <c r="V4432" s="18"/>
      <c r="W4432" s="18"/>
      <c r="X4432" s="19"/>
      <c r="Y4432" s="2"/>
    </row>
    <row r="4433" spans="1:25" ht="14.25" customHeight="1" x14ac:dyDescent="0.2">
      <c r="A4433" s="24">
        <v>438647</v>
      </c>
      <c r="B4433" s="25"/>
      <c r="C4433" s="26"/>
      <c r="D4433" s="4">
        <v>42528</v>
      </c>
      <c r="E4433" s="5" t="s">
        <v>2115</v>
      </c>
      <c r="F4433" s="27">
        <v>604.66</v>
      </c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9"/>
      <c r="R4433" s="5" t="s">
        <v>110</v>
      </c>
      <c r="S4433" s="13" t="s">
        <v>880</v>
      </c>
      <c r="T4433" s="13" t="s">
        <v>56</v>
      </c>
      <c r="U4433" s="13" t="s">
        <v>194</v>
      </c>
      <c r="V4433" s="30" t="s">
        <v>110</v>
      </c>
      <c r="W4433" s="31"/>
      <c r="X4433" s="13" t="s">
        <v>15</v>
      </c>
      <c r="Y4433" s="2"/>
    </row>
    <row r="4434" spans="1:25" ht="14.25" customHeight="1" x14ac:dyDescent="0.2">
      <c r="A4434" s="32"/>
      <c r="B4434" s="33"/>
      <c r="C4434" s="34"/>
      <c r="D4434" s="8"/>
      <c r="E4434" s="8"/>
      <c r="F4434" s="32"/>
      <c r="G4434" s="33"/>
      <c r="H4434" s="33"/>
      <c r="I4434" s="33"/>
      <c r="J4434" s="33"/>
      <c r="K4434" s="33"/>
      <c r="L4434" s="33"/>
      <c r="M4434" s="33"/>
      <c r="N4434" s="33"/>
      <c r="O4434" s="33"/>
      <c r="P4434" s="33"/>
      <c r="Q4434" s="34"/>
      <c r="R4434" s="8"/>
      <c r="S4434" s="5" t="s">
        <v>778</v>
      </c>
      <c r="T4434" s="13" t="s">
        <v>130</v>
      </c>
      <c r="U4434" s="13" t="s">
        <v>131</v>
      </c>
      <c r="V4434" s="32"/>
      <c r="W4434" s="34"/>
      <c r="X4434" s="13" t="s">
        <v>15</v>
      </c>
      <c r="Y4434" s="2"/>
    </row>
    <row r="4435" spans="1:25" ht="14.25" customHeight="1" x14ac:dyDescent="0.2">
      <c r="A4435" s="32"/>
      <c r="B4435" s="33"/>
      <c r="C4435" s="34"/>
      <c r="D4435" s="8"/>
      <c r="E4435" s="8"/>
      <c r="F4435" s="32"/>
      <c r="G4435" s="33"/>
      <c r="H4435" s="33"/>
      <c r="I4435" s="33"/>
      <c r="J4435" s="33"/>
      <c r="K4435" s="33"/>
      <c r="L4435" s="33"/>
      <c r="M4435" s="33"/>
      <c r="N4435" s="33"/>
      <c r="O4435" s="33"/>
      <c r="P4435" s="33"/>
      <c r="Q4435" s="34"/>
      <c r="R4435" s="8"/>
      <c r="S4435" s="8"/>
      <c r="T4435" s="13" t="s">
        <v>56</v>
      </c>
      <c r="U4435" s="13" t="s">
        <v>194</v>
      </c>
      <c r="V4435" s="32"/>
      <c r="W4435" s="34"/>
      <c r="X4435" s="13" t="s">
        <v>15</v>
      </c>
      <c r="Y4435" s="2"/>
    </row>
    <row r="4436" spans="1:25" ht="14.25" customHeight="1" x14ac:dyDescent="0.2">
      <c r="A4436" s="32"/>
      <c r="B4436" s="33"/>
      <c r="C4436" s="34"/>
      <c r="D4436" s="8"/>
      <c r="E4436" s="8"/>
      <c r="F4436" s="32"/>
      <c r="G4436" s="33"/>
      <c r="H4436" s="33"/>
      <c r="I4436" s="33"/>
      <c r="J4436" s="33"/>
      <c r="K4436" s="33"/>
      <c r="L4436" s="33"/>
      <c r="M4436" s="33"/>
      <c r="N4436" s="33"/>
      <c r="O4436" s="33"/>
      <c r="P4436" s="33"/>
      <c r="Q4436" s="34"/>
      <c r="R4436" s="8"/>
      <c r="S4436" s="8"/>
      <c r="T4436" s="5" t="s">
        <v>78</v>
      </c>
      <c r="U4436" s="5" t="s">
        <v>79</v>
      </c>
      <c r="V4436" s="32"/>
      <c r="W4436" s="34"/>
      <c r="X4436" s="5" t="s">
        <v>15</v>
      </c>
      <c r="Y4436" s="2"/>
    </row>
    <row r="4437" spans="1:25" ht="13.5" customHeight="1" x14ac:dyDescent="0.2">
      <c r="A4437" s="35"/>
      <c r="B4437" s="36"/>
      <c r="C4437" s="37"/>
      <c r="D4437" s="11"/>
      <c r="E4437" s="8"/>
      <c r="F4437" s="35"/>
      <c r="G4437" s="36"/>
      <c r="H4437" s="36"/>
      <c r="I4437" s="36"/>
      <c r="J4437" s="36"/>
      <c r="K4437" s="36"/>
      <c r="L4437" s="36"/>
      <c r="M4437" s="36"/>
      <c r="N4437" s="36"/>
      <c r="O4437" s="36"/>
      <c r="P4437" s="36"/>
      <c r="Q4437" s="37"/>
      <c r="R4437" s="11"/>
      <c r="S4437" s="11"/>
      <c r="T4437" s="11"/>
      <c r="U4437" s="11"/>
      <c r="V4437" s="35"/>
      <c r="W4437" s="37"/>
      <c r="X4437" s="12" t="s">
        <v>15</v>
      </c>
      <c r="Y4437" s="2"/>
    </row>
    <row r="4438" spans="1:25" ht="14.25" customHeight="1" x14ac:dyDescent="0.2">
      <c r="A4438" s="24">
        <v>439091</v>
      </c>
      <c r="B4438" s="25"/>
      <c r="C4438" s="26"/>
      <c r="D4438" s="4">
        <v>42535</v>
      </c>
      <c r="E4438" s="8"/>
      <c r="F4438" s="27">
        <v>485.4</v>
      </c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9"/>
      <c r="R4438" s="5" t="s">
        <v>1579</v>
      </c>
      <c r="S4438" s="5" t="s">
        <v>880</v>
      </c>
      <c r="T4438" s="5" t="s">
        <v>93</v>
      </c>
      <c r="U4438" s="5" t="s">
        <v>94</v>
      </c>
      <c r="V4438" s="30" t="s">
        <v>1579</v>
      </c>
      <c r="W4438" s="31"/>
      <c r="X4438" s="5" t="s">
        <v>95</v>
      </c>
      <c r="Y4438" s="2"/>
    </row>
    <row r="4439" spans="1:25" ht="13.5" customHeight="1" x14ac:dyDescent="0.2">
      <c r="A4439" s="32"/>
      <c r="B4439" s="33"/>
      <c r="C4439" s="34"/>
      <c r="D4439" s="8"/>
      <c r="E4439" s="8"/>
      <c r="F4439" s="32"/>
      <c r="G4439" s="33"/>
      <c r="H4439" s="33"/>
      <c r="I4439" s="33"/>
      <c r="J4439" s="33"/>
      <c r="K4439" s="33"/>
      <c r="L4439" s="33"/>
      <c r="M4439" s="33"/>
      <c r="N4439" s="33"/>
      <c r="O4439" s="33"/>
      <c r="P4439" s="33"/>
      <c r="Q4439" s="34"/>
      <c r="R4439" s="8"/>
      <c r="S4439" s="8"/>
      <c r="T4439" s="8"/>
      <c r="U4439" s="8"/>
      <c r="V4439" s="32"/>
      <c r="W4439" s="34"/>
      <c r="X4439" s="9" t="s">
        <v>95</v>
      </c>
      <c r="Y4439" s="2"/>
    </row>
    <row r="4440" spans="1:25" ht="13.5" customHeight="1" x14ac:dyDescent="0.2">
      <c r="A4440" s="32"/>
      <c r="B4440" s="33"/>
      <c r="C4440" s="34"/>
      <c r="D4440" s="8"/>
      <c r="E4440" s="8"/>
      <c r="F4440" s="32"/>
      <c r="G4440" s="33"/>
      <c r="H4440" s="33"/>
      <c r="I4440" s="33"/>
      <c r="J4440" s="33"/>
      <c r="K4440" s="33"/>
      <c r="L4440" s="33"/>
      <c r="M4440" s="33"/>
      <c r="N4440" s="33"/>
      <c r="O4440" s="33"/>
      <c r="P4440" s="33"/>
      <c r="Q4440" s="34"/>
      <c r="R4440" s="8"/>
      <c r="S4440" s="8"/>
      <c r="T4440" s="8"/>
      <c r="U4440" s="8"/>
      <c r="V4440" s="32"/>
      <c r="W4440" s="34"/>
      <c r="X4440" s="9" t="s">
        <v>258</v>
      </c>
      <c r="Y4440" s="2"/>
    </row>
    <row r="4441" spans="1:25" ht="13.5" customHeight="1" x14ac:dyDescent="0.2">
      <c r="A4441" s="32"/>
      <c r="B4441" s="33"/>
      <c r="C4441" s="34"/>
      <c r="D4441" s="8"/>
      <c r="E4441" s="8"/>
      <c r="F4441" s="32"/>
      <c r="G4441" s="33"/>
      <c r="H4441" s="33"/>
      <c r="I4441" s="33"/>
      <c r="J4441" s="33"/>
      <c r="K4441" s="33"/>
      <c r="L4441" s="33"/>
      <c r="M4441" s="33"/>
      <c r="N4441" s="33"/>
      <c r="O4441" s="33"/>
      <c r="P4441" s="33"/>
      <c r="Q4441" s="34"/>
      <c r="R4441" s="8"/>
      <c r="S4441" s="8"/>
      <c r="T4441" s="8"/>
      <c r="U4441" s="8"/>
      <c r="V4441" s="32"/>
      <c r="W4441" s="34"/>
      <c r="X4441" s="9" t="s">
        <v>258</v>
      </c>
      <c r="Y4441" s="2"/>
    </row>
    <row r="4442" spans="1:25" ht="13.5" customHeight="1" x14ac:dyDescent="0.2">
      <c r="A4442" s="32"/>
      <c r="B4442" s="33"/>
      <c r="C4442" s="34"/>
      <c r="D4442" s="8"/>
      <c r="E4442" s="8"/>
      <c r="F4442" s="32"/>
      <c r="G4442" s="33"/>
      <c r="H4442" s="33"/>
      <c r="I4442" s="33"/>
      <c r="J4442" s="33"/>
      <c r="K4442" s="33"/>
      <c r="L4442" s="33"/>
      <c r="M4442" s="33"/>
      <c r="N4442" s="33"/>
      <c r="O4442" s="33"/>
      <c r="P4442" s="33"/>
      <c r="Q4442" s="34"/>
      <c r="R4442" s="8"/>
      <c r="S4442" s="8"/>
      <c r="T4442" s="8"/>
      <c r="U4442" s="8"/>
      <c r="V4442" s="32"/>
      <c r="W4442" s="34"/>
      <c r="X4442" s="9" t="s">
        <v>735</v>
      </c>
      <c r="Y4442" s="2"/>
    </row>
    <row r="4443" spans="1:25" ht="13.5" customHeight="1" x14ac:dyDescent="0.2">
      <c r="A4443" s="32"/>
      <c r="B4443" s="33"/>
      <c r="C4443" s="34"/>
      <c r="D4443" s="8"/>
      <c r="E4443" s="8"/>
      <c r="F4443" s="32"/>
      <c r="G4443" s="33"/>
      <c r="H4443" s="33"/>
      <c r="I4443" s="33"/>
      <c r="J4443" s="33"/>
      <c r="K4443" s="33"/>
      <c r="L4443" s="33"/>
      <c r="M4443" s="33"/>
      <c r="N4443" s="33"/>
      <c r="O4443" s="33"/>
      <c r="P4443" s="33"/>
      <c r="Q4443" s="34"/>
      <c r="R4443" s="8"/>
      <c r="S4443" s="8"/>
      <c r="T4443" s="8"/>
      <c r="U4443" s="8"/>
      <c r="V4443" s="32"/>
      <c r="W4443" s="34"/>
      <c r="X4443" s="9" t="s">
        <v>735</v>
      </c>
      <c r="Y4443" s="2"/>
    </row>
    <row r="4444" spans="1:25" ht="13.5" customHeight="1" x14ac:dyDescent="0.2">
      <c r="A4444" s="32"/>
      <c r="B4444" s="33"/>
      <c r="C4444" s="34"/>
      <c r="D4444" s="8"/>
      <c r="E4444" s="8"/>
      <c r="F4444" s="32"/>
      <c r="G4444" s="33"/>
      <c r="H4444" s="33"/>
      <c r="I4444" s="33"/>
      <c r="J4444" s="33"/>
      <c r="K4444" s="33"/>
      <c r="L4444" s="33"/>
      <c r="M4444" s="33"/>
      <c r="N4444" s="33"/>
      <c r="O4444" s="33"/>
      <c r="P4444" s="33"/>
      <c r="Q4444" s="34"/>
      <c r="R4444" s="8"/>
      <c r="S4444" s="8"/>
      <c r="T4444" s="8"/>
      <c r="U4444" s="8"/>
      <c r="V4444" s="32"/>
      <c r="W4444" s="34"/>
      <c r="X4444" s="9" t="s">
        <v>911</v>
      </c>
      <c r="Y4444" s="2"/>
    </row>
    <row r="4445" spans="1:25" ht="13.5" customHeight="1" x14ac:dyDescent="0.2">
      <c r="A4445" s="32"/>
      <c r="B4445" s="33"/>
      <c r="C4445" s="34"/>
      <c r="D4445" s="8"/>
      <c r="E4445" s="8"/>
      <c r="F4445" s="32"/>
      <c r="G4445" s="33"/>
      <c r="H4445" s="33"/>
      <c r="I4445" s="33"/>
      <c r="J4445" s="33"/>
      <c r="K4445" s="33"/>
      <c r="L4445" s="33"/>
      <c r="M4445" s="33"/>
      <c r="N4445" s="33"/>
      <c r="O4445" s="33"/>
      <c r="P4445" s="33"/>
      <c r="Q4445" s="34"/>
      <c r="R4445" s="8"/>
      <c r="S4445" s="8"/>
      <c r="T4445" s="8"/>
      <c r="U4445" s="8"/>
      <c r="V4445" s="32"/>
      <c r="W4445" s="34"/>
      <c r="X4445" s="9" t="s">
        <v>911</v>
      </c>
      <c r="Y4445" s="2"/>
    </row>
    <row r="4446" spans="1:25" ht="13.5" customHeight="1" x14ac:dyDescent="0.2">
      <c r="A4446" s="32"/>
      <c r="B4446" s="33"/>
      <c r="C4446" s="34"/>
      <c r="D4446" s="8"/>
      <c r="E4446" s="8"/>
      <c r="F4446" s="32"/>
      <c r="G4446" s="33"/>
      <c r="H4446" s="33"/>
      <c r="I4446" s="33"/>
      <c r="J4446" s="33"/>
      <c r="K4446" s="33"/>
      <c r="L4446" s="33"/>
      <c r="M4446" s="33"/>
      <c r="N4446" s="33"/>
      <c r="O4446" s="33"/>
      <c r="P4446" s="33"/>
      <c r="Q4446" s="34"/>
      <c r="R4446" s="8"/>
      <c r="S4446" s="8"/>
      <c r="T4446" s="8"/>
      <c r="U4446" s="8"/>
      <c r="V4446" s="32"/>
      <c r="W4446" s="34"/>
      <c r="X4446" s="9" t="s">
        <v>909</v>
      </c>
      <c r="Y4446" s="2"/>
    </row>
    <row r="4447" spans="1:25" ht="13.5" customHeight="1" x14ac:dyDescent="0.2">
      <c r="A4447" s="32"/>
      <c r="B4447" s="33"/>
      <c r="C4447" s="34"/>
      <c r="D4447" s="8"/>
      <c r="E4447" s="8"/>
      <c r="F4447" s="32"/>
      <c r="G4447" s="33"/>
      <c r="H4447" s="33"/>
      <c r="I4447" s="33"/>
      <c r="J4447" s="33"/>
      <c r="K4447" s="33"/>
      <c r="L4447" s="33"/>
      <c r="M4447" s="33"/>
      <c r="N4447" s="33"/>
      <c r="O4447" s="33"/>
      <c r="P4447" s="33"/>
      <c r="Q4447" s="34"/>
      <c r="R4447" s="8"/>
      <c r="S4447" s="8"/>
      <c r="T4447" s="8"/>
      <c r="U4447" s="8"/>
      <c r="V4447" s="32"/>
      <c r="W4447" s="34"/>
      <c r="X4447" s="9" t="s">
        <v>909</v>
      </c>
      <c r="Y4447" s="2"/>
    </row>
    <row r="4448" spans="1:25" ht="13.5" customHeight="1" x14ac:dyDescent="0.2">
      <c r="A4448" s="32"/>
      <c r="B4448" s="33"/>
      <c r="C4448" s="34"/>
      <c r="D4448" s="8"/>
      <c r="E4448" s="8"/>
      <c r="F4448" s="32"/>
      <c r="G4448" s="33"/>
      <c r="H4448" s="33"/>
      <c r="I4448" s="33"/>
      <c r="J4448" s="33"/>
      <c r="K4448" s="33"/>
      <c r="L4448" s="33"/>
      <c r="M4448" s="33"/>
      <c r="N4448" s="33"/>
      <c r="O4448" s="33"/>
      <c r="P4448" s="33"/>
      <c r="Q4448" s="34"/>
      <c r="R4448" s="8"/>
      <c r="S4448" s="8"/>
      <c r="T4448" s="8"/>
      <c r="U4448" s="8"/>
      <c r="V4448" s="32"/>
      <c r="W4448" s="34"/>
      <c r="X4448" s="9" t="s">
        <v>95</v>
      </c>
      <c r="Y4448" s="2"/>
    </row>
    <row r="4449" spans="1:25" ht="13.5" customHeight="1" x14ac:dyDescent="0.2">
      <c r="A4449" s="32"/>
      <c r="B4449" s="33"/>
      <c r="C4449" s="34"/>
      <c r="D4449" s="8"/>
      <c r="E4449" s="8"/>
      <c r="F4449" s="32"/>
      <c r="G4449" s="33"/>
      <c r="H4449" s="33"/>
      <c r="I4449" s="33"/>
      <c r="J4449" s="33"/>
      <c r="K4449" s="33"/>
      <c r="L4449" s="33"/>
      <c r="M4449" s="33"/>
      <c r="N4449" s="33"/>
      <c r="O4449" s="33"/>
      <c r="P4449" s="33"/>
      <c r="Q4449" s="34"/>
      <c r="R4449" s="8"/>
      <c r="S4449" s="8"/>
      <c r="T4449" s="8"/>
      <c r="U4449" s="8"/>
      <c r="V4449" s="32"/>
      <c r="W4449" s="34"/>
      <c r="X4449" s="9" t="s">
        <v>258</v>
      </c>
      <c r="Y4449" s="2"/>
    </row>
    <row r="4450" spans="1:25" ht="13.5" customHeight="1" x14ac:dyDescent="0.2">
      <c r="A4450" s="32"/>
      <c r="B4450" s="33"/>
      <c r="C4450" s="34"/>
      <c r="D4450" s="8"/>
      <c r="E4450" s="8"/>
      <c r="F4450" s="32"/>
      <c r="G4450" s="33"/>
      <c r="H4450" s="33"/>
      <c r="I4450" s="33"/>
      <c r="J4450" s="33"/>
      <c r="K4450" s="33"/>
      <c r="L4450" s="33"/>
      <c r="M4450" s="33"/>
      <c r="N4450" s="33"/>
      <c r="O4450" s="33"/>
      <c r="P4450" s="33"/>
      <c r="Q4450" s="34"/>
      <c r="R4450" s="8"/>
      <c r="S4450" s="8"/>
      <c r="T4450" s="8"/>
      <c r="U4450" s="8"/>
      <c r="V4450" s="32"/>
      <c r="W4450" s="34"/>
      <c r="X4450" s="9" t="s">
        <v>735</v>
      </c>
      <c r="Y4450" s="2"/>
    </row>
    <row r="4451" spans="1:25" ht="13.5" customHeight="1" x14ac:dyDescent="0.2">
      <c r="A4451" s="32"/>
      <c r="B4451" s="33"/>
      <c r="C4451" s="34"/>
      <c r="D4451" s="8"/>
      <c r="E4451" s="8"/>
      <c r="F4451" s="32"/>
      <c r="G4451" s="33"/>
      <c r="H4451" s="33"/>
      <c r="I4451" s="33"/>
      <c r="J4451" s="33"/>
      <c r="K4451" s="33"/>
      <c r="L4451" s="33"/>
      <c r="M4451" s="33"/>
      <c r="N4451" s="33"/>
      <c r="O4451" s="33"/>
      <c r="P4451" s="33"/>
      <c r="Q4451" s="34"/>
      <c r="R4451" s="8"/>
      <c r="S4451" s="8"/>
      <c r="T4451" s="8"/>
      <c r="U4451" s="8"/>
      <c r="V4451" s="32"/>
      <c r="W4451" s="34"/>
      <c r="X4451" s="9" t="s">
        <v>911</v>
      </c>
      <c r="Y4451" s="2"/>
    </row>
    <row r="4452" spans="1:25" ht="13.5" customHeight="1" x14ac:dyDescent="0.2">
      <c r="A4452" s="32"/>
      <c r="B4452" s="33"/>
      <c r="C4452" s="34"/>
      <c r="D4452" s="8"/>
      <c r="E4452" s="8"/>
      <c r="F4452" s="32"/>
      <c r="G4452" s="33"/>
      <c r="H4452" s="33"/>
      <c r="I4452" s="33"/>
      <c r="J4452" s="33"/>
      <c r="K4452" s="33"/>
      <c r="L4452" s="33"/>
      <c r="M4452" s="33"/>
      <c r="N4452" s="33"/>
      <c r="O4452" s="33"/>
      <c r="P4452" s="33"/>
      <c r="Q4452" s="34"/>
      <c r="R4452" s="8"/>
      <c r="S4452" s="8"/>
      <c r="T4452" s="8"/>
      <c r="U4452" s="11"/>
      <c r="V4452" s="32"/>
      <c r="W4452" s="34"/>
      <c r="X4452" s="12" t="s">
        <v>909</v>
      </c>
      <c r="Y4452" s="2"/>
    </row>
    <row r="4453" spans="1:25" ht="14.25" customHeight="1" x14ac:dyDescent="0.2">
      <c r="A4453" s="32"/>
      <c r="B4453" s="33"/>
      <c r="C4453" s="34"/>
      <c r="D4453" s="8"/>
      <c r="E4453" s="8"/>
      <c r="F4453" s="32"/>
      <c r="G4453" s="33"/>
      <c r="H4453" s="33"/>
      <c r="I4453" s="33"/>
      <c r="J4453" s="33"/>
      <c r="K4453" s="33"/>
      <c r="L4453" s="33"/>
      <c r="M4453" s="33"/>
      <c r="N4453" s="33"/>
      <c r="O4453" s="33"/>
      <c r="P4453" s="33"/>
      <c r="Q4453" s="34"/>
      <c r="R4453" s="8"/>
      <c r="S4453" s="8"/>
      <c r="T4453" s="8"/>
      <c r="U4453" s="5" t="s">
        <v>636</v>
      </c>
      <c r="V4453" s="32"/>
      <c r="W4453" s="34"/>
      <c r="X4453" s="5" t="s">
        <v>637</v>
      </c>
      <c r="Y4453" s="2"/>
    </row>
    <row r="4454" spans="1:25" ht="13.5" customHeight="1" x14ac:dyDescent="0.2">
      <c r="A4454" s="32"/>
      <c r="B4454" s="33"/>
      <c r="C4454" s="34"/>
      <c r="D4454" s="8"/>
      <c r="E4454" s="8"/>
      <c r="F4454" s="32"/>
      <c r="G4454" s="33"/>
      <c r="H4454" s="33"/>
      <c r="I4454" s="33"/>
      <c r="J4454" s="33"/>
      <c r="K4454" s="33"/>
      <c r="L4454" s="33"/>
      <c r="M4454" s="33"/>
      <c r="N4454" s="33"/>
      <c r="O4454" s="33"/>
      <c r="P4454" s="33"/>
      <c r="Q4454" s="34"/>
      <c r="R4454" s="8"/>
      <c r="S4454" s="8"/>
      <c r="T4454" s="8"/>
      <c r="U4454" s="8"/>
      <c r="V4454" s="32"/>
      <c r="W4454" s="34"/>
      <c r="X4454" s="9" t="s">
        <v>637</v>
      </c>
      <c r="Y4454" s="2"/>
    </row>
    <row r="4455" spans="1:25" ht="13.5" customHeight="1" x14ac:dyDescent="0.2">
      <c r="A4455" s="32"/>
      <c r="B4455" s="33"/>
      <c r="C4455" s="34"/>
      <c r="D4455" s="8"/>
      <c r="E4455" s="8"/>
      <c r="F4455" s="35"/>
      <c r="G4455" s="36"/>
      <c r="H4455" s="36"/>
      <c r="I4455" s="36"/>
      <c r="J4455" s="36"/>
      <c r="K4455" s="36"/>
      <c r="L4455" s="36"/>
      <c r="M4455" s="36"/>
      <c r="N4455" s="36"/>
      <c r="O4455" s="36"/>
      <c r="P4455" s="36"/>
      <c r="Q4455" s="37"/>
      <c r="R4455" s="11"/>
      <c r="S4455" s="11"/>
      <c r="T4455" s="11"/>
      <c r="U4455" s="11"/>
      <c r="V4455" s="35"/>
      <c r="W4455" s="37"/>
      <c r="X4455" s="12" t="s">
        <v>637</v>
      </c>
      <c r="Y4455" s="2"/>
    </row>
    <row r="4456" spans="1:25" ht="14.25" customHeight="1" x14ac:dyDescent="0.2">
      <c r="A4456" s="32"/>
      <c r="B4456" s="33"/>
      <c r="C4456" s="34"/>
      <c r="D4456" s="8"/>
      <c r="E4456" s="8"/>
      <c r="F4456" s="27">
        <v>1058.92</v>
      </c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9"/>
      <c r="R4456" s="5" t="s">
        <v>110</v>
      </c>
      <c r="S4456" s="5" t="s">
        <v>880</v>
      </c>
      <c r="T4456" s="5" t="s">
        <v>56</v>
      </c>
      <c r="U4456" s="5" t="s">
        <v>194</v>
      </c>
      <c r="V4456" s="30" t="s">
        <v>110</v>
      </c>
      <c r="W4456" s="31"/>
      <c r="X4456" s="5" t="s">
        <v>15</v>
      </c>
      <c r="Y4456" s="2"/>
    </row>
    <row r="4457" spans="1:25" ht="13.5" customHeight="1" x14ac:dyDescent="0.2">
      <c r="A4457" s="32"/>
      <c r="B4457" s="33"/>
      <c r="C4457" s="34"/>
      <c r="D4457" s="8"/>
      <c r="E4457" s="8"/>
      <c r="F4457" s="32"/>
      <c r="G4457" s="33"/>
      <c r="H4457" s="33"/>
      <c r="I4457" s="33"/>
      <c r="J4457" s="33"/>
      <c r="K4457" s="33"/>
      <c r="L4457" s="33"/>
      <c r="M4457" s="33"/>
      <c r="N4457" s="33"/>
      <c r="O4457" s="33"/>
      <c r="P4457" s="33"/>
      <c r="Q4457" s="34"/>
      <c r="R4457" s="8"/>
      <c r="S4457" s="11"/>
      <c r="T4457" s="11"/>
      <c r="U4457" s="11"/>
      <c r="V4457" s="32"/>
      <c r="W4457" s="34"/>
      <c r="X4457" s="12" t="s">
        <v>15</v>
      </c>
      <c r="Y4457" s="2"/>
    </row>
    <row r="4458" spans="1:25" ht="14.25" customHeight="1" x14ac:dyDescent="0.2">
      <c r="A4458" s="32"/>
      <c r="B4458" s="33"/>
      <c r="C4458" s="34"/>
      <c r="D4458" s="8"/>
      <c r="E4458" s="8"/>
      <c r="F4458" s="32"/>
      <c r="G4458" s="33"/>
      <c r="H4458" s="33"/>
      <c r="I4458" s="33"/>
      <c r="J4458" s="33"/>
      <c r="K4458" s="33"/>
      <c r="L4458" s="33"/>
      <c r="M4458" s="33"/>
      <c r="N4458" s="33"/>
      <c r="O4458" s="33"/>
      <c r="P4458" s="33"/>
      <c r="Q4458" s="34"/>
      <c r="R4458" s="8"/>
      <c r="S4458" s="5" t="s">
        <v>778</v>
      </c>
      <c r="T4458" s="13" t="s">
        <v>130</v>
      </c>
      <c r="U4458" s="13" t="s">
        <v>131</v>
      </c>
      <c r="V4458" s="32"/>
      <c r="W4458" s="34"/>
      <c r="X4458" s="13" t="s">
        <v>15</v>
      </c>
      <c r="Y4458" s="2"/>
    </row>
    <row r="4459" spans="1:25" ht="14.25" customHeight="1" x14ac:dyDescent="0.2">
      <c r="A4459" s="32"/>
      <c r="B4459" s="33"/>
      <c r="C4459" s="34"/>
      <c r="D4459" s="8"/>
      <c r="E4459" s="8"/>
      <c r="F4459" s="32"/>
      <c r="G4459" s="33"/>
      <c r="H4459" s="33"/>
      <c r="I4459" s="33"/>
      <c r="J4459" s="33"/>
      <c r="K4459" s="33"/>
      <c r="L4459" s="33"/>
      <c r="M4459" s="33"/>
      <c r="N4459" s="33"/>
      <c r="O4459" s="33"/>
      <c r="P4459" s="33"/>
      <c r="Q4459" s="34"/>
      <c r="R4459" s="8"/>
      <c r="S4459" s="8"/>
      <c r="T4459" s="5" t="s">
        <v>56</v>
      </c>
      <c r="U4459" s="5" t="s">
        <v>194</v>
      </c>
      <c r="V4459" s="32"/>
      <c r="W4459" s="34"/>
      <c r="X4459" s="5" t="s">
        <v>15</v>
      </c>
      <c r="Y4459" s="2"/>
    </row>
    <row r="4460" spans="1:25" ht="13.5" customHeight="1" x14ac:dyDescent="0.2">
      <c r="A4460" s="32"/>
      <c r="B4460" s="33"/>
      <c r="C4460" s="34"/>
      <c r="D4460" s="8"/>
      <c r="E4460" s="8"/>
      <c r="F4460" s="32"/>
      <c r="G4460" s="33"/>
      <c r="H4460" s="33"/>
      <c r="I4460" s="33"/>
      <c r="J4460" s="33"/>
      <c r="K4460" s="33"/>
      <c r="L4460" s="33"/>
      <c r="M4460" s="33"/>
      <c r="N4460" s="33"/>
      <c r="O4460" s="33"/>
      <c r="P4460" s="33"/>
      <c r="Q4460" s="34"/>
      <c r="R4460" s="8"/>
      <c r="S4460" s="8"/>
      <c r="T4460" s="11"/>
      <c r="U4460" s="11"/>
      <c r="V4460" s="32"/>
      <c r="W4460" s="34"/>
      <c r="X4460" s="12" t="s">
        <v>15</v>
      </c>
      <c r="Y4460" s="2"/>
    </row>
    <row r="4461" spans="1:25" ht="14.25" customHeight="1" x14ac:dyDescent="0.2">
      <c r="A4461" s="32"/>
      <c r="B4461" s="33"/>
      <c r="C4461" s="34"/>
      <c r="D4461" s="8"/>
      <c r="E4461" s="8"/>
      <c r="F4461" s="32"/>
      <c r="G4461" s="33"/>
      <c r="H4461" s="33"/>
      <c r="I4461" s="33"/>
      <c r="J4461" s="33"/>
      <c r="K4461" s="33"/>
      <c r="L4461" s="33"/>
      <c r="M4461" s="33"/>
      <c r="N4461" s="33"/>
      <c r="O4461" s="33"/>
      <c r="P4461" s="33"/>
      <c r="Q4461" s="34"/>
      <c r="R4461" s="8"/>
      <c r="S4461" s="8"/>
      <c r="T4461" s="5" t="s">
        <v>78</v>
      </c>
      <c r="U4461" s="5" t="s">
        <v>79</v>
      </c>
      <c r="V4461" s="32"/>
      <c r="W4461" s="34"/>
      <c r="X4461" s="5" t="s">
        <v>15</v>
      </c>
      <c r="Y4461" s="2"/>
    </row>
    <row r="4462" spans="1:25" ht="13.5" customHeight="1" x14ac:dyDescent="0.2">
      <c r="A4462" s="32"/>
      <c r="B4462" s="33"/>
      <c r="C4462" s="34"/>
      <c r="D4462" s="8"/>
      <c r="E4462" s="8"/>
      <c r="F4462" s="32"/>
      <c r="G4462" s="33"/>
      <c r="H4462" s="33"/>
      <c r="I4462" s="33"/>
      <c r="J4462" s="33"/>
      <c r="K4462" s="33"/>
      <c r="L4462" s="33"/>
      <c r="M4462" s="33"/>
      <c r="N4462" s="33"/>
      <c r="O4462" s="33"/>
      <c r="P4462" s="33"/>
      <c r="Q4462" s="34"/>
      <c r="R4462" s="8"/>
      <c r="S4462" s="8"/>
      <c r="T4462" s="8"/>
      <c r="U4462" s="8"/>
      <c r="V4462" s="32"/>
      <c r="W4462" s="34"/>
      <c r="X4462" s="9" t="s">
        <v>15</v>
      </c>
      <c r="Y4462" s="2"/>
    </row>
    <row r="4463" spans="1:25" ht="13.5" customHeight="1" x14ac:dyDescent="0.2">
      <c r="A4463" s="35"/>
      <c r="B4463" s="36"/>
      <c r="C4463" s="37"/>
      <c r="D4463" s="11"/>
      <c r="E4463" s="8"/>
      <c r="F4463" s="35"/>
      <c r="G4463" s="36"/>
      <c r="H4463" s="36"/>
      <c r="I4463" s="36"/>
      <c r="J4463" s="36"/>
      <c r="K4463" s="36"/>
      <c r="L4463" s="36"/>
      <c r="M4463" s="36"/>
      <c r="N4463" s="36"/>
      <c r="O4463" s="36"/>
      <c r="P4463" s="36"/>
      <c r="Q4463" s="37"/>
      <c r="R4463" s="11"/>
      <c r="S4463" s="11"/>
      <c r="T4463" s="11"/>
      <c r="U4463" s="11"/>
      <c r="V4463" s="35"/>
      <c r="W4463" s="37"/>
      <c r="X4463" s="12" t="s">
        <v>15</v>
      </c>
      <c r="Y4463" s="2"/>
    </row>
    <row r="4464" spans="1:25" ht="14.25" customHeight="1" x14ac:dyDescent="0.2">
      <c r="A4464" s="24">
        <v>439092</v>
      </c>
      <c r="B4464" s="25"/>
      <c r="C4464" s="26"/>
      <c r="D4464" s="4">
        <v>42535</v>
      </c>
      <c r="E4464" s="8"/>
      <c r="F4464" s="27">
        <v>865.56</v>
      </c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9"/>
      <c r="R4464" s="5" t="s">
        <v>2027</v>
      </c>
      <c r="S4464" s="5" t="s">
        <v>778</v>
      </c>
      <c r="T4464" s="5" t="s">
        <v>93</v>
      </c>
      <c r="U4464" s="5" t="s">
        <v>161</v>
      </c>
      <c r="V4464" s="30" t="s">
        <v>2027</v>
      </c>
      <c r="W4464" s="31"/>
      <c r="X4464" s="5" t="s">
        <v>15</v>
      </c>
      <c r="Y4464" s="2"/>
    </row>
    <row r="4465" spans="1:25" ht="13.5" customHeight="1" x14ac:dyDescent="0.2">
      <c r="A4465" s="32"/>
      <c r="B4465" s="33"/>
      <c r="C4465" s="34"/>
      <c r="D4465" s="8"/>
      <c r="E4465" s="8"/>
      <c r="F4465" s="32"/>
      <c r="G4465" s="33"/>
      <c r="H4465" s="33"/>
      <c r="I4465" s="33"/>
      <c r="J4465" s="33"/>
      <c r="K4465" s="33"/>
      <c r="L4465" s="33"/>
      <c r="M4465" s="33"/>
      <c r="N4465" s="33"/>
      <c r="O4465" s="33"/>
      <c r="P4465" s="33"/>
      <c r="Q4465" s="34"/>
      <c r="R4465" s="8"/>
      <c r="S4465" s="8"/>
      <c r="T4465" s="8"/>
      <c r="U4465" s="8"/>
      <c r="V4465" s="32"/>
      <c r="W4465" s="34"/>
      <c r="X4465" s="9" t="s">
        <v>15</v>
      </c>
      <c r="Y4465" s="2"/>
    </row>
    <row r="4466" spans="1:25" ht="13.5" customHeight="1" x14ac:dyDescent="0.2">
      <c r="A4466" s="35"/>
      <c r="B4466" s="36"/>
      <c r="C4466" s="37"/>
      <c r="D4466" s="11"/>
      <c r="E4466" s="8"/>
      <c r="F4466" s="35"/>
      <c r="G4466" s="36"/>
      <c r="H4466" s="36"/>
      <c r="I4466" s="36"/>
      <c r="J4466" s="36"/>
      <c r="K4466" s="36"/>
      <c r="L4466" s="36"/>
      <c r="M4466" s="36"/>
      <c r="N4466" s="36"/>
      <c r="O4466" s="36"/>
      <c r="P4466" s="36"/>
      <c r="Q4466" s="37"/>
      <c r="R4466" s="11"/>
      <c r="S4466" s="11"/>
      <c r="T4466" s="11"/>
      <c r="U4466" s="11"/>
      <c r="V4466" s="35"/>
      <c r="W4466" s="37"/>
      <c r="X4466" s="12" t="s">
        <v>15</v>
      </c>
      <c r="Y4466" s="2"/>
    </row>
    <row r="4467" spans="1:25" ht="14.25" customHeight="1" x14ac:dyDescent="0.2">
      <c r="A4467" s="24">
        <v>439658</v>
      </c>
      <c r="B4467" s="25"/>
      <c r="C4467" s="26"/>
      <c r="D4467" s="4">
        <v>42549</v>
      </c>
      <c r="E4467" s="8"/>
      <c r="F4467" s="27">
        <v>323.60000000000002</v>
      </c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9"/>
      <c r="R4467" s="5" t="s">
        <v>1579</v>
      </c>
      <c r="S4467" s="5" t="s">
        <v>880</v>
      </c>
      <c r="T4467" s="5" t="s">
        <v>93</v>
      </c>
      <c r="U4467" s="5" t="s">
        <v>94</v>
      </c>
      <c r="V4467" s="30" t="s">
        <v>1579</v>
      </c>
      <c r="W4467" s="31"/>
      <c r="X4467" s="5" t="s">
        <v>95</v>
      </c>
      <c r="Y4467" s="2"/>
    </row>
    <row r="4468" spans="1:25" ht="13.5" customHeight="1" x14ac:dyDescent="0.2">
      <c r="A4468" s="32"/>
      <c r="B4468" s="33"/>
      <c r="C4468" s="34"/>
      <c r="D4468" s="8"/>
      <c r="E4468" s="8"/>
      <c r="F4468" s="32"/>
      <c r="G4468" s="33"/>
      <c r="H4468" s="33"/>
      <c r="I4468" s="33"/>
      <c r="J4468" s="33"/>
      <c r="K4468" s="33"/>
      <c r="L4468" s="33"/>
      <c r="M4468" s="33"/>
      <c r="N4468" s="33"/>
      <c r="O4468" s="33"/>
      <c r="P4468" s="33"/>
      <c r="Q4468" s="34"/>
      <c r="R4468" s="8"/>
      <c r="S4468" s="8"/>
      <c r="T4468" s="8"/>
      <c r="U4468" s="8"/>
      <c r="V4468" s="32"/>
      <c r="W4468" s="34"/>
      <c r="X4468" s="9" t="s">
        <v>95</v>
      </c>
      <c r="Y4468" s="2"/>
    </row>
    <row r="4469" spans="1:25" ht="13.5" customHeight="1" x14ac:dyDescent="0.2">
      <c r="A4469" s="32"/>
      <c r="B4469" s="33"/>
      <c r="C4469" s="34"/>
      <c r="D4469" s="8"/>
      <c r="E4469" s="8"/>
      <c r="F4469" s="32"/>
      <c r="G4469" s="33"/>
      <c r="H4469" s="33"/>
      <c r="I4469" s="33"/>
      <c r="J4469" s="33"/>
      <c r="K4469" s="33"/>
      <c r="L4469" s="33"/>
      <c r="M4469" s="33"/>
      <c r="N4469" s="33"/>
      <c r="O4469" s="33"/>
      <c r="P4469" s="33"/>
      <c r="Q4469" s="34"/>
      <c r="R4469" s="8"/>
      <c r="S4469" s="8"/>
      <c r="T4469" s="8"/>
      <c r="U4469" s="8"/>
      <c r="V4469" s="32"/>
      <c r="W4469" s="34"/>
      <c r="X4469" s="9" t="s">
        <v>258</v>
      </c>
      <c r="Y4469" s="2"/>
    </row>
    <row r="4470" spans="1:25" ht="13.5" customHeight="1" x14ac:dyDescent="0.2">
      <c r="A4470" s="32"/>
      <c r="B4470" s="33"/>
      <c r="C4470" s="34"/>
      <c r="D4470" s="8"/>
      <c r="E4470" s="8"/>
      <c r="F4470" s="32"/>
      <c r="G4470" s="33"/>
      <c r="H4470" s="33"/>
      <c r="I4470" s="33"/>
      <c r="J4470" s="33"/>
      <c r="K4470" s="33"/>
      <c r="L4470" s="33"/>
      <c r="M4470" s="33"/>
      <c r="N4470" s="33"/>
      <c r="O4470" s="33"/>
      <c r="P4470" s="33"/>
      <c r="Q4470" s="34"/>
      <c r="R4470" s="8"/>
      <c r="S4470" s="8"/>
      <c r="T4470" s="8"/>
      <c r="U4470" s="8"/>
      <c r="V4470" s="32"/>
      <c r="W4470" s="34"/>
      <c r="X4470" s="9" t="s">
        <v>258</v>
      </c>
      <c r="Y4470" s="2"/>
    </row>
    <row r="4471" spans="1:25" ht="13.5" customHeight="1" x14ac:dyDescent="0.2">
      <c r="A4471" s="32"/>
      <c r="B4471" s="33"/>
      <c r="C4471" s="34"/>
      <c r="D4471" s="8"/>
      <c r="E4471" s="8"/>
      <c r="F4471" s="32"/>
      <c r="G4471" s="33"/>
      <c r="H4471" s="33"/>
      <c r="I4471" s="33"/>
      <c r="J4471" s="33"/>
      <c r="K4471" s="33"/>
      <c r="L4471" s="33"/>
      <c r="M4471" s="33"/>
      <c r="N4471" s="33"/>
      <c r="O4471" s="33"/>
      <c r="P4471" s="33"/>
      <c r="Q4471" s="34"/>
      <c r="R4471" s="8"/>
      <c r="S4471" s="8"/>
      <c r="T4471" s="8"/>
      <c r="U4471" s="8"/>
      <c r="V4471" s="32"/>
      <c r="W4471" s="34"/>
      <c r="X4471" s="9" t="s">
        <v>735</v>
      </c>
      <c r="Y4471" s="2"/>
    </row>
    <row r="4472" spans="1:25" ht="13.5" customHeight="1" x14ac:dyDescent="0.2">
      <c r="A4472" s="32"/>
      <c r="B4472" s="33"/>
      <c r="C4472" s="34"/>
      <c r="D4472" s="8"/>
      <c r="E4472" s="8"/>
      <c r="F4472" s="32"/>
      <c r="G4472" s="33"/>
      <c r="H4472" s="33"/>
      <c r="I4472" s="33"/>
      <c r="J4472" s="33"/>
      <c r="K4472" s="33"/>
      <c r="L4472" s="33"/>
      <c r="M4472" s="33"/>
      <c r="N4472" s="33"/>
      <c r="O4472" s="33"/>
      <c r="P4472" s="33"/>
      <c r="Q4472" s="34"/>
      <c r="R4472" s="8"/>
      <c r="S4472" s="8"/>
      <c r="T4472" s="8"/>
      <c r="U4472" s="8"/>
      <c r="V4472" s="32"/>
      <c r="W4472" s="34"/>
      <c r="X4472" s="9" t="s">
        <v>735</v>
      </c>
      <c r="Y4472" s="2"/>
    </row>
    <row r="4473" spans="1:25" ht="13.5" customHeight="1" x14ac:dyDescent="0.2">
      <c r="A4473" s="32"/>
      <c r="B4473" s="33"/>
      <c r="C4473" s="34"/>
      <c r="D4473" s="8"/>
      <c r="E4473" s="8"/>
      <c r="F4473" s="32"/>
      <c r="G4473" s="33"/>
      <c r="H4473" s="33"/>
      <c r="I4473" s="33"/>
      <c r="J4473" s="33"/>
      <c r="K4473" s="33"/>
      <c r="L4473" s="33"/>
      <c r="M4473" s="33"/>
      <c r="N4473" s="33"/>
      <c r="O4473" s="33"/>
      <c r="P4473" s="33"/>
      <c r="Q4473" s="34"/>
      <c r="R4473" s="8"/>
      <c r="S4473" s="8"/>
      <c r="T4473" s="8"/>
      <c r="U4473" s="8"/>
      <c r="V4473" s="32"/>
      <c r="W4473" s="34"/>
      <c r="X4473" s="9" t="s">
        <v>911</v>
      </c>
      <c r="Y4473" s="2"/>
    </row>
    <row r="4474" spans="1:25" ht="13.5" customHeight="1" x14ac:dyDescent="0.2">
      <c r="A4474" s="32"/>
      <c r="B4474" s="33"/>
      <c r="C4474" s="34"/>
      <c r="D4474" s="8"/>
      <c r="E4474" s="8"/>
      <c r="F4474" s="32"/>
      <c r="G4474" s="33"/>
      <c r="H4474" s="33"/>
      <c r="I4474" s="33"/>
      <c r="J4474" s="33"/>
      <c r="K4474" s="33"/>
      <c r="L4474" s="33"/>
      <c r="M4474" s="33"/>
      <c r="N4474" s="33"/>
      <c r="O4474" s="33"/>
      <c r="P4474" s="33"/>
      <c r="Q4474" s="34"/>
      <c r="R4474" s="8"/>
      <c r="S4474" s="8"/>
      <c r="T4474" s="8"/>
      <c r="U4474" s="8"/>
      <c r="V4474" s="32"/>
      <c r="W4474" s="34"/>
      <c r="X4474" s="9" t="s">
        <v>911</v>
      </c>
      <c r="Y4474" s="2"/>
    </row>
    <row r="4475" spans="1:25" ht="13.5" customHeight="1" x14ac:dyDescent="0.2">
      <c r="A4475" s="32"/>
      <c r="B4475" s="33"/>
      <c r="C4475" s="34"/>
      <c r="D4475" s="8"/>
      <c r="E4475" s="8"/>
      <c r="F4475" s="32"/>
      <c r="G4475" s="33"/>
      <c r="H4475" s="33"/>
      <c r="I4475" s="33"/>
      <c r="J4475" s="33"/>
      <c r="K4475" s="33"/>
      <c r="L4475" s="33"/>
      <c r="M4475" s="33"/>
      <c r="N4475" s="33"/>
      <c r="O4475" s="33"/>
      <c r="P4475" s="33"/>
      <c r="Q4475" s="34"/>
      <c r="R4475" s="8"/>
      <c r="S4475" s="8"/>
      <c r="T4475" s="8"/>
      <c r="U4475" s="8"/>
      <c r="V4475" s="32"/>
      <c r="W4475" s="34"/>
      <c r="X4475" s="9" t="s">
        <v>909</v>
      </c>
      <c r="Y4475" s="2"/>
    </row>
    <row r="4476" spans="1:25" ht="13.5" customHeight="1" x14ac:dyDescent="0.2">
      <c r="A4476" s="32"/>
      <c r="B4476" s="33"/>
      <c r="C4476" s="34"/>
      <c r="D4476" s="8"/>
      <c r="E4476" s="8"/>
      <c r="F4476" s="32"/>
      <c r="G4476" s="33"/>
      <c r="H4476" s="33"/>
      <c r="I4476" s="33"/>
      <c r="J4476" s="33"/>
      <c r="K4476" s="33"/>
      <c r="L4476" s="33"/>
      <c r="M4476" s="33"/>
      <c r="N4476" s="33"/>
      <c r="O4476" s="33"/>
      <c r="P4476" s="33"/>
      <c r="Q4476" s="34"/>
      <c r="R4476" s="8"/>
      <c r="S4476" s="8"/>
      <c r="T4476" s="8"/>
      <c r="U4476" s="11"/>
      <c r="V4476" s="32"/>
      <c r="W4476" s="34"/>
      <c r="X4476" s="12" t="s">
        <v>909</v>
      </c>
      <c r="Y4476" s="2"/>
    </row>
    <row r="4477" spans="1:25" ht="14.25" customHeight="1" x14ac:dyDescent="0.2">
      <c r="A4477" s="32"/>
      <c r="B4477" s="33"/>
      <c r="C4477" s="34"/>
      <c r="D4477" s="8"/>
      <c r="E4477" s="8"/>
      <c r="F4477" s="32"/>
      <c r="G4477" s="33"/>
      <c r="H4477" s="33"/>
      <c r="I4477" s="33"/>
      <c r="J4477" s="33"/>
      <c r="K4477" s="33"/>
      <c r="L4477" s="33"/>
      <c r="M4477" s="33"/>
      <c r="N4477" s="33"/>
      <c r="O4477" s="33"/>
      <c r="P4477" s="33"/>
      <c r="Q4477" s="34"/>
      <c r="R4477" s="8"/>
      <c r="S4477" s="8"/>
      <c r="T4477" s="8"/>
      <c r="U4477" s="5" t="s">
        <v>636</v>
      </c>
      <c r="V4477" s="32"/>
      <c r="W4477" s="34"/>
      <c r="X4477" s="5" t="s">
        <v>637</v>
      </c>
      <c r="Y4477" s="2"/>
    </row>
    <row r="4478" spans="1:25" ht="13.5" customHeight="1" x14ac:dyDescent="0.2">
      <c r="A4478" s="32"/>
      <c r="B4478" s="33"/>
      <c r="C4478" s="34"/>
      <c r="D4478" s="8"/>
      <c r="E4478" s="8"/>
      <c r="F4478" s="35"/>
      <c r="G4478" s="36"/>
      <c r="H4478" s="36"/>
      <c r="I4478" s="36"/>
      <c r="J4478" s="36"/>
      <c r="K4478" s="36"/>
      <c r="L4478" s="36"/>
      <c r="M4478" s="36"/>
      <c r="N4478" s="36"/>
      <c r="O4478" s="36"/>
      <c r="P4478" s="36"/>
      <c r="Q4478" s="37"/>
      <c r="R4478" s="11"/>
      <c r="S4478" s="11"/>
      <c r="T4478" s="11"/>
      <c r="U4478" s="11"/>
      <c r="V4478" s="35"/>
      <c r="W4478" s="37"/>
      <c r="X4478" s="12" t="s">
        <v>637</v>
      </c>
      <c r="Y4478" s="2"/>
    </row>
    <row r="4479" spans="1:25" ht="14.25" customHeight="1" x14ac:dyDescent="0.2">
      <c r="A4479" s="32"/>
      <c r="B4479" s="33"/>
      <c r="C4479" s="34"/>
      <c r="D4479" s="8"/>
      <c r="E4479" s="8"/>
      <c r="F4479" s="27">
        <v>194.28</v>
      </c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9"/>
      <c r="R4479" s="5" t="s">
        <v>110</v>
      </c>
      <c r="S4479" s="5" t="s">
        <v>778</v>
      </c>
      <c r="T4479" s="13" t="s">
        <v>130</v>
      </c>
      <c r="U4479" s="13" t="s">
        <v>131</v>
      </c>
      <c r="V4479" s="30" t="s">
        <v>110</v>
      </c>
      <c r="W4479" s="31"/>
      <c r="X4479" s="13" t="s">
        <v>15</v>
      </c>
      <c r="Y4479" s="2"/>
    </row>
    <row r="4480" spans="1:25" ht="14.25" customHeight="1" x14ac:dyDescent="0.2">
      <c r="A4480" s="35"/>
      <c r="B4480" s="36"/>
      <c r="C4480" s="37"/>
      <c r="D4480" s="11"/>
      <c r="E4480" s="8"/>
      <c r="F4480" s="35"/>
      <c r="G4480" s="36"/>
      <c r="H4480" s="36"/>
      <c r="I4480" s="36"/>
      <c r="J4480" s="36"/>
      <c r="K4480" s="36"/>
      <c r="L4480" s="36"/>
      <c r="M4480" s="36"/>
      <c r="N4480" s="36"/>
      <c r="O4480" s="36"/>
      <c r="P4480" s="36"/>
      <c r="Q4480" s="37"/>
      <c r="R4480" s="11"/>
      <c r="S4480" s="11"/>
      <c r="T4480" s="13" t="s">
        <v>78</v>
      </c>
      <c r="U4480" s="13" t="s">
        <v>79</v>
      </c>
      <c r="V4480" s="35"/>
      <c r="W4480" s="37"/>
      <c r="X4480" s="13" t="s">
        <v>15</v>
      </c>
      <c r="Y4480" s="2"/>
    </row>
    <row r="4481" spans="1:25" ht="14.25" customHeight="1" x14ac:dyDescent="0.2">
      <c r="A4481" s="24">
        <v>439659</v>
      </c>
      <c r="B4481" s="25"/>
      <c r="C4481" s="26"/>
      <c r="D4481" s="4">
        <v>42549</v>
      </c>
      <c r="E4481" s="8"/>
      <c r="F4481" s="27">
        <v>577.04</v>
      </c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9"/>
      <c r="R4481" s="5" t="s">
        <v>2027</v>
      </c>
      <c r="S4481" s="5" t="s">
        <v>778</v>
      </c>
      <c r="T4481" s="5" t="s">
        <v>93</v>
      </c>
      <c r="U4481" s="5" t="s">
        <v>161</v>
      </c>
      <c r="V4481" s="30" t="s">
        <v>2027</v>
      </c>
      <c r="W4481" s="31"/>
      <c r="X4481" s="5" t="s">
        <v>15</v>
      </c>
      <c r="Y4481" s="2"/>
    </row>
    <row r="4482" spans="1:25" ht="13.5" customHeight="1" x14ac:dyDescent="0.2">
      <c r="A4482" s="35"/>
      <c r="B4482" s="36"/>
      <c r="C4482" s="37"/>
      <c r="D4482" s="11"/>
      <c r="E4482" s="8"/>
      <c r="F4482" s="35"/>
      <c r="G4482" s="36"/>
      <c r="H4482" s="36"/>
      <c r="I4482" s="36"/>
      <c r="J4482" s="36"/>
      <c r="K4482" s="36"/>
      <c r="L4482" s="36"/>
      <c r="M4482" s="36"/>
      <c r="N4482" s="36"/>
      <c r="O4482" s="36"/>
      <c r="P4482" s="36"/>
      <c r="Q4482" s="37"/>
      <c r="R4482" s="11"/>
      <c r="S4482" s="11"/>
      <c r="T4482" s="11"/>
      <c r="U4482" s="11"/>
      <c r="V4482" s="35"/>
      <c r="W4482" s="37"/>
      <c r="X4482" s="12" t="s">
        <v>15</v>
      </c>
      <c r="Y4482" s="2"/>
    </row>
    <row r="4483" spans="1:25" ht="14.25" customHeight="1" x14ac:dyDescent="0.2">
      <c r="A4483" s="24">
        <v>439660</v>
      </c>
      <c r="B4483" s="25"/>
      <c r="C4483" s="26"/>
      <c r="D4483" s="4">
        <v>42549</v>
      </c>
      <c r="E4483" s="8"/>
      <c r="F4483" s="27">
        <v>92.29</v>
      </c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9"/>
      <c r="R4483" s="5" t="s">
        <v>110</v>
      </c>
      <c r="S4483" s="5" t="s">
        <v>880</v>
      </c>
      <c r="T4483" s="5" t="s">
        <v>56</v>
      </c>
      <c r="U4483" s="5" t="s">
        <v>194</v>
      </c>
      <c r="V4483" s="30" t="s">
        <v>110</v>
      </c>
      <c r="W4483" s="31"/>
      <c r="X4483" s="5" t="s">
        <v>15</v>
      </c>
      <c r="Y4483" s="2"/>
    </row>
    <row r="4484" spans="1:25" ht="13.5" customHeight="1" x14ac:dyDescent="0.2">
      <c r="A4484" s="32"/>
      <c r="B4484" s="33"/>
      <c r="C4484" s="34"/>
      <c r="D4484" s="8"/>
      <c r="E4484" s="8"/>
      <c r="F4484" s="32"/>
      <c r="G4484" s="33"/>
      <c r="H4484" s="33"/>
      <c r="I4484" s="33"/>
      <c r="J4484" s="33"/>
      <c r="K4484" s="33"/>
      <c r="L4484" s="33"/>
      <c r="M4484" s="33"/>
      <c r="N4484" s="33"/>
      <c r="O4484" s="33"/>
      <c r="P4484" s="33"/>
      <c r="Q4484" s="34"/>
      <c r="R4484" s="8"/>
      <c r="S4484" s="11"/>
      <c r="T4484" s="11"/>
      <c r="U4484" s="11"/>
      <c r="V4484" s="32"/>
      <c r="W4484" s="34"/>
      <c r="X4484" s="12" t="s">
        <v>15</v>
      </c>
      <c r="Y4484" s="2"/>
    </row>
    <row r="4485" spans="1:25" ht="14.25" customHeight="1" x14ac:dyDescent="0.2">
      <c r="A4485" s="32"/>
      <c r="B4485" s="33"/>
      <c r="C4485" s="34"/>
      <c r="D4485" s="8"/>
      <c r="E4485" s="8"/>
      <c r="F4485" s="32"/>
      <c r="G4485" s="33"/>
      <c r="H4485" s="33"/>
      <c r="I4485" s="33"/>
      <c r="J4485" s="33"/>
      <c r="K4485" s="33"/>
      <c r="L4485" s="33"/>
      <c r="M4485" s="33"/>
      <c r="N4485" s="33"/>
      <c r="O4485" s="33"/>
      <c r="P4485" s="33"/>
      <c r="Q4485" s="34"/>
      <c r="R4485" s="8"/>
      <c r="S4485" s="5" t="s">
        <v>778</v>
      </c>
      <c r="T4485" s="5" t="s">
        <v>56</v>
      </c>
      <c r="U4485" s="5" t="s">
        <v>194</v>
      </c>
      <c r="V4485" s="32"/>
      <c r="W4485" s="34"/>
      <c r="X4485" s="5" t="s">
        <v>15</v>
      </c>
      <c r="Y4485" s="2"/>
    </row>
    <row r="4486" spans="1:25" ht="13.5" customHeight="1" x14ac:dyDescent="0.2">
      <c r="A4486" s="35"/>
      <c r="B4486" s="36"/>
      <c r="C4486" s="37"/>
      <c r="D4486" s="11"/>
      <c r="E4486" s="8"/>
      <c r="F4486" s="35"/>
      <c r="G4486" s="36"/>
      <c r="H4486" s="36"/>
      <c r="I4486" s="36"/>
      <c r="J4486" s="36"/>
      <c r="K4486" s="36"/>
      <c r="L4486" s="36"/>
      <c r="M4486" s="36"/>
      <c r="N4486" s="36"/>
      <c r="O4486" s="36"/>
      <c r="P4486" s="36"/>
      <c r="Q4486" s="37"/>
      <c r="R4486" s="11"/>
      <c r="S4486" s="11"/>
      <c r="T4486" s="11"/>
      <c r="U4486" s="11"/>
      <c r="V4486" s="35"/>
      <c r="W4486" s="37"/>
      <c r="X4486" s="12" t="s">
        <v>15</v>
      </c>
      <c r="Y4486" s="2"/>
    </row>
    <row r="4487" spans="1:25" ht="14.25" customHeight="1" x14ac:dyDescent="0.2">
      <c r="A4487" s="24">
        <v>439661</v>
      </c>
      <c r="B4487" s="25"/>
      <c r="C4487" s="26"/>
      <c r="D4487" s="4">
        <v>42549</v>
      </c>
      <c r="E4487" s="8"/>
      <c r="F4487" s="27">
        <v>222.72</v>
      </c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9"/>
      <c r="R4487" s="5" t="s">
        <v>110</v>
      </c>
      <c r="S4487" s="5" t="s">
        <v>45</v>
      </c>
      <c r="T4487" s="5" t="s">
        <v>13</v>
      </c>
      <c r="U4487" s="5" t="s">
        <v>136</v>
      </c>
      <c r="V4487" s="30" t="s">
        <v>110</v>
      </c>
      <c r="W4487" s="31"/>
      <c r="X4487" s="5" t="s">
        <v>15</v>
      </c>
      <c r="Y4487" s="2"/>
    </row>
    <row r="4488" spans="1:25" ht="13.5" customHeight="1" x14ac:dyDescent="0.2">
      <c r="A4488" s="32"/>
      <c r="B4488" s="33"/>
      <c r="C4488" s="34"/>
      <c r="D4488" s="8"/>
      <c r="E4488" s="8"/>
      <c r="F4488" s="32"/>
      <c r="G4488" s="33"/>
      <c r="H4488" s="33"/>
      <c r="I4488" s="33"/>
      <c r="J4488" s="33"/>
      <c r="K4488" s="33"/>
      <c r="L4488" s="33"/>
      <c r="M4488" s="33"/>
      <c r="N4488" s="33"/>
      <c r="O4488" s="33"/>
      <c r="P4488" s="33"/>
      <c r="Q4488" s="34"/>
      <c r="R4488" s="8"/>
      <c r="S4488" s="8"/>
      <c r="T4488" s="8"/>
      <c r="U4488" s="8"/>
      <c r="V4488" s="32"/>
      <c r="W4488" s="34"/>
      <c r="X4488" s="9" t="s">
        <v>15</v>
      </c>
      <c r="Y4488" s="2"/>
    </row>
    <row r="4489" spans="1:25" ht="13.5" customHeight="1" x14ac:dyDescent="0.2">
      <c r="A4489" s="32"/>
      <c r="B4489" s="33"/>
      <c r="C4489" s="34"/>
      <c r="D4489" s="8"/>
      <c r="E4489" s="8"/>
      <c r="F4489" s="32"/>
      <c r="G4489" s="33"/>
      <c r="H4489" s="33"/>
      <c r="I4489" s="33"/>
      <c r="J4489" s="33"/>
      <c r="K4489" s="33"/>
      <c r="L4489" s="33"/>
      <c r="M4489" s="33"/>
      <c r="N4489" s="33"/>
      <c r="O4489" s="33"/>
      <c r="P4489" s="33"/>
      <c r="Q4489" s="34"/>
      <c r="R4489" s="8"/>
      <c r="S4489" s="11"/>
      <c r="T4489" s="11"/>
      <c r="U4489" s="11"/>
      <c r="V4489" s="32"/>
      <c r="W4489" s="34"/>
      <c r="X4489" s="12" t="s">
        <v>15</v>
      </c>
      <c r="Y4489" s="2"/>
    </row>
    <row r="4490" spans="1:25" ht="14.25" customHeight="1" x14ac:dyDescent="0.2">
      <c r="A4490" s="32"/>
      <c r="B4490" s="33"/>
      <c r="C4490" s="34"/>
      <c r="D4490" s="8"/>
      <c r="E4490" s="8"/>
      <c r="F4490" s="32"/>
      <c r="G4490" s="33"/>
      <c r="H4490" s="33"/>
      <c r="I4490" s="33"/>
      <c r="J4490" s="33"/>
      <c r="K4490" s="33"/>
      <c r="L4490" s="33"/>
      <c r="M4490" s="33"/>
      <c r="N4490" s="33"/>
      <c r="O4490" s="33"/>
      <c r="P4490" s="33"/>
      <c r="Q4490" s="34"/>
      <c r="R4490" s="8"/>
      <c r="S4490" s="5" t="s">
        <v>778</v>
      </c>
      <c r="T4490" s="5" t="s">
        <v>13</v>
      </c>
      <c r="U4490" s="5" t="s">
        <v>136</v>
      </c>
      <c r="V4490" s="32"/>
      <c r="W4490" s="34"/>
      <c r="X4490" s="5" t="s">
        <v>15</v>
      </c>
      <c r="Y4490" s="2"/>
    </row>
    <row r="4491" spans="1:25" ht="13.5" customHeight="1" x14ac:dyDescent="0.2">
      <c r="A4491" s="32"/>
      <c r="B4491" s="33"/>
      <c r="C4491" s="34"/>
      <c r="D4491" s="8"/>
      <c r="E4491" s="8"/>
      <c r="F4491" s="32"/>
      <c r="G4491" s="33"/>
      <c r="H4491" s="33"/>
      <c r="I4491" s="33"/>
      <c r="J4491" s="33"/>
      <c r="K4491" s="33"/>
      <c r="L4491" s="33"/>
      <c r="M4491" s="33"/>
      <c r="N4491" s="33"/>
      <c r="O4491" s="33"/>
      <c r="P4491" s="33"/>
      <c r="Q4491" s="34"/>
      <c r="R4491" s="8"/>
      <c r="S4491" s="8"/>
      <c r="T4491" s="8"/>
      <c r="U4491" s="8"/>
      <c r="V4491" s="32"/>
      <c r="W4491" s="34"/>
      <c r="X4491" s="9" t="s">
        <v>15</v>
      </c>
      <c r="Y4491" s="2"/>
    </row>
    <row r="4492" spans="1:25" ht="13.5" customHeight="1" x14ac:dyDescent="0.2">
      <c r="A4492" s="35"/>
      <c r="B4492" s="36"/>
      <c r="C4492" s="37"/>
      <c r="D4492" s="11"/>
      <c r="E4492" s="8"/>
      <c r="F4492" s="35"/>
      <c r="G4492" s="36"/>
      <c r="H4492" s="36"/>
      <c r="I4492" s="36"/>
      <c r="J4492" s="36"/>
      <c r="K4492" s="36"/>
      <c r="L4492" s="36"/>
      <c r="M4492" s="36"/>
      <c r="N4492" s="36"/>
      <c r="O4492" s="36"/>
      <c r="P4492" s="36"/>
      <c r="Q4492" s="37"/>
      <c r="R4492" s="11"/>
      <c r="S4492" s="11"/>
      <c r="T4492" s="11"/>
      <c r="U4492" s="11"/>
      <c r="V4492" s="35"/>
      <c r="W4492" s="37"/>
      <c r="X4492" s="12" t="s">
        <v>15</v>
      </c>
      <c r="Y4492" s="2"/>
    </row>
    <row r="4493" spans="1:25" ht="14.25" customHeight="1" x14ac:dyDescent="0.2">
      <c r="A4493" s="44">
        <v>439662</v>
      </c>
      <c r="B4493" s="45"/>
      <c r="C4493" s="46"/>
      <c r="D4493" s="20">
        <v>42549</v>
      </c>
      <c r="E4493" s="8"/>
      <c r="F4493" s="38">
        <v>10.96</v>
      </c>
      <c r="G4493" s="39"/>
      <c r="H4493" s="39"/>
      <c r="I4493" s="39"/>
      <c r="J4493" s="39"/>
      <c r="K4493" s="39"/>
      <c r="L4493" s="39"/>
      <c r="M4493" s="39"/>
      <c r="N4493" s="39"/>
      <c r="O4493" s="39"/>
      <c r="P4493" s="39"/>
      <c r="Q4493" s="40"/>
      <c r="R4493" s="13" t="s">
        <v>110</v>
      </c>
      <c r="S4493" s="13" t="s">
        <v>778</v>
      </c>
      <c r="T4493" s="13" t="s">
        <v>130</v>
      </c>
      <c r="U4493" s="13" t="s">
        <v>131</v>
      </c>
      <c r="V4493" s="41" t="s">
        <v>110</v>
      </c>
      <c r="W4493" s="42"/>
      <c r="X4493" s="13" t="s">
        <v>15</v>
      </c>
      <c r="Y4493" s="2"/>
    </row>
    <row r="4494" spans="1:25" ht="14.25" customHeight="1" x14ac:dyDescent="0.2">
      <c r="A4494" s="24">
        <v>439663</v>
      </c>
      <c r="B4494" s="25"/>
      <c r="C4494" s="26"/>
      <c r="D4494" s="4">
        <v>42549</v>
      </c>
      <c r="E4494" s="8"/>
      <c r="F4494" s="27">
        <v>934.7</v>
      </c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9"/>
      <c r="R4494" s="5" t="s">
        <v>110</v>
      </c>
      <c r="S4494" s="5" t="s">
        <v>778</v>
      </c>
      <c r="T4494" s="5" t="s">
        <v>78</v>
      </c>
      <c r="U4494" s="5" t="s">
        <v>79</v>
      </c>
      <c r="V4494" s="30" t="s">
        <v>110</v>
      </c>
      <c r="W4494" s="31"/>
      <c r="X4494" s="5" t="s">
        <v>15</v>
      </c>
      <c r="Y4494" s="2"/>
    </row>
    <row r="4495" spans="1:25" ht="13.5" customHeight="1" x14ac:dyDescent="0.2">
      <c r="A4495" s="32"/>
      <c r="B4495" s="33"/>
      <c r="C4495" s="34"/>
      <c r="D4495" s="8"/>
      <c r="E4495" s="8"/>
      <c r="F4495" s="32"/>
      <c r="G4495" s="33"/>
      <c r="H4495" s="33"/>
      <c r="I4495" s="33"/>
      <c r="J4495" s="33"/>
      <c r="K4495" s="33"/>
      <c r="L4495" s="33"/>
      <c r="M4495" s="33"/>
      <c r="N4495" s="33"/>
      <c r="O4495" s="33"/>
      <c r="P4495" s="33"/>
      <c r="Q4495" s="34"/>
      <c r="R4495" s="8"/>
      <c r="S4495" s="8"/>
      <c r="T4495" s="8"/>
      <c r="U4495" s="8"/>
      <c r="V4495" s="32"/>
      <c r="W4495" s="34"/>
      <c r="X4495" s="9" t="s">
        <v>15</v>
      </c>
      <c r="Y4495" s="2"/>
    </row>
    <row r="4496" spans="1:25" ht="13.5" customHeight="1" x14ac:dyDescent="0.2">
      <c r="A4496" s="35"/>
      <c r="B4496" s="36"/>
      <c r="C4496" s="37"/>
      <c r="D4496" s="11"/>
      <c r="E4496" s="11"/>
      <c r="F4496" s="35"/>
      <c r="G4496" s="36"/>
      <c r="H4496" s="36"/>
      <c r="I4496" s="36"/>
      <c r="J4496" s="36"/>
      <c r="K4496" s="36"/>
      <c r="L4496" s="36"/>
      <c r="M4496" s="36"/>
      <c r="N4496" s="36"/>
      <c r="O4496" s="36"/>
      <c r="P4496" s="36"/>
      <c r="Q4496" s="37"/>
      <c r="R4496" s="11"/>
      <c r="S4496" s="11"/>
      <c r="T4496" s="11"/>
      <c r="U4496" s="11"/>
      <c r="V4496" s="35"/>
      <c r="W4496" s="37"/>
      <c r="X4496" s="12" t="s">
        <v>15</v>
      </c>
      <c r="Y4496" s="2"/>
    </row>
    <row r="4497" spans="1:25" ht="2.25" customHeight="1" x14ac:dyDescent="0.2">
      <c r="A4497" s="14"/>
      <c r="B4497" s="15"/>
      <c r="C4497" s="15"/>
      <c r="D4497" s="15"/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6"/>
      <c r="Y4497" s="2"/>
    </row>
    <row r="4498" spans="1:25" ht="13.5" customHeight="1" x14ac:dyDescent="0.2">
      <c r="A4498" s="7"/>
      <c r="B4498" s="2"/>
      <c r="C4498" s="2"/>
      <c r="D4498" s="2"/>
      <c r="E4498" s="2"/>
      <c r="F4498" s="2"/>
      <c r="G4498" s="2"/>
      <c r="H4498" s="2"/>
      <c r="I4498" s="2"/>
      <c r="J4498" s="2"/>
      <c r="K4498" s="43">
        <f>SUM(hList_Frame_1!B2847:B2910)</f>
        <v>5370.13</v>
      </c>
      <c r="L4498" s="43"/>
      <c r="M4498" s="43"/>
      <c r="N4498" s="43"/>
      <c r="O4498" s="43"/>
      <c r="P4498" s="43"/>
      <c r="Q4498" s="43"/>
      <c r="R4498" s="2"/>
      <c r="S4498" s="2"/>
      <c r="T4498" s="2"/>
      <c r="U4498" s="2"/>
      <c r="V4498" s="2"/>
      <c r="W4498" s="2"/>
      <c r="X4498" s="17"/>
      <c r="Y4498" s="2"/>
    </row>
    <row r="4499" spans="1:25" ht="13.5" customHeight="1" x14ac:dyDescent="0.2">
      <c r="A4499" s="10"/>
      <c r="B4499" s="18"/>
      <c r="C4499" s="18"/>
      <c r="D4499" s="18"/>
      <c r="E4499" s="18"/>
      <c r="F4499" s="18"/>
      <c r="G4499" s="18"/>
      <c r="H4499" s="18"/>
      <c r="I4499" s="18"/>
      <c r="J4499" s="18"/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18"/>
      <c r="V4499" s="18"/>
      <c r="W4499" s="18"/>
      <c r="X4499" s="19"/>
      <c r="Y4499" s="2"/>
    </row>
    <row r="4500" spans="1:25" ht="14.25" customHeight="1" x14ac:dyDescent="0.2">
      <c r="A4500" s="24">
        <v>439665</v>
      </c>
      <c r="B4500" s="25"/>
      <c r="C4500" s="26"/>
      <c r="D4500" s="4">
        <v>42549</v>
      </c>
      <c r="E4500" s="5" t="s">
        <v>2116</v>
      </c>
      <c r="F4500" s="27">
        <v>40034.71</v>
      </c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9"/>
      <c r="R4500" s="5" t="s">
        <v>91</v>
      </c>
      <c r="S4500" s="5" t="s">
        <v>2117</v>
      </c>
      <c r="T4500" s="5" t="s">
        <v>93</v>
      </c>
      <c r="U4500" s="5" t="s">
        <v>94</v>
      </c>
      <c r="V4500" s="30" t="s">
        <v>91</v>
      </c>
      <c r="W4500" s="31"/>
      <c r="X4500" s="5" t="s">
        <v>270</v>
      </c>
      <c r="Y4500" s="2"/>
    </row>
    <row r="4501" spans="1:25" ht="13.5" customHeight="1" x14ac:dyDescent="0.2">
      <c r="A4501" s="32"/>
      <c r="B4501" s="33"/>
      <c r="C4501" s="34"/>
      <c r="D4501" s="8"/>
      <c r="E4501" s="8"/>
      <c r="F4501" s="32"/>
      <c r="G4501" s="33"/>
      <c r="H4501" s="33"/>
      <c r="I4501" s="33"/>
      <c r="J4501" s="33"/>
      <c r="K4501" s="33"/>
      <c r="L4501" s="33"/>
      <c r="M4501" s="33"/>
      <c r="N4501" s="33"/>
      <c r="O4501" s="33"/>
      <c r="P4501" s="33"/>
      <c r="Q4501" s="34"/>
      <c r="R4501" s="8"/>
      <c r="S4501" s="8"/>
      <c r="T4501" s="8"/>
      <c r="U4501" s="8"/>
      <c r="V4501" s="32"/>
      <c r="W4501" s="34"/>
      <c r="X4501" s="9" t="s">
        <v>95</v>
      </c>
      <c r="Y4501" s="2"/>
    </row>
    <row r="4502" spans="1:25" ht="13.5" customHeight="1" x14ac:dyDescent="0.2">
      <c r="A4502" s="32"/>
      <c r="B4502" s="33"/>
      <c r="C4502" s="34"/>
      <c r="D4502" s="8"/>
      <c r="E4502" s="8"/>
      <c r="F4502" s="32"/>
      <c r="G4502" s="33"/>
      <c r="H4502" s="33"/>
      <c r="I4502" s="33"/>
      <c r="J4502" s="33"/>
      <c r="K4502" s="33"/>
      <c r="L4502" s="33"/>
      <c r="M4502" s="33"/>
      <c r="N4502" s="33"/>
      <c r="O4502" s="33"/>
      <c r="P4502" s="33"/>
      <c r="Q4502" s="34"/>
      <c r="R4502" s="8"/>
      <c r="S4502" s="8"/>
      <c r="T4502" s="8"/>
      <c r="U4502" s="8"/>
      <c r="V4502" s="32"/>
      <c r="W4502" s="34"/>
      <c r="X4502" s="9" t="s">
        <v>272</v>
      </c>
      <c r="Y4502" s="2"/>
    </row>
    <row r="4503" spans="1:25" ht="13.5" customHeight="1" x14ac:dyDescent="0.2">
      <c r="A4503" s="32"/>
      <c r="B4503" s="33"/>
      <c r="C4503" s="34"/>
      <c r="D4503" s="8"/>
      <c r="E4503" s="8"/>
      <c r="F4503" s="32"/>
      <c r="G4503" s="33"/>
      <c r="H4503" s="33"/>
      <c r="I4503" s="33"/>
      <c r="J4503" s="33"/>
      <c r="K4503" s="33"/>
      <c r="L4503" s="33"/>
      <c r="M4503" s="33"/>
      <c r="N4503" s="33"/>
      <c r="O4503" s="33"/>
      <c r="P4503" s="33"/>
      <c r="Q4503" s="34"/>
      <c r="R4503" s="8"/>
      <c r="S4503" s="8"/>
      <c r="T4503" s="8"/>
      <c r="U4503" s="8"/>
      <c r="V4503" s="32"/>
      <c r="W4503" s="34"/>
      <c r="X4503" s="9" t="s">
        <v>910</v>
      </c>
      <c r="Y4503" s="2"/>
    </row>
    <row r="4504" spans="1:25" ht="13.5" customHeight="1" x14ac:dyDescent="0.2">
      <c r="A4504" s="32"/>
      <c r="B4504" s="33"/>
      <c r="C4504" s="34"/>
      <c r="D4504" s="8"/>
      <c r="E4504" s="8"/>
      <c r="F4504" s="32"/>
      <c r="G4504" s="33"/>
      <c r="H4504" s="33"/>
      <c r="I4504" s="33"/>
      <c r="J4504" s="33"/>
      <c r="K4504" s="33"/>
      <c r="L4504" s="33"/>
      <c r="M4504" s="33"/>
      <c r="N4504" s="33"/>
      <c r="O4504" s="33"/>
      <c r="P4504" s="33"/>
      <c r="Q4504" s="34"/>
      <c r="R4504" s="8"/>
      <c r="S4504" s="8"/>
      <c r="T4504" s="8"/>
      <c r="U4504" s="8"/>
      <c r="V4504" s="32"/>
      <c r="W4504" s="34"/>
      <c r="X4504" s="9" t="s">
        <v>907</v>
      </c>
      <c r="Y4504" s="2"/>
    </row>
    <row r="4505" spans="1:25" ht="13.5" customHeight="1" x14ac:dyDescent="0.2">
      <c r="A4505" s="32"/>
      <c r="B4505" s="33"/>
      <c r="C4505" s="34"/>
      <c r="D4505" s="8"/>
      <c r="E4505" s="8"/>
      <c r="F4505" s="32"/>
      <c r="G4505" s="33"/>
      <c r="H4505" s="33"/>
      <c r="I4505" s="33"/>
      <c r="J4505" s="33"/>
      <c r="K4505" s="33"/>
      <c r="L4505" s="33"/>
      <c r="M4505" s="33"/>
      <c r="N4505" s="33"/>
      <c r="O4505" s="33"/>
      <c r="P4505" s="33"/>
      <c r="Q4505" s="34"/>
      <c r="R4505" s="8"/>
      <c r="S4505" s="8"/>
      <c r="T4505" s="8"/>
      <c r="U4505" s="8"/>
      <c r="V4505" s="32"/>
      <c r="W4505" s="34"/>
      <c r="X4505" s="9" t="s">
        <v>258</v>
      </c>
      <c r="Y4505" s="2"/>
    </row>
    <row r="4506" spans="1:25" ht="13.5" customHeight="1" x14ac:dyDescent="0.2">
      <c r="A4506" s="32"/>
      <c r="B4506" s="33"/>
      <c r="C4506" s="34"/>
      <c r="D4506" s="8"/>
      <c r="E4506" s="8"/>
      <c r="F4506" s="32"/>
      <c r="G4506" s="33"/>
      <c r="H4506" s="33"/>
      <c r="I4506" s="33"/>
      <c r="J4506" s="33"/>
      <c r="K4506" s="33"/>
      <c r="L4506" s="33"/>
      <c r="M4506" s="33"/>
      <c r="N4506" s="33"/>
      <c r="O4506" s="33"/>
      <c r="P4506" s="33"/>
      <c r="Q4506" s="34"/>
      <c r="R4506" s="8"/>
      <c r="S4506" s="8"/>
      <c r="T4506" s="8"/>
      <c r="U4506" s="8"/>
      <c r="V4506" s="32"/>
      <c r="W4506" s="34"/>
      <c r="X4506" s="9" t="s">
        <v>484</v>
      </c>
      <c r="Y4506" s="2"/>
    </row>
    <row r="4507" spans="1:25" ht="13.5" customHeight="1" x14ac:dyDescent="0.2">
      <c r="A4507" s="32"/>
      <c r="B4507" s="33"/>
      <c r="C4507" s="34"/>
      <c r="D4507" s="8"/>
      <c r="E4507" s="8"/>
      <c r="F4507" s="32"/>
      <c r="G4507" s="33"/>
      <c r="H4507" s="33"/>
      <c r="I4507" s="33"/>
      <c r="J4507" s="33"/>
      <c r="K4507" s="33"/>
      <c r="L4507" s="33"/>
      <c r="M4507" s="33"/>
      <c r="N4507" s="33"/>
      <c r="O4507" s="33"/>
      <c r="P4507" s="33"/>
      <c r="Q4507" s="34"/>
      <c r="R4507" s="8"/>
      <c r="S4507" s="8"/>
      <c r="T4507" s="8"/>
      <c r="U4507" s="8"/>
      <c r="V4507" s="32"/>
      <c r="W4507" s="34"/>
      <c r="X4507" s="9" t="s">
        <v>1110</v>
      </c>
      <c r="Y4507" s="2"/>
    </row>
    <row r="4508" spans="1:25" ht="13.5" customHeight="1" x14ac:dyDescent="0.2">
      <c r="A4508" s="32"/>
      <c r="B4508" s="33"/>
      <c r="C4508" s="34"/>
      <c r="D4508" s="8"/>
      <c r="E4508" s="8"/>
      <c r="F4508" s="32"/>
      <c r="G4508" s="33"/>
      <c r="H4508" s="33"/>
      <c r="I4508" s="33"/>
      <c r="J4508" s="33"/>
      <c r="K4508" s="33"/>
      <c r="L4508" s="33"/>
      <c r="M4508" s="33"/>
      <c r="N4508" s="33"/>
      <c r="O4508" s="33"/>
      <c r="P4508" s="33"/>
      <c r="Q4508" s="34"/>
      <c r="R4508" s="8"/>
      <c r="S4508" s="8"/>
      <c r="T4508" s="8"/>
      <c r="U4508" s="8"/>
      <c r="V4508" s="32"/>
      <c r="W4508" s="34"/>
      <c r="X4508" s="9" t="s">
        <v>271</v>
      </c>
      <c r="Y4508" s="2"/>
    </row>
    <row r="4509" spans="1:25" ht="13.5" customHeight="1" x14ac:dyDescent="0.2">
      <c r="A4509" s="32"/>
      <c r="B4509" s="33"/>
      <c r="C4509" s="34"/>
      <c r="D4509" s="8"/>
      <c r="E4509" s="8"/>
      <c r="F4509" s="32"/>
      <c r="G4509" s="33"/>
      <c r="H4509" s="33"/>
      <c r="I4509" s="33"/>
      <c r="J4509" s="33"/>
      <c r="K4509" s="33"/>
      <c r="L4509" s="33"/>
      <c r="M4509" s="33"/>
      <c r="N4509" s="33"/>
      <c r="O4509" s="33"/>
      <c r="P4509" s="33"/>
      <c r="Q4509" s="34"/>
      <c r="R4509" s="8"/>
      <c r="S4509" s="8"/>
      <c r="T4509" s="8"/>
      <c r="U4509" s="8"/>
      <c r="V4509" s="32"/>
      <c r="W4509" s="34"/>
      <c r="X4509" s="9" t="s">
        <v>911</v>
      </c>
      <c r="Y4509" s="2"/>
    </row>
    <row r="4510" spans="1:25" ht="13.5" customHeight="1" x14ac:dyDescent="0.2">
      <c r="A4510" s="32"/>
      <c r="B4510" s="33"/>
      <c r="C4510" s="34"/>
      <c r="D4510" s="8"/>
      <c r="E4510" s="8"/>
      <c r="F4510" s="32"/>
      <c r="G4510" s="33"/>
      <c r="H4510" s="33"/>
      <c r="I4510" s="33"/>
      <c r="J4510" s="33"/>
      <c r="K4510" s="33"/>
      <c r="L4510" s="33"/>
      <c r="M4510" s="33"/>
      <c r="N4510" s="33"/>
      <c r="O4510" s="33"/>
      <c r="P4510" s="33"/>
      <c r="Q4510" s="34"/>
      <c r="R4510" s="8"/>
      <c r="S4510" s="8"/>
      <c r="T4510" s="8"/>
      <c r="U4510" s="8"/>
      <c r="V4510" s="32"/>
      <c r="W4510" s="34"/>
      <c r="X4510" s="9" t="s">
        <v>735</v>
      </c>
      <c r="Y4510" s="2"/>
    </row>
    <row r="4511" spans="1:25" ht="13.5" customHeight="1" x14ac:dyDescent="0.2">
      <c r="A4511" s="32"/>
      <c r="B4511" s="33"/>
      <c r="C4511" s="34"/>
      <c r="D4511" s="8"/>
      <c r="E4511" s="8"/>
      <c r="F4511" s="32"/>
      <c r="G4511" s="33"/>
      <c r="H4511" s="33"/>
      <c r="I4511" s="33"/>
      <c r="J4511" s="33"/>
      <c r="K4511" s="33"/>
      <c r="L4511" s="33"/>
      <c r="M4511" s="33"/>
      <c r="N4511" s="33"/>
      <c r="O4511" s="33"/>
      <c r="P4511" s="33"/>
      <c r="Q4511" s="34"/>
      <c r="R4511" s="8"/>
      <c r="S4511" s="8"/>
      <c r="T4511" s="8"/>
      <c r="U4511" s="8"/>
      <c r="V4511" s="32"/>
      <c r="W4511" s="34"/>
      <c r="X4511" s="9" t="s">
        <v>1573</v>
      </c>
      <c r="Y4511" s="2"/>
    </row>
    <row r="4512" spans="1:25" ht="13.5" customHeight="1" x14ac:dyDescent="0.2">
      <c r="A4512" s="32"/>
      <c r="B4512" s="33"/>
      <c r="C4512" s="34"/>
      <c r="D4512" s="8"/>
      <c r="E4512" s="8"/>
      <c r="F4512" s="32"/>
      <c r="G4512" s="33"/>
      <c r="H4512" s="33"/>
      <c r="I4512" s="33"/>
      <c r="J4512" s="33"/>
      <c r="K4512" s="33"/>
      <c r="L4512" s="33"/>
      <c r="M4512" s="33"/>
      <c r="N4512" s="33"/>
      <c r="O4512" s="33"/>
      <c r="P4512" s="33"/>
      <c r="Q4512" s="34"/>
      <c r="R4512" s="8"/>
      <c r="S4512" s="8"/>
      <c r="T4512" s="8"/>
      <c r="U4512" s="8"/>
      <c r="V4512" s="32"/>
      <c r="W4512" s="34"/>
      <c r="X4512" s="9" t="s">
        <v>909</v>
      </c>
      <c r="Y4512" s="2"/>
    </row>
    <row r="4513" spans="1:25" ht="13.5" customHeight="1" x14ac:dyDescent="0.2">
      <c r="A4513" s="32"/>
      <c r="B4513" s="33"/>
      <c r="C4513" s="34"/>
      <c r="D4513" s="8"/>
      <c r="E4513" s="8"/>
      <c r="F4513" s="32"/>
      <c r="G4513" s="33"/>
      <c r="H4513" s="33"/>
      <c r="I4513" s="33"/>
      <c r="J4513" s="33"/>
      <c r="K4513" s="33"/>
      <c r="L4513" s="33"/>
      <c r="M4513" s="33"/>
      <c r="N4513" s="33"/>
      <c r="O4513" s="33"/>
      <c r="P4513" s="33"/>
      <c r="Q4513" s="34"/>
      <c r="R4513" s="8"/>
      <c r="S4513" s="8"/>
      <c r="T4513" s="8"/>
      <c r="U4513" s="8"/>
      <c r="V4513" s="32"/>
      <c r="W4513" s="34"/>
      <c r="X4513" s="9" t="s">
        <v>1109</v>
      </c>
      <c r="Y4513" s="2"/>
    </row>
    <row r="4514" spans="1:25" ht="13.5" customHeight="1" x14ac:dyDescent="0.2">
      <c r="A4514" s="32"/>
      <c r="B4514" s="33"/>
      <c r="C4514" s="34"/>
      <c r="D4514" s="8"/>
      <c r="E4514" s="8"/>
      <c r="F4514" s="32"/>
      <c r="G4514" s="33"/>
      <c r="H4514" s="33"/>
      <c r="I4514" s="33"/>
      <c r="J4514" s="33"/>
      <c r="K4514" s="33"/>
      <c r="L4514" s="33"/>
      <c r="M4514" s="33"/>
      <c r="N4514" s="33"/>
      <c r="O4514" s="33"/>
      <c r="P4514" s="33"/>
      <c r="Q4514" s="34"/>
      <c r="R4514" s="8"/>
      <c r="S4514" s="8"/>
      <c r="T4514" s="8"/>
      <c r="U4514" s="8"/>
      <c r="V4514" s="32"/>
      <c r="W4514" s="34"/>
      <c r="X4514" s="9" t="s">
        <v>1560</v>
      </c>
      <c r="Y4514" s="2"/>
    </row>
    <row r="4515" spans="1:25" ht="13.5" customHeight="1" x14ac:dyDescent="0.2">
      <c r="A4515" s="32"/>
      <c r="B4515" s="33"/>
      <c r="C4515" s="34"/>
      <c r="D4515" s="8"/>
      <c r="E4515" s="8"/>
      <c r="F4515" s="32"/>
      <c r="G4515" s="33"/>
      <c r="H4515" s="33"/>
      <c r="I4515" s="33"/>
      <c r="J4515" s="33"/>
      <c r="K4515" s="33"/>
      <c r="L4515" s="33"/>
      <c r="M4515" s="33"/>
      <c r="N4515" s="33"/>
      <c r="O4515" s="33"/>
      <c r="P4515" s="33"/>
      <c r="Q4515" s="34"/>
      <c r="R4515" s="8"/>
      <c r="S4515" s="8"/>
      <c r="T4515" s="8"/>
      <c r="U4515" s="11"/>
      <c r="V4515" s="32"/>
      <c r="W4515" s="34"/>
      <c r="X4515" s="12" t="s">
        <v>273</v>
      </c>
      <c r="Y4515" s="2"/>
    </row>
    <row r="4516" spans="1:25" ht="14.25" customHeight="1" x14ac:dyDescent="0.2">
      <c r="A4516" s="32"/>
      <c r="B4516" s="33"/>
      <c r="C4516" s="34"/>
      <c r="D4516" s="8"/>
      <c r="E4516" s="8"/>
      <c r="F4516" s="32"/>
      <c r="G4516" s="33"/>
      <c r="H4516" s="33"/>
      <c r="I4516" s="33"/>
      <c r="J4516" s="33"/>
      <c r="K4516" s="33"/>
      <c r="L4516" s="33"/>
      <c r="M4516" s="33"/>
      <c r="N4516" s="33"/>
      <c r="O4516" s="33"/>
      <c r="P4516" s="33"/>
      <c r="Q4516" s="34"/>
      <c r="R4516" s="8"/>
      <c r="S4516" s="8"/>
      <c r="T4516" s="8"/>
      <c r="U4516" s="13" t="s">
        <v>636</v>
      </c>
      <c r="V4516" s="32"/>
      <c r="W4516" s="34"/>
      <c r="X4516" s="13" t="s">
        <v>637</v>
      </c>
      <c r="Y4516" s="2"/>
    </row>
    <row r="4517" spans="1:25" ht="14.25" customHeight="1" x14ac:dyDescent="0.2">
      <c r="A4517" s="35"/>
      <c r="B4517" s="36"/>
      <c r="C4517" s="37"/>
      <c r="D4517" s="11"/>
      <c r="E4517" s="11"/>
      <c r="F4517" s="35"/>
      <c r="G4517" s="36"/>
      <c r="H4517" s="36"/>
      <c r="I4517" s="36"/>
      <c r="J4517" s="36"/>
      <c r="K4517" s="36"/>
      <c r="L4517" s="36"/>
      <c r="M4517" s="36"/>
      <c r="N4517" s="36"/>
      <c r="O4517" s="36"/>
      <c r="P4517" s="36"/>
      <c r="Q4517" s="37"/>
      <c r="R4517" s="11"/>
      <c r="S4517" s="11"/>
      <c r="T4517" s="11"/>
      <c r="U4517" s="13" t="s">
        <v>2118</v>
      </c>
      <c r="V4517" s="35"/>
      <c r="W4517" s="37"/>
      <c r="X4517" s="13" t="s">
        <v>907</v>
      </c>
      <c r="Y4517" s="2"/>
    </row>
    <row r="4518" spans="1:25" ht="3" customHeight="1" x14ac:dyDescent="0.2">
      <c r="A4518" s="14"/>
      <c r="B4518" s="15"/>
      <c r="C4518" s="15"/>
      <c r="D4518" s="15"/>
      <c r="E4518" s="15"/>
      <c r="F4518" s="15"/>
      <c r="G4518" s="15"/>
      <c r="H4518" s="15"/>
      <c r="I4518" s="15"/>
      <c r="J4518" s="15"/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6"/>
      <c r="Y4518" s="2"/>
    </row>
    <row r="4519" spans="1:25" ht="13.5" customHeight="1" x14ac:dyDescent="0.2">
      <c r="A4519" s="7"/>
      <c r="B4519" s="2"/>
      <c r="C4519" s="2"/>
      <c r="D4519" s="2"/>
      <c r="E4519" s="2"/>
      <c r="F4519" s="2"/>
      <c r="G4519" s="2"/>
      <c r="H4519" s="2"/>
      <c r="I4519" s="43">
        <f>SUM(hList_Frame_1!B2911:B2928)</f>
        <v>40034.71</v>
      </c>
      <c r="J4519" s="43"/>
      <c r="K4519" s="43"/>
      <c r="L4519" s="43"/>
      <c r="M4519" s="43"/>
      <c r="N4519" s="43"/>
      <c r="O4519" s="43"/>
      <c r="P4519" s="43"/>
      <c r="Q4519" s="43"/>
      <c r="R4519" s="2"/>
      <c r="S4519" s="2"/>
      <c r="T4519" s="2"/>
      <c r="U4519" s="2"/>
      <c r="V4519" s="2"/>
      <c r="W4519" s="2"/>
      <c r="X4519" s="17"/>
      <c r="Y4519" s="2"/>
    </row>
    <row r="4520" spans="1:25" ht="12.75" customHeight="1" x14ac:dyDescent="0.2">
      <c r="A4520" s="10"/>
      <c r="B4520" s="18"/>
      <c r="C4520" s="18"/>
      <c r="D4520" s="18"/>
      <c r="E4520" s="18"/>
      <c r="F4520" s="18"/>
      <c r="G4520" s="18"/>
      <c r="H4520" s="18"/>
      <c r="I4520" s="18"/>
      <c r="J4520" s="18"/>
      <c r="K4520" s="18"/>
      <c r="L4520" s="18"/>
      <c r="M4520" s="18"/>
      <c r="N4520" s="18"/>
      <c r="O4520" s="18"/>
      <c r="P4520" s="18"/>
      <c r="Q4520" s="18"/>
      <c r="R4520" s="18"/>
      <c r="S4520" s="18"/>
      <c r="T4520" s="18"/>
      <c r="U4520" s="18"/>
      <c r="V4520" s="18"/>
      <c r="W4520" s="18"/>
      <c r="X4520" s="19"/>
      <c r="Y4520" s="2"/>
    </row>
    <row r="4521" spans="1:25" ht="14.25" customHeight="1" x14ac:dyDescent="0.2">
      <c r="A4521" s="44">
        <v>438648</v>
      </c>
      <c r="B4521" s="45"/>
      <c r="C4521" s="46"/>
      <c r="D4521" s="20">
        <v>42528</v>
      </c>
      <c r="E4521" s="13" t="s">
        <v>2119</v>
      </c>
      <c r="F4521" s="38">
        <v>197.1</v>
      </c>
      <c r="G4521" s="39"/>
      <c r="H4521" s="39"/>
      <c r="I4521" s="39"/>
      <c r="J4521" s="39"/>
      <c r="K4521" s="39"/>
      <c r="L4521" s="39"/>
      <c r="M4521" s="39"/>
      <c r="N4521" s="39"/>
      <c r="O4521" s="39"/>
      <c r="P4521" s="39"/>
      <c r="Q4521" s="40"/>
      <c r="R4521" s="13" t="s">
        <v>15</v>
      </c>
      <c r="S4521" s="13" t="s">
        <v>104</v>
      </c>
      <c r="T4521" s="13" t="s">
        <v>47</v>
      </c>
      <c r="U4521" s="13" t="s">
        <v>48</v>
      </c>
      <c r="V4521" s="41" t="s">
        <v>15</v>
      </c>
      <c r="W4521" s="42"/>
      <c r="X4521" s="13" t="s">
        <v>15</v>
      </c>
      <c r="Y4521" s="2"/>
    </row>
    <row r="4522" spans="1:25" ht="2.25" customHeight="1" x14ac:dyDescent="0.2">
      <c r="A4522" s="14"/>
      <c r="B4522" s="15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6"/>
      <c r="Y4522" s="2"/>
    </row>
    <row r="4523" spans="1:25" ht="13.5" customHeight="1" x14ac:dyDescent="0.2">
      <c r="A4523" s="7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43">
        <f>SUM(hList_Frame_1!B2929:B2929)</f>
        <v>197.1</v>
      </c>
      <c r="N4523" s="43"/>
      <c r="O4523" s="43"/>
      <c r="P4523" s="43"/>
      <c r="Q4523" s="43"/>
      <c r="R4523" s="2"/>
      <c r="S4523" s="2"/>
      <c r="T4523" s="2"/>
      <c r="U4523" s="2"/>
      <c r="V4523" s="2"/>
      <c r="W4523" s="2"/>
      <c r="X4523" s="17"/>
      <c r="Y4523" s="2"/>
    </row>
    <row r="4524" spans="1:25" ht="13.5" customHeight="1" x14ac:dyDescent="0.2">
      <c r="A4524" s="10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8"/>
      <c r="X4524" s="19"/>
      <c r="Y4524" s="2"/>
    </row>
    <row r="4525" spans="1:25" ht="14.25" customHeight="1" x14ac:dyDescent="0.2">
      <c r="A4525" s="44">
        <v>438649</v>
      </c>
      <c r="B4525" s="45"/>
      <c r="C4525" s="46"/>
      <c r="D4525" s="20">
        <v>42528</v>
      </c>
      <c r="E4525" s="5" t="s">
        <v>2120</v>
      </c>
      <c r="F4525" s="38">
        <v>959</v>
      </c>
      <c r="G4525" s="39"/>
      <c r="H4525" s="39"/>
      <c r="I4525" s="39"/>
      <c r="J4525" s="39"/>
      <c r="K4525" s="39"/>
      <c r="L4525" s="39"/>
      <c r="M4525" s="39"/>
      <c r="N4525" s="39"/>
      <c r="O4525" s="39"/>
      <c r="P4525" s="39"/>
      <c r="Q4525" s="40"/>
      <c r="R4525" s="13" t="s">
        <v>15</v>
      </c>
      <c r="S4525" s="13" t="s">
        <v>108</v>
      </c>
      <c r="T4525" s="13" t="s">
        <v>15</v>
      </c>
      <c r="U4525" s="13" t="s">
        <v>15</v>
      </c>
      <c r="V4525" s="41" t="s">
        <v>15</v>
      </c>
      <c r="W4525" s="42"/>
      <c r="X4525" s="13" t="s">
        <v>15</v>
      </c>
      <c r="Y4525" s="2"/>
    </row>
    <row r="4526" spans="1:25" ht="14.25" customHeight="1" x14ac:dyDescent="0.2">
      <c r="A4526" s="44">
        <v>439093</v>
      </c>
      <c r="B4526" s="45"/>
      <c r="C4526" s="46"/>
      <c r="D4526" s="20">
        <v>42535</v>
      </c>
      <c r="E4526" s="11"/>
      <c r="F4526" s="38">
        <v>1115</v>
      </c>
      <c r="G4526" s="39"/>
      <c r="H4526" s="39"/>
      <c r="I4526" s="39"/>
      <c r="J4526" s="39"/>
      <c r="K4526" s="39"/>
      <c r="L4526" s="39"/>
      <c r="M4526" s="39"/>
      <c r="N4526" s="39"/>
      <c r="O4526" s="39"/>
      <c r="P4526" s="39"/>
      <c r="Q4526" s="40"/>
      <c r="R4526" s="13" t="s">
        <v>15</v>
      </c>
      <c r="S4526" s="13" t="s">
        <v>108</v>
      </c>
      <c r="T4526" s="13" t="s">
        <v>15</v>
      </c>
      <c r="U4526" s="13" t="s">
        <v>15</v>
      </c>
      <c r="V4526" s="41" t="s">
        <v>15</v>
      </c>
      <c r="W4526" s="42"/>
      <c r="X4526" s="13" t="s">
        <v>15</v>
      </c>
      <c r="Y4526" s="2"/>
    </row>
    <row r="4527" spans="1:25" ht="3" customHeight="1" x14ac:dyDescent="0.2">
      <c r="A4527" s="14"/>
      <c r="B4527" s="15"/>
      <c r="C4527" s="15"/>
      <c r="D4527" s="15"/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6"/>
      <c r="Y4527" s="2"/>
    </row>
    <row r="4528" spans="1:25" ht="13.5" customHeight="1" x14ac:dyDescent="0.2">
      <c r="A4528" s="7"/>
      <c r="B4528" s="2"/>
      <c r="C4528" s="2"/>
      <c r="D4528" s="2"/>
      <c r="E4528" s="2"/>
      <c r="F4528" s="2"/>
      <c r="G4528" s="2"/>
      <c r="H4528" s="2"/>
      <c r="I4528" s="2"/>
      <c r="J4528" s="2"/>
      <c r="K4528" s="43">
        <f>SUM(hList_Frame_1!B2930:B2931)</f>
        <v>2074</v>
      </c>
      <c r="L4528" s="43"/>
      <c r="M4528" s="43"/>
      <c r="N4528" s="43"/>
      <c r="O4528" s="43"/>
      <c r="P4528" s="43"/>
      <c r="Q4528" s="43"/>
      <c r="R4528" s="2"/>
      <c r="S4528" s="2"/>
      <c r="T4528" s="2"/>
      <c r="U4528" s="2"/>
      <c r="V4528" s="2"/>
      <c r="W4528" s="2"/>
      <c r="X4528" s="17"/>
      <c r="Y4528" s="2"/>
    </row>
    <row r="4529" spans="1:25" ht="12.75" customHeight="1" x14ac:dyDescent="0.2">
      <c r="A4529" s="10"/>
      <c r="B4529" s="18"/>
      <c r="C4529" s="18"/>
      <c r="D4529" s="18"/>
      <c r="E4529" s="18"/>
      <c r="F4529" s="18"/>
      <c r="G4529" s="18"/>
      <c r="H4529" s="18"/>
      <c r="I4529" s="18"/>
      <c r="J4529" s="18"/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18"/>
      <c r="V4529" s="18"/>
      <c r="W4529" s="18"/>
      <c r="X4529" s="19"/>
      <c r="Y4529" s="2"/>
    </row>
    <row r="4530" spans="1:25" ht="14.25" customHeight="1" x14ac:dyDescent="0.2">
      <c r="A4530" s="44">
        <v>439094</v>
      </c>
      <c r="B4530" s="45"/>
      <c r="C4530" s="46"/>
      <c r="D4530" s="20">
        <v>42535</v>
      </c>
      <c r="E4530" s="13" t="s">
        <v>2121</v>
      </c>
      <c r="F4530" s="38">
        <v>12.96</v>
      </c>
      <c r="G4530" s="39"/>
      <c r="H4530" s="39"/>
      <c r="I4530" s="39"/>
      <c r="J4530" s="39"/>
      <c r="K4530" s="39"/>
      <c r="L4530" s="39"/>
      <c r="M4530" s="39"/>
      <c r="N4530" s="39"/>
      <c r="O4530" s="39"/>
      <c r="P4530" s="39"/>
      <c r="Q4530" s="40"/>
      <c r="R4530" s="13" t="s">
        <v>15</v>
      </c>
      <c r="S4530" s="13" t="s">
        <v>104</v>
      </c>
      <c r="T4530" s="13" t="s">
        <v>37</v>
      </c>
      <c r="U4530" s="13" t="s">
        <v>38</v>
      </c>
      <c r="V4530" s="41" t="s">
        <v>15</v>
      </c>
      <c r="W4530" s="42"/>
      <c r="X4530" s="13" t="s">
        <v>15</v>
      </c>
      <c r="Y4530" s="2"/>
    </row>
    <row r="4531" spans="1:25" ht="2.25" customHeight="1" x14ac:dyDescent="0.2">
      <c r="A4531" s="14"/>
      <c r="B4531" s="15"/>
      <c r="C4531" s="15"/>
      <c r="D4531" s="15"/>
      <c r="E4531" s="15"/>
      <c r="F4531" s="15"/>
      <c r="G4531" s="15"/>
      <c r="H4531" s="15"/>
      <c r="I4531" s="15"/>
      <c r="J4531" s="15"/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/>
      <c r="W4531" s="15"/>
      <c r="X4531" s="16"/>
      <c r="Y4531" s="2"/>
    </row>
    <row r="4532" spans="1:25" ht="13.5" customHeight="1" x14ac:dyDescent="0.2">
      <c r="A4532" s="7"/>
      <c r="B4532" s="2"/>
      <c r="C4532" s="2"/>
      <c r="D4532" s="2"/>
      <c r="E4532" s="2"/>
      <c r="F4532" s="2"/>
      <c r="G4532" s="2"/>
      <c r="H4532" s="2"/>
      <c r="I4532" s="2"/>
      <c r="J4532" s="2"/>
      <c r="K4532" s="2"/>
      <c r="L4532" s="2"/>
      <c r="M4532" s="2"/>
      <c r="N4532" s="2"/>
      <c r="O4532" s="43">
        <f>SUM(hList_Frame_1!B2932:B2932)</f>
        <v>12.96</v>
      </c>
      <c r="P4532" s="43"/>
      <c r="Q4532" s="43"/>
      <c r="R4532" s="2"/>
      <c r="S4532" s="2"/>
      <c r="T4532" s="2"/>
      <c r="U4532" s="2"/>
      <c r="V4532" s="2"/>
      <c r="W4532" s="2"/>
      <c r="X4532" s="17"/>
      <c r="Y4532" s="2"/>
    </row>
    <row r="4533" spans="1:25" ht="13.5" customHeight="1" x14ac:dyDescent="0.2">
      <c r="A4533" s="10"/>
      <c r="B4533" s="18"/>
      <c r="C4533" s="18"/>
      <c r="D4533" s="18"/>
      <c r="E4533" s="18"/>
      <c r="F4533" s="18"/>
      <c r="G4533" s="18"/>
      <c r="H4533" s="18"/>
      <c r="I4533" s="18"/>
      <c r="J4533" s="18"/>
      <c r="K4533" s="18"/>
      <c r="L4533" s="18"/>
      <c r="M4533" s="18"/>
      <c r="N4533" s="18"/>
      <c r="O4533" s="18"/>
      <c r="P4533" s="18"/>
      <c r="Q4533" s="18"/>
      <c r="R4533" s="18"/>
      <c r="S4533" s="18"/>
      <c r="T4533" s="18"/>
      <c r="U4533" s="18"/>
      <c r="V4533" s="18"/>
      <c r="W4533" s="18"/>
      <c r="X4533" s="19"/>
      <c r="Y4533" s="2"/>
    </row>
    <row r="4534" spans="1:25" ht="14.25" customHeight="1" x14ac:dyDescent="0.2">
      <c r="A4534" s="24">
        <v>438650</v>
      </c>
      <c r="B4534" s="25"/>
      <c r="C4534" s="26"/>
      <c r="D4534" s="4">
        <v>42528</v>
      </c>
      <c r="E4534" s="5" t="s">
        <v>2122</v>
      </c>
      <c r="F4534" s="27">
        <v>1611.93</v>
      </c>
      <c r="G4534" s="28"/>
      <c r="H4534" s="28"/>
      <c r="I4534" s="28"/>
      <c r="J4534" s="28"/>
      <c r="K4534" s="28"/>
      <c r="L4534" s="28"/>
      <c r="M4534" s="28"/>
      <c r="N4534" s="28"/>
      <c r="O4534" s="28"/>
      <c r="P4534" s="28"/>
      <c r="Q4534" s="29"/>
      <c r="R4534" s="5" t="s">
        <v>87</v>
      </c>
      <c r="S4534" s="13" t="s">
        <v>82</v>
      </c>
      <c r="T4534" s="13" t="s">
        <v>15</v>
      </c>
      <c r="U4534" s="13" t="s">
        <v>15</v>
      </c>
      <c r="V4534" s="30" t="s">
        <v>87</v>
      </c>
      <c r="W4534" s="31"/>
      <c r="X4534" s="13" t="s">
        <v>15</v>
      </c>
      <c r="Y4534" s="2"/>
    </row>
    <row r="4535" spans="1:25" ht="14.25" customHeight="1" x14ac:dyDescent="0.2">
      <c r="A4535" s="32"/>
      <c r="B4535" s="33"/>
      <c r="C4535" s="34"/>
      <c r="D4535" s="8"/>
      <c r="E4535" s="8"/>
      <c r="F4535" s="32"/>
      <c r="G4535" s="33"/>
      <c r="H4535" s="33"/>
      <c r="I4535" s="33"/>
      <c r="J4535" s="33"/>
      <c r="K4535" s="33"/>
      <c r="L4535" s="33"/>
      <c r="M4535" s="33"/>
      <c r="N4535" s="33"/>
      <c r="O4535" s="33"/>
      <c r="P4535" s="33"/>
      <c r="Q4535" s="34"/>
      <c r="R4535" s="8"/>
      <c r="S4535" s="5" t="s">
        <v>45</v>
      </c>
      <c r="T4535" s="13" t="s">
        <v>15</v>
      </c>
      <c r="U4535" s="13" t="s">
        <v>15</v>
      </c>
      <c r="V4535" s="32"/>
      <c r="W4535" s="34"/>
      <c r="X4535" s="13" t="s">
        <v>15</v>
      </c>
      <c r="Y4535" s="2"/>
    </row>
    <row r="4536" spans="1:25" ht="14.25" customHeight="1" x14ac:dyDescent="0.2">
      <c r="A4536" s="32"/>
      <c r="B4536" s="33"/>
      <c r="C4536" s="34"/>
      <c r="D4536" s="8"/>
      <c r="E4536" s="8"/>
      <c r="F4536" s="32"/>
      <c r="G4536" s="33"/>
      <c r="H4536" s="33"/>
      <c r="I4536" s="33"/>
      <c r="J4536" s="33"/>
      <c r="K4536" s="33"/>
      <c r="L4536" s="33"/>
      <c r="M4536" s="33"/>
      <c r="N4536" s="33"/>
      <c r="O4536" s="33"/>
      <c r="P4536" s="33"/>
      <c r="Q4536" s="34"/>
      <c r="R4536" s="8"/>
      <c r="S4536" s="11"/>
      <c r="T4536" s="13" t="s">
        <v>28</v>
      </c>
      <c r="U4536" s="13" t="s">
        <v>29</v>
      </c>
      <c r="V4536" s="32"/>
      <c r="W4536" s="34"/>
      <c r="X4536" s="13" t="s">
        <v>15</v>
      </c>
      <c r="Y4536" s="2"/>
    </row>
    <row r="4537" spans="1:25" ht="14.25" customHeight="1" x14ac:dyDescent="0.2">
      <c r="A4537" s="35"/>
      <c r="B4537" s="36"/>
      <c r="C4537" s="37"/>
      <c r="D4537" s="11"/>
      <c r="E4537" s="8"/>
      <c r="F4537" s="35"/>
      <c r="G4537" s="36"/>
      <c r="H4537" s="36"/>
      <c r="I4537" s="36"/>
      <c r="J4537" s="36"/>
      <c r="K4537" s="36"/>
      <c r="L4537" s="36"/>
      <c r="M4537" s="36"/>
      <c r="N4537" s="36"/>
      <c r="O4537" s="36"/>
      <c r="P4537" s="36"/>
      <c r="Q4537" s="37"/>
      <c r="R4537" s="11"/>
      <c r="S4537" s="13" t="s">
        <v>83</v>
      </c>
      <c r="T4537" s="13" t="s">
        <v>15</v>
      </c>
      <c r="U4537" s="13" t="s">
        <v>15</v>
      </c>
      <c r="V4537" s="35"/>
      <c r="W4537" s="37"/>
      <c r="X4537" s="13" t="s">
        <v>15</v>
      </c>
      <c r="Y4537" s="2"/>
    </row>
    <row r="4538" spans="1:25" ht="14.25" customHeight="1" x14ac:dyDescent="0.2">
      <c r="A4538" s="24">
        <v>439095</v>
      </c>
      <c r="B4538" s="25"/>
      <c r="C4538" s="26"/>
      <c r="D4538" s="4">
        <v>42535</v>
      </c>
      <c r="E4538" s="8"/>
      <c r="F4538" s="27">
        <v>393.97</v>
      </c>
      <c r="G4538" s="28"/>
      <c r="H4538" s="28"/>
      <c r="I4538" s="28"/>
      <c r="J4538" s="28"/>
      <c r="K4538" s="28"/>
      <c r="L4538" s="28"/>
      <c r="M4538" s="28"/>
      <c r="N4538" s="28"/>
      <c r="O4538" s="28"/>
      <c r="P4538" s="28"/>
      <c r="Q4538" s="29"/>
      <c r="R4538" s="5" t="s">
        <v>87</v>
      </c>
      <c r="S4538" s="13" t="s">
        <v>45</v>
      </c>
      <c r="T4538" s="13" t="s">
        <v>25</v>
      </c>
      <c r="U4538" s="13" t="s">
        <v>26</v>
      </c>
      <c r="V4538" s="30" t="s">
        <v>87</v>
      </c>
      <c r="W4538" s="31"/>
      <c r="X4538" s="13" t="s">
        <v>15</v>
      </c>
      <c r="Y4538" s="2"/>
    </row>
    <row r="4539" spans="1:25" ht="14.25" customHeight="1" x14ac:dyDescent="0.2">
      <c r="A4539" s="35"/>
      <c r="B4539" s="36"/>
      <c r="C4539" s="37"/>
      <c r="D4539" s="11"/>
      <c r="E4539" s="8"/>
      <c r="F4539" s="35"/>
      <c r="G4539" s="36"/>
      <c r="H4539" s="36"/>
      <c r="I4539" s="36"/>
      <c r="J4539" s="36"/>
      <c r="K4539" s="36"/>
      <c r="L4539" s="36"/>
      <c r="M4539" s="36"/>
      <c r="N4539" s="36"/>
      <c r="O4539" s="36"/>
      <c r="P4539" s="36"/>
      <c r="Q4539" s="37"/>
      <c r="R4539" s="11"/>
      <c r="S4539" s="13" t="s">
        <v>83</v>
      </c>
      <c r="T4539" s="13" t="s">
        <v>15</v>
      </c>
      <c r="U4539" s="13" t="s">
        <v>15</v>
      </c>
      <c r="V4539" s="35"/>
      <c r="W4539" s="37"/>
      <c r="X4539" s="13" t="s">
        <v>15</v>
      </c>
      <c r="Y4539" s="2"/>
    </row>
    <row r="4540" spans="1:25" ht="14.25" customHeight="1" x14ac:dyDescent="0.2">
      <c r="A4540" s="24">
        <v>439666</v>
      </c>
      <c r="B4540" s="25"/>
      <c r="C4540" s="26"/>
      <c r="D4540" s="4">
        <v>42549</v>
      </c>
      <c r="E4540" s="8"/>
      <c r="F4540" s="38">
        <v>153.4</v>
      </c>
      <c r="G4540" s="39"/>
      <c r="H4540" s="39"/>
      <c r="I4540" s="39"/>
      <c r="J4540" s="39"/>
      <c r="K4540" s="39"/>
      <c r="L4540" s="39"/>
      <c r="M4540" s="39"/>
      <c r="N4540" s="39"/>
      <c r="O4540" s="39"/>
      <c r="P4540" s="39"/>
      <c r="Q4540" s="40"/>
      <c r="R4540" s="13" t="s">
        <v>2123</v>
      </c>
      <c r="S4540" s="13" t="s">
        <v>82</v>
      </c>
      <c r="T4540" s="13" t="s">
        <v>15</v>
      </c>
      <c r="U4540" s="13" t="s">
        <v>15</v>
      </c>
      <c r="V4540" s="41" t="s">
        <v>2123</v>
      </c>
      <c r="W4540" s="42"/>
      <c r="X4540" s="13" t="s">
        <v>15</v>
      </c>
      <c r="Y4540" s="2"/>
    </row>
    <row r="4541" spans="1:25" ht="14.25" customHeight="1" x14ac:dyDescent="0.2">
      <c r="A4541" s="32"/>
      <c r="B4541" s="33"/>
      <c r="C4541" s="34"/>
      <c r="D4541" s="8"/>
      <c r="E4541" s="8"/>
      <c r="F4541" s="27">
        <v>10799.45</v>
      </c>
      <c r="G4541" s="28"/>
      <c r="H4541" s="28"/>
      <c r="I4541" s="28"/>
      <c r="J4541" s="28"/>
      <c r="K4541" s="28"/>
      <c r="L4541" s="28"/>
      <c r="M4541" s="28"/>
      <c r="N4541" s="28"/>
      <c r="O4541" s="28"/>
      <c r="P4541" s="28"/>
      <c r="Q4541" s="29"/>
      <c r="R4541" s="5" t="s">
        <v>87</v>
      </c>
      <c r="S4541" s="5" t="s">
        <v>82</v>
      </c>
      <c r="T4541" s="5" t="s">
        <v>15</v>
      </c>
      <c r="U4541" s="5" t="s">
        <v>15</v>
      </c>
      <c r="V4541" s="30" t="s">
        <v>87</v>
      </c>
      <c r="W4541" s="31"/>
      <c r="X4541" s="5" t="s">
        <v>15</v>
      </c>
      <c r="Y4541" s="2"/>
    </row>
    <row r="4542" spans="1:25" ht="13.5" customHeight="1" x14ac:dyDescent="0.2">
      <c r="A4542" s="32"/>
      <c r="B4542" s="33"/>
      <c r="C4542" s="34"/>
      <c r="D4542" s="8"/>
      <c r="E4542" s="8"/>
      <c r="F4542" s="32"/>
      <c r="G4542" s="33"/>
      <c r="H4542" s="33"/>
      <c r="I4542" s="33"/>
      <c r="J4542" s="33"/>
      <c r="K4542" s="33"/>
      <c r="L4542" s="33"/>
      <c r="M4542" s="33"/>
      <c r="N4542" s="33"/>
      <c r="O4542" s="33"/>
      <c r="P4542" s="33"/>
      <c r="Q4542" s="34"/>
      <c r="R4542" s="8"/>
      <c r="S4542" s="11"/>
      <c r="T4542" s="11"/>
      <c r="U4542" s="11"/>
      <c r="V4542" s="32"/>
      <c r="W4542" s="34"/>
      <c r="X4542" s="12" t="s">
        <v>15</v>
      </c>
      <c r="Y4542" s="2"/>
    </row>
    <row r="4543" spans="1:25" ht="14.25" customHeight="1" x14ac:dyDescent="0.2">
      <c r="A4543" s="35"/>
      <c r="B4543" s="36"/>
      <c r="C4543" s="37"/>
      <c r="D4543" s="11"/>
      <c r="E4543" s="11"/>
      <c r="F4543" s="35"/>
      <c r="G4543" s="36"/>
      <c r="H4543" s="36"/>
      <c r="I4543" s="36"/>
      <c r="J4543" s="36"/>
      <c r="K4543" s="36"/>
      <c r="L4543" s="36"/>
      <c r="M4543" s="36"/>
      <c r="N4543" s="36"/>
      <c r="O4543" s="36"/>
      <c r="P4543" s="36"/>
      <c r="Q4543" s="37"/>
      <c r="R4543" s="11"/>
      <c r="S4543" s="13" t="s">
        <v>45</v>
      </c>
      <c r="T4543" s="13" t="s">
        <v>28</v>
      </c>
      <c r="U4543" s="13" t="s">
        <v>29</v>
      </c>
      <c r="V4543" s="35"/>
      <c r="W4543" s="37"/>
      <c r="X4543" s="13" t="s">
        <v>15</v>
      </c>
      <c r="Y4543" s="2"/>
    </row>
    <row r="4544" spans="1:25" ht="2.25" customHeight="1" x14ac:dyDescent="0.2">
      <c r="A4544" s="14"/>
      <c r="B4544" s="15"/>
      <c r="C4544" s="15"/>
      <c r="D4544" s="15"/>
      <c r="E4544" s="15"/>
      <c r="F4544" s="15"/>
      <c r="G4544" s="15"/>
      <c r="H4544" s="15"/>
      <c r="I4544" s="15"/>
      <c r="J4544" s="15"/>
      <c r="K4544" s="15"/>
      <c r="L4544" s="15"/>
      <c r="M4544" s="15"/>
      <c r="N4544" s="15"/>
      <c r="O4544" s="15"/>
      <c r="P4544" s="15"/>
      <c r="Q4544" s="15"/>
      <c r="R4544" s="15"/>
      <c r="S4544" s="15"/>
      <c r="T4544" s="15"/>
      <c r="U4544" s="15"/>
      <c r="V4544" s="15"/>
      <c r="W4544" s="15"/>
      <c r="X4544" s="16"/>
      <c r="Y4544" s="2"/>
    </row>
    <row r="4545" spans="1:25" ht="13.5" customHeight="1" x14ac:dyDescent="0.2">
      <c r="A4545" s="7"/>
      <c r="B4545" s="2"/>
      <c r="C4545" s="2"/>
      <c r="D4545" s="2"/>
      <c r="E4545" s="2"/>
      <c r="F4545" s="2"/>
      <c r="G4545" s="2"/>
      <c r="H4545" s="2"/>
      <c r="I4545" s="43">
        <f>SUM(hList_Frame_1!B2933:B2942)</f>
        <v>12958.75</v>
      </c>
      <c r="J4545" s="43"/>
      <c r="K4545" s="43"/>
      <c r="L4545" s="43"/>
      <c r="M4545" s="43"/>
      <c r="N4545" s="43"/>
      <c r="O4545" s="43"/>
      <c r="P4545" s="43"/>
      <c r="Q4545" s="43"/>
      <c r="R4545" s="2"/>
      <c r="S4545" s="2"/>
      <c r="T4545" s="2"/>
      <c r="U4545" s="2"/>
      <c r="V4545" s="2"/>
      <c r="W4545" s="2"/>
      <c r="X4545" s="17"/>
      <c r="Y4545" s="2"/>
    </row>
    <row r="4546" spans="1:25" ht="13.5" customHeight="1" x14ac:dyDescent="0.2">
      <c r="A4546" s="10"/>
      <c r="B4546" s="18"/>
      <c r="C4546" s="18"/>
      <c r="D4546" s="18"/>
      <c r="E4546" s="18"/>
      <c r="F4546" s="18"/>
      <c r="G4546" s="18"/>
      <c r="H4546" s="18"/>
      <c r="I4546" s="18"/>
      <c r="J4546" s="18"/>
      <c r="K4546" s="18"/>
      <c r="L4546" s="18"/>
      <c r="M4546" s="18"/>
      <c r="N4546" s="18"/>
      <c r="O4546" s="18"/>
      <c r="P4546" s="18"/>
      <c r="Q4546" s="18"/>
      <c r="R4546" s="18"/>
      <c r="S4546" s="18"/>
      <c r="T4546" s="18"/>
      <c r="U4546" s="18"/>
      <c r="V4546" s="18"/>
      <c r="W4546" s="18"/>
      <c r="X4546" s="19"/>
      <c r="Y4546" s="2"/>
    </row>
    <row r="4547" spans="1:25" ht="14.25" customHeight="1" x14ac:dyDescent="0.2">
      <c r="A4547" s="44">
        <v>438651</v>
      </c>
      <c r="B4547" s="45"/>
      <c r="C4547" s="46"/>
      <c r="D4547" s="20">
        <v>42528</v>
      </c>
      <c r="E4547" s="5" t="s">
        <v>2124</v>
      </c>
      <c r="F4547" s="38">
        <v>169.06</v>
      </c>
      <c r="G4547" s="39"/>
      <c r="H4547" s="39"/>
      <c r="I4547" s="39"/>
      <c r="J4547" s="39"/>
      <c r="K4547" s="39"/>
      <c r="L4547" s="39"/>
      <c r="M4547" s="39"/>
      <c r="N4547" s="39"/>
      <c r="O4547" s="39"/>
      <c r="P4547" s="39"/>
      <c r="Q4547" s="40"/>
      <c r="R4547" s="13" t="s">
        <v>91</v>
      </c>
      <c r="S4547" s="13" t="s">
        <v>257</v>
      </c>
      <c r="T4547" s="13" t="s">
        <v>93</v>
      </c>
      <c r="U4547" s="13" t="s">
        <v>94</v>
      </c>
      <c r="V4547" s="41" t="s">
        <v>91</v>
      </c>
      <c r="W4547" s="42"/>
      <c r="X4547" s="13" t="s">
        <v>911</v>
      </c>
      <c r="Y4547" s="2"/>
    </row>
    <row r="4548" spans="1:25" ht="14.25" customHeight="1" x14ac:dyDescent="0.2">
      <c r="A4548" s="44">
        <v>438652</v>
      </c>
      <c r="B4548" s="45"/>
      <c r="C4548" s="46"/>
      <c r="D4548" s="20">
        <v>42528</v>
      </c>
      <c r="E4548" s="8"/>
      <c r="F4548" s="38">
        <v>430.84</v>
      </c>
      <c r="G4548" s="39"/>
      <c r="H4548" s="39"/>
      <c r="I4548" s="39"/>
      <c r="J4548" s="39"/>
      <c r="K4548" s="39"/>
      <c r="L4548" s="39"/>
      <c r="M4548" s="39"/>
      <c r="N4548" s="39"/>
      <c r="O4548" s="39"/>
      <c r="P4548" s="39"/>
      <c r="Q4548" s="40"/>
      <c r="R4548" s="13" t="s">
        <v>11</v>
      </c>
      <c r="S4548" s="13" t="s">
        <v>1389</v>
      </c>
      <c r="T4548" s="13" t="s">
        <v>56</v>
      </c>
      <c r="U4548" s="13" t="s">
        <v>194</v>
      </c>
      <c r="V4548" s="41" t="s">
        <v>11</v>
      </c>
      <c r="W4548" s="42"/>
      <c r="X4548" s="13" t="s">
        <v>15</v>
      </c>
      <c r="Y4548" s="2"/>
    </row>
    <row r="4549" spans="1:25" ht="14.25" customHeight="1" x14ac:dyDescent="0.2">
      <c r="A4549" s="44">
        <v>439096</v>
      </c>
      <c r="B4549" s="45"/>
      <c r="C4549" s="46"/>
      <c r="D4549" s="20">
        <v>42535</v>
      </c>
      <c r="E4549" s="8"/>
      <c r="F4549" s="38">
        <v>125.78</v>
      </c>
      <c r="G4549" s="39"/>
      <c r="H4549" s="39"/>
      <c r="I4549" s="39"/>
      <c r="J4549" s="39"/>
      <c r="K4549" s="39"/>
      <c r="L4549" s="39"/>
      <c r="M4549" s="39"/>
      <c r="N4549" s="39"/>
      <c r="O4549" s="39"/>
      <c r="P4549" s="39"/>
      <c r="Q4549" s="40"/>
      <c r="R4549" s="13" t="s">
        <v>15</v>
      </c>
      <c r="S4549" s="13" t="s">
        <v>257</v>
      </c>
      <c r="T4549" s="13" t="s">
        <v>93</v>
      </c>
      <c r="U4549" s="13" t="s">
        <v>94</v>
      </c>
      <c r="V4549" s="41" t="s">
        <v>15</v>
      </c>
      <c r="W4549" s="42"/>
      <c r="X4549" s="13" t="s">
        <v>1109</v>
      </c>
      <c r="Y4549" s="2"/>
    </row>
    <row r="4550" spans="1:25" ht="14.25" customHeight="1" x14ac:dyDescent="0.2">
      <c r="A4550" s="44">
        <v>439097</v>
      </c>
      <c r="B4550" s="45"/>
      <c r="C4550" s="46"/>
      <c r="D4550" s="20">
        <v>42535</v>
      </c>
      <c r="E4550" s="8"/>
      <c r="F4550" s="38">
        <v>169.06</v>
      </c>
      <c r="G4550" s="39"/>
      <c r="H4550" s="39"/>
      <c r="I4550" s="39"/>
      <c r="J4550" s="39"/>
      <c r="K4550" s="39"/>
      <c r="L4550" s="39"/>
      <c r="M4550" s="39"/>
      <c r="N4550" s="39"/>
      <c r="O4550" s="39"/>
      <c r="P4550" s="39"/>
      <c r="Q4550" s="40"/>
      <c r="R4550" s="13" t="s">
        <v>15</v>
      </c>
      <c r="S4550" s="13" t="s">
        <v>257</v>
      </c>
      <c r="T4550" s="13" t="s">
        <v>93</v>
      </c>
      <c r="U4550" s="13" t="s">
        <v>94</v>
      </c>
      <c r="V4550" s="41" t="s">
        <v>15</v>
      </c>
      <c r="W4550" s="42"/>
      <c r="X4550" s="13" t="s">
        <v>258</v>
      </c>
      <c r="Y4550" s="2"/>
    </row>
    <row r="4551" spans="1:25" ht="14.25" customHeight="1" x14ac:dyDescent="0.2">
      <c r="A4551" s="44">
        <v>439098</v>
      </c>
      <c r="B4551" s="45"/>
      <c r="C4551" s="46"/>
      <c r="D4551" s="20">
        <v>42535</v>
      </c>
      <c r="E4551" s="8"/>
      <c r="F4551" s="38">
        <v>279.69</v>
      </c>
      <c r="G4551" s="39"/>
      <c r="H4551" s="39"/>
      <c r="I4551" s="39"/>
      <c r="J4551" s="39"/>
      <c r="K4551" s="39"/>
      <c r="L4551" s="39"/>
      <c r="M4551" s="39"/>
      <c r="N4551" s="39"/>
      <c r="O4551" s="39"/>
      <c r="P4551" s="39"/>
      <c r="Q4551" s="40"/>
      <c r="R4551" s="13" t="s">
        <v>15</v>
      </c>
      <c r="S4551" s="13" t="s">
        <v>257</v>
      </c>
      <c r="T4551" s="13" t="s">
        <v>93</v>
      </c>
      <c r="U4551" s="13" t="s">
        <v>94</v>
      </c>
      <c r="V4551" s="41" t="s">
        <v>15</v>
      </c>
      <c r="W4551" s="42"/>
      <c r="X4551" s="13" t="s">
        <v>270</v>
      </c>
      <c r="Y4551" s="2"/>
    </row>
    <row r="4552" spans="1:25" ht="14.25" customHeight="1" x14ac:dyDescent="0.2">
      <c r="A4552" s="44">
        <v>439099</v>
      </c>
      <c r="B4552" s="45"/>
      <c r="C4552" s="46"/>
      <c r="D4552" s="20">
        <v>42535</v>
      </c>
      <c r="E4552" s="8"/>
      <c r="F4552" s="38">
        <v>279.69</v>
      </c>
      <c r="G4552" s="39"/>
      <c r="H4552" s="39"/>
      <c r="I4552" s="39"/>
      <c r="J4552" s="39"/>
      <c r="K4552" s="39"/>
      <c r="L4552" s="39"/>
      <c r="M4552" s="39"/>
      <c r="N4552" s="39"/>
      <c r="O4552" s="39"/>
      <c r="P4552" s="39"/>
      <c r="Q4552" s="40"/>
      <c r="R4552" s="13" t="s">
        <v>15</v>
      </c>
      <c r="S4552" s="13" t="s">
        <v>257</v>
      </c>
      <c r="T4552" s="13" t="s">
        <v>93</v>
      </c>
      <c r="U4552" s="13" t="s">
        <v>94</v>
      </c>
      <c r="V4552" s="41" t="s">
        <v>15</v>
      </c>
      <c r="W4552" s="42"/>
      <c r="X4552" s="13" t="s">
        <v>271</v>
      </c>
      <c r="Y4552" s="2"/>
    </row>
    <row r="4553" spans="1:25" ht="14.25" customHeight="1" x14ac:dyDescent="0.2">
      <c r="A4553" s="44">
        <v>439100</v>
      </c>
      <c r="B4553" s="45"/>
      <c r="C4553" s="46"/>
      <c r="D4553" s="20">
        <v>42535</v>
      </c>
      <c r="E4553" s="8"/>
      <c r="F4553" s="38">
        <v>410.32</v>
      </c>
      <c r="G4553" s="39"/>
      <c r="H4553" s="39"/>
      <c r="I4553" s="39"/>
      <c r="J4553" s="39"/>
      <c r="K4553" s="39"/>
      <c r="L4553" s="39"/>
      <c r="M4553" s="39"/>
      <c r="N4553" s="39"/>
      <c r="O4553" s="39"/>
      <c r="P4553" s="39"/>
      <c r="Q4553" s="40"/>
      <c r="R4553" s="13" t="s">
        <v>15</v>
      </c>
      <c r="S4553" s="13" t="s">
        <v>257</v>
      </c>
      <c r="T4553" s="13" t="s">
        <v>93</v>
      </c>
      <c r="U4553" s="13" t="s">
        <v>94</v>
      </c>
      <c r="V4553" s="41" t="s">
        <v>15</v>
      </c>
      <c r="W4553" s="42"/>
      <c r="X4553" s="13" t="s">
        <v>272</v>
      </c>
      <c r="Y4553" s="2"/>
    </row>
    <row r="4554" spans="1:25" ht="14.25" customHeight="1" x14ac:dyDescent="0.2">
      <c r="A4554" s="44">
        <v>439101</v>
      </c>
      <c r="B4554" s="45"/>
      <c r="C4554" s="46"/>
      <c r="D4554" s="20">
        <v>42535</v>
      </c>
      <c r="E4554" s="8"/>
      <c r="F4554" s="38">
        <v>279.69</v>
      </c>
      <c r="G4554" s="39"/>
      <c r="H4554" s="39"/>
      <c r="I4554" s="39"/>
      <c r="J4554" s="39"/>
      <c r="K4554" s="39"/>
      <c r="L4554" s="39"/>
      <c r="M4554" s="39"/>
      <c r="N4554" s="39"/>
      <c r="O4554" s="39"/>
      <c r="P4554" s="39"/>
      <c r="Q4554" s="40"/>
      <c r="R4554" s="13" t="s">
        <v>15</v>
      </c>
      <c r="S4554" s="13" t="s">
        <v>257</v>
      </c>
      <c r="T4554" s="13" t="s">
        <v>93</v>
      </c>
      <c r="U4554" s="13" t="s">
        <v>636</v>
      </c>
      <c r="V4554" s="41" t="s">
        <v>15</v>
      </c>
      <c r="W4554" s="42"/>
      <c r="X4554" s="13" t="s">
        <v>637</v>
      </c>
      <c r="Y4554" s="2"/>
    </row>
    <row r="4555" spans="1:25" ht="14.25" customHeight="1" x14ac:dyDescent="0.2">
      <c r="A4555" s="44">
        <v>439102</v>
      </c>
      <c r="B4555" s="45"/>
      <c r="C4555" s="46"/>
      <c r="D4555" s="20">
        <v>42535</v>
      </c>
      <c r="E4555" s="8"/>
      <c r="F4555" s="38">
        <v>96.58</v>
      </c>
      <c r="G4555" s="39"/>
      <c r="H4555" s="39"/>
      <c r="I4555" s="39"/>
      <c r="J4555" s="39"/>
      <c r="K4555" s="39"/>
      <c r="L4555" s="39"/>
      <c r="M4555" s="39"/>
      <c r="N4555" s="39"/>
      <c r="O4555" s="39"/>
      <c r="P4555" s="39"/>
      <c r="Q4555" s="40"/>
      <c r="R4555" s="13" t="s">
        <v>15</v>
      </c>
      <c r="S4555" s="13" t="s">
        <v>257</v>
      </c>
      <c r="T4555" s="13" t="s">
        <v>93</v>
      </c>
      <c r="U4555" s="13" t="s">
        <v>94</v>
      </c>
      <c r="V4555" s="41" t="s">
        <v>15</v>
      </c>
      <c r="W4555" s="42"/>
      <c r="X4555" s="13" t="s">
        <v>258</v>
      </c>
      <c r="Y4555" s="2"/>
    </row>
    <row r="4556" spans="1:25" ht="14.25" customHeight="1" x14ac:dyDescent="0.2">
      <c r="A4556" s="44">
        <v>439103</v>
      </c>
      <c r="B4556" s="45"/>
      <c r="C4556" s="46"/>
      <c r="D4556" s="20">
        <v>42535</v>
      </c>
      <c r="E4556" s="8"/>
      <c r="F4556" s="38">
        <v>1835.44</v>
      </c>
      <c r="G4556" s="39"/>
      <c r="H4556" s="39"/>
      <c r="I4556" s="39"/>
      <c r="J4556" s="39"/>
      <c r="K4556" s="39"/>
      <c r="L4556" s="39"/>
      <c r="M4556" s="39"/>
      <c r="N4556" s="39"/>
      <c r="O4556" s="39"/>
      <c r="P4556" s="39"/>
      <c r="Q4556" s="40"/>
      <c r="R4556" s="13" t="s">
        <v>15</v>
      </c>
      <c r="S4556" s="13" t="s">
        <v>257</v>
      </c>
      <c r="T4556" s="13" t="s">
        <v>93</v>
      </c>
      <c r="U4556" s="13" t="s">
        <v>94</v>
      </c>
      <c r="V4556" s="41" t="s">
        <v>15</v>
      </c>
      <c r="W4556" s="42"/>
      <c r="X4556" s="13" t="s">
        <v>270</v>
      </c>
      <c r="Y4556" s="2"/>
    </row>
    <row r="4557" spans="1:25" ht="14.25" customHeight="1" x14ac:dyDescent="0.2">
      <c r="A4557" s="24">
        <v>439104</v>
      </c>
      <c r="B4557" s="25"/>
      <c r="C4557" s="26"/>
      <c r="D4557" s="4">
        <v>42535</v>
      </c>
      <c r="E4557" s="8"/>
      <c r="F4557" s="27">
        <v>279.69</v>
      </c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9"/>
      <c r="R4557" s="5" t="s">
        <v>15</v>
      </c>
      <c r="S4557" s="5" t="s">
        <v>257</v>
      </c>
      <c r="T4557" s="5" t="s">
        <v>93</v>
      </c>
      <c r="U4557" s="13" t="s">
        <v>94</v>
      </c>
      <c r="V4557" s="30" t="s">
        <v>15</v>
      </c>
      <c r="W4557" s="31"/>
      <c r="X4557" s="13" t="s">
        <v>907</v>
      </c>
      <c r="Y4557" s="2"/>
    </row>
    <row r="4558" spans="1:25" ht="14.25" customHeight="1" x14ac:dyDescent="0.2">
      <c r="A4558" s="35"/>
      <c r="B4558" s="36"/>
      <c r="C4558" s="37"/>
      <c r="D4558" s="11"/>
      <c r="E4558" s="8"/>
      <c r="F4558" s="35"/>
      <c r="G4558" s="36"/>
      <c r="H4558" s="36"/>
      <c r="I4558" s="36"/>
      <c r="J4558" s="36"/>
      <c r="K4558" s="36"/>
      <c r="L4558" s="36"/>
      <c r="M4558" s="36"/>
      <c r="N4558" s="36"/>
      <c r="O4558" s="36"/>
      <c r="P4558" s="36"/>
      <c r="Q4558" s="37"/>
      <c r="R4558" s="11"/>
      <c r="S4558" s="11"/>
      <c r="T4558" s="11"/>
      <c r="U4558" s="13" t="s">
        <v>908</v>
      </c>
      <c r="V4558" s="35"/>
      <c r="W4558" s="37"/>
      <c r="X4558" s="13" t="s">
        <v>907</v>
      </c>
      <c r="Y4558" s="2"/>
    </row>
    <row r="4559" spans="1:25" ht="14.25" customHeight="1" x14ac:dyDescent="0.2">
      <c r="A4559" s="24">
        <v>439105</v>
      </c>
      <c r="B4559" s="25"/>
      <c r="C4559" s="26"/>
      <c r="D4559" s="4">
        <v>42535</v>
      </c>
      <c r="E4559" s="8"/>
      <c r="F4559" s="38">
        <v>559.38</v>
      </c>
      <c r="G4559" s="39"/>
      <c r="H4559" s="39"/>
      <c r="I4559" s="39"/>
      <c r="J4559" s="39"/>
      <c r="K4559" s="39"/>
      <c r="L4559" s="39"/>
      <c r="M4559" s="39"/>
      <c r="N4559" s="39"/>
      <c r="O4559" s="39"/>
      <c r="P4559" s="39"/>
      <c r="Q4559" s="40"/>
      <c r="R4559" s="13" t="s">
        <v>15</v>
      </c>
      <c r="S4559" s="13" t="s">
        <v>257</v>
      </c>
      <c r="T4559" s="13" t="s">
        <v>93</v>
      </c>
      <c r="U4559" s="13" t="s">
        <v>94</v>
      </c>
      <c r="V4559" s="41" t="s">
        <v>15</v>
      </c>
      <c r="W4559" s="42"/>
      <c r="X4559" s="13" t="s">
        <v>735</v>
      </c>
      <c r="Y4559" s="2"/>
    </row>
    <row r="4560" spans="1:25" ht="14.25" customHeight="1" x14ac:dyDescent="0.2">
      <c r="A4560" s="35"/>
      <c r="B4560" s="36"/>
      <c r="C4560" s="37"/>
      <c r="D4560" s="11"/>
      <c r="E4560" s="8"/>
      <c r="F4560" s="38">
        <v>450</v>
      </c>
      <c r="G4560" s="39"/>
      <c r="H4560" s="39"/>
      <c r="I4560" s="39"/>
      <c r="J4560" s="39"/>
      <c r="K4560" s="39"/>
      <c r="L4560" s="39"/>
      <c r="M4560" s="39"/>
      <c r="N4560" s="39"/>
      <c r="O4560" s="39"/>
      <c r="P4560" s="39"/>
      <c r="Q4560" s="40"/>
      <c r="R4560" s="13" t="s">
        <v>89</v>
      </c>
      <c r="S4560" s="13" t="s">
        <v>257</v>
      </c>
      <c r="T4560" s="13" t="s">
        <v>93</v>
      </c>
      <c r="U4560" s="13" t="s">
        <v>94</v>
      </c>
      <c r="V4560" s="41" t="s">
        <v>89</v>
      </c>
      <c r="W4560" s="42"/>
      <c r="X4560" s="13" t="s">
        <v>909</v>
      </c>
      <c r="Y4560" s="2"/>
    </row>
    <row r="4561" spans="1:25" ht="14.25" customHeight="1" x14ac:dyDescent="0.2">
      <c r="A4561" s="44">
        <v>439106</v>
      </c>
      <c r="B4561" s="45"/>
      <c r="C4561" s="46"/>
      <c r="D4561" s="20">
        <v>42535</v>
      </c>
      <c r="E4561" s="8"/>
      <c r="F4561" s="38">
        <v>458.86</v>
      </c>
      <c r="G4561" s="39"/>
      <c r="H4561" s="39"/>
      <c r="I4561" s="39"/>
      <c r="J4561" s="39"/>
      <c r="K4561" s="39"/>
      <c r="L4561" s="39"/>
      <c r="M4561" s="39"/>
      <c r="N4561" s="39"/>
      <c r="O4561" s="39"/>
      <c r="P4561" s="39"/>
      <c r="Q4561" s="40"/>
      <c r="R4561" s="13" t="s">
        <v>15</v>
      </c>
      <c r="S4561" s="13" t="s">
        <v>257</v>
      </c>
      <c r="T4561" s="13" t="s">
        <v>93</v>
      </c>
      <c r="U4561" s="13" t="s">
        <v>94</v>
      </c>
      <c r="V4561" s="41" t="s">
        <v>15</v>
      </c>
      <c r="W4561" s="42"/>
      <c r="X4561" s="13" t="s">
        <v>909</v>
      </c>
      <c r="Y4561" s="2"/>
    </row>
    <row r="4562" spans="1:25" ht="14.25" customHeight="1" x14ac:dyDescent="0.2">
      <c r="A4562" s="44">
        <v>439107</v>
      </c>
      <c r="B4562" s="45"/>
      <c r="C4562" s="46"/>
      <c r="D4562" s="20">
        <v>42535</v>
      </c>
      <c r="E4562" s="8"/>
      <c r="F4562" s="38">
        <v>246.83</v>
      </c>
      <c r="G4562" s="39"/>
      <c r="H4562" s="39"/>
      <c r="I4562" s="39"/>
      <c r="J4562" s="39"/>
      <c r="K4562" s="39"/>
      <c r="L4562" s="39"/>
      <c r="M4562" s="39"/>
      <c r="N4562" s="39"/>
      <c r="O4562" s="39"/>
      <c r="P4562" s="39"/>
      <c r="Q4562" s="40"/>
      <c r="R4562" s="13" t="s">
        <v>11</v>
      </c>
      <c r="S4562" s="13" t="s">
        <v>1389</v>
      </c>
      <c r="T4562" s="13" t="s">
        <v>56</v>
      </c>
      <c r="U4562" s="13" t="s">
        <v>194</v>
      </c>
      <c r="V4562" s="41" t="s">
        <v>11</v>
      </c>
      <c r="W4562" s="42"/>
      <c r="X4562" s="13" t="s">
        <v>15</v>
      </c>
      <c r="Y4562" s="2"/>
    </row>
    <row r="4563" spans="1:25" ht="14.25" customHeight="1" x14ac:dyDescent="0.2">
      <c r="A4563" s="44">
        <v>439667</v>
      </c>
      <c r="B4563" s="45"/>
      <c r="C4563" s="46"/>
      <c r="D4563" s="20">
        <v>42549</v>
      </c>
      <c r="E4563" s="8"/>
      <c r="F4563" s="38">
        <v>339.18</v>
      </c>
      <c r="G4563" s="39"/>
      <c r="H4563" s="39"/>
      <c r="I4563" s="39"/>
      <c r="J4563" s="39"/>
      <c r="K4563" s="39"/>
      <c r="L4563" s="39"/>
      <c r="M4563" s="39"/>
      <c r="N4563" s="39"/>
      <c r="O4563" s="39"/>
      <c r="P4563" s="39"/>
      <c r="Q4563" s="40"/>
      <c r="R4563" s="13" t="s">
        <v>15</v>
      </c>
      <c r="S4563" s="13" t="s">
        <v>257</v>
      </c>
      <c r="T4563" s="13" t="s">
        <v>93</v>
      </c>
      <c r="U4563" s="13" t="s">
        <v>94</v>
      </c>
      <c r="V4563" s="41" t="s">
        <v>15</v>
      </c>
      <c r="W4563" s="42"/>
      <c r="X4563" s="13" t="s">
        <v>258</v>
      </c>
      <c r="Y4563" s="2"/>
    </row>
    <row r="4564" spans="1:25" ht="14.25" customHeight="1" x14ac:dyDescent="0.2">
      <c r="A4564" s="44">
        <v>439668</v>
      </c>
      <c r="B4564" s="45"/>
      <c r="C4564" s="46"/>
      <c r="D4564" s="20">
        <v>42549</v>
      </c>
      <c r="E4564" s="8"/>
      <c r="F4564" s="38">
        <v>1835.44</v>
      </c>
      <c r="G4564" s="39"/>
      <c r="H4564" s="39"/>
      <c r="I4564" s="39"/>
      <c r="J4564" s="39"/>
      <c r="K4564" s="39"/>
      <c r="L4564" s="39"/>
      <c r="M4564" s="39"/>
      <c r="N4564" s="39"/>
      <c r="O4564" s="39"/>
      <c r="P4564" s="39"/>
      <c r="Q4564" s="40"/>
      <c r="R4564" s="13" t="s">
        <v>15</v>
      </c>
      <c r="S4564" s="13" t="s">
        <v>257</v>
      </c>
      <c r="T4564" s="13" t="s">
        <v>93</v>
      </c>
      <c r="U4564" s="13" t="s">
        <v>94</v>
      </c>
      <c r="V4564" s="41" t="s">
        <v>15</v>
      </c>
      <c r="W4564" s="42"/>
      <c r="X4564" s="13" t="s">
        <v>270</v>
      </c>
      <c r="Y4564" s="2"/>
    </row>
    <row r="4565" spans="1:25" ht="14.25" customHeight="1" x14ac:dyDescent="0.2">
      <c r="A4565" s="44">
        <v>439669</v>
      </c>
      <c r="B4565" s="45"/>
      <c r="C4565" s="46"/>
      <c r="D4565" s="20">
        <v>42549</v>
      </c>
      <c r="E4565" s="11"/>
      <c r="F4565" s="38">
        <v>235.82</v>
      </c>
      <c r="G4565" s="39"/>
      <c r="H4565" s="39"/>
      <c r="I4565" s="39"/>
      <c r="J4565" s="39"/>
      <c r="K4565" s="39"/>
      <c r="L4565" s="39"/>
      <c r="M4565" s="39"/>
      <c r="N4565" s="39"/>
      <c r="O4565" s="39"/>
      <c r="P4565" s="39"/>
      <c r="Q4565" s="40"/>
      <c r="R4565" s="13" t="s">
        <v>91</v>
      </c>
      <c r="S4565" s="13" t="s">
        <v>257</v>
      </c>
      <c r="T4565" s="13" t="s">
        <v>66</v>
      </c>
      <c r="U4565" s="13" t="s">
        <v>67</v>
      </c>
      <c r="V4565" s="41" t="s">
        <v>91</v>
      </c>
      <c r="W4565" s="42"/>
      <c r="X4565" s="13" t="s">
        <v>15</v>
      </c>
      <c r="Y4565" s="2"/>
    </row>
    <row r="4566" spans="1:25" ht="2.25" customHeight="1" x14ac:dyDescent="0.2">
      <c r="A4566" s="14"/>
      <c r="B4566" s="15"/>
      <c r="C4566" s="15"/>
      <c r="D4566" s="15"/>
      <c r="E4566" s="15"/>
      <c r="F4566" s="15"/>
      <c r="G4566" s="15"/>
      <c r="H4566" s="15"/>
      <c r="I4566" s="15"/>
      <c r="J4566" s="15"/>
      <c r="K4566" s="15"/>
      <c r="L4566" s="15"/>
      <c r="M4566" s="15"/>
      <c r="N4566" s="15"/>
      <c r="O4566" s="15"/>
      <c r="P4566" s="15"/>
      <c r="Q4566" s="15"/>
      <c r="R4566" s="15"/>
      <c r="S4566" s="15"/>
      <c r="T4566" s="15"/>
      <c r="U4566" s="15"/>
      <c r="V4566" s="15"/>
      <c r="W4566" s="15"/>
      <c r="X4566" s="16"/>
      <c r="Y4566" s="2"/>
    </row>
    <row r="4567" spans="1:25" ht="13.5" customHeight="1" x14ac:dyDescent="0.2">
      <c r="A4567" s="7"/>
      <c r="B4567" s="2"/>
      <c r="C4567" s="2"/>
      <c r="D4567" s="2"/>
      <c r="E4567" s="2"/>
      <c r="F4567" s="2"/>
      <c r="G4567" s="2"/>
      <c r="H4567" s="2"/>
      <c r="I4567" s="2"/>
      <c r="J4567" s="2"/>
      <c r="K4567" s="43">
        <f>SUM(hList_Frame_1!B2943:B2961)</f>
        <v>8481.35</v>
      </c>
      <c r="L4567" s="43"/>
      <c r="M4567" s="43"/>
      <c r="N4567" s="43"/>
      <c r="O4567" s="43"/>
      <c r="P4567" s="43"/>
      <c r="Q4567" s="43"/>
      <c r="R4567" s="2"/>
      <c r="S4567" s="2"/>
      <c r="T4567" s="2"/>
      <c r="U4567" s="2"/>
      <c r="V4567" s="2"/>
      <c r="W4567" s="2"/>
      <c r="X4567" s="17"/>
      <c r="Y4567" s="2"/>
    </row>
    <row r="4568" spans="1:25" ht="13.5" customHeight="1" x14ac:dyDescent="0.2">
      <c r="A4568" s="10"/>
      <c r="B4568" s="18"/>
      <c r="C4568" s="18"/>
      <c r="D4568" s="18"/>
      <c r="E4568" s="18"/>
      <c r="F4568" s="18"/>
      <c r="G4568" s="18"/>
      <c r="H4568" s="18"/>
      <c r="I4568" s="18"/>
      <c r="J4568" s="18"/>
      <c r="K4568" s="18"/>
      <c r="L4568" s="18"/>
      <c r="M4568" s="18"/>
      <c r="N4568" s="18"/>
      <c r="O4568" s="18"/>
      <c r="P4568" s="18"/>
      <c r="Q4568" s="18"/>
      <c r="R4568" s="18"/>
      <c r="S4568" s="18"/>
      <c r="T4568" s="18"/>
      <c r="U4568" s="18"/>
      <c r="V4568" s="18"/>
      <c r="W4568" s="18"/>
      <c r="X4568" s="19"/>
      <c r="Y4568" s="2"/>
    </row>
    <row r="4569" spans="1:25" ht="14.25" customHeight="1" x14ac:dyDescent="0.2">
      <c r="A4569" s="44">
        <v>439108</v>
      </c>
      <c r="B4569" s="45"/>
      <c r="C4569" s="46"/>
      <c r="D4569" s="20">
        <v>42535</v>
      </c>
      <c r="E4569" s="13" t="s">
        <v>2125</v>
      </c>
      <c r="F4569" s="38">
        <v>34.56</v>
      </c>
      <c r="G4569" s="39"/>
      <c r="H4569" s="39"/>
      <c r="I4569" s="39"/>
      <c r="J4569" s="39"/>
      <c r="K4569" s="39"/>
      <c r="L4569" s="39"/>
      <c r="M4569" s="39"/>
      <c r="N4569" s="39"/>
      <c r="O4569" s="39"/>
      <c r="P4569" s="39"/>
      <c r="Q4569" s="40"/>
      <c r="R4569" s="13" t="s">
        <v>15</v>
      </c>
      <c r="S4569" s="13" t="s">
        <v>104</v>
      </c>
      <c r="T4569" s="13" t="s">
        <v>28</v>
      </c>
      <c r="U4569" s="13" t="s">
        <v>822</v>
      </c>
      <c r="V4569" s="41" t="s">
        <v>15</v>
      </c>
      <c r="W4569" s="42"/>
      <c r="X4569" s="13" t="s">
        <v>15</v>
      </c>
      <c r="Y4569" s="2"/>
    </row>
    <row r="4570" spans="1:25" ht="2.25" customHeight="1" x14ac:dyDescent="0.2">
      <c r="A4570" s="14"/>
      <c r="B4570" s="15"/>
      <c r="C4570" s="15"/>
      <c r="D4570" s="15"/>
      <c r="E4570" s="15"/>
      <c r="F4570" s="15"/>
      <c r="G4570" s="15"/>
      <c r="H4570" s="15"/>
      <c r="I4570" s="15"/>
      <c r="J4570" s="15"/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6"/>
      <c r="Y4570" s="2"/>
    </row>
    <row r="4571" spans="1:25" ht="13.5" customHeight="1" x14ac:dyDescent="0.2">
      <c r="A4571" s="7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  <c r="N4571" s="2"/>
      <c r="O4571" s="43">
        <f>SUM(hList_Frame_1!B2962:B2962)</f>
        <v>34.56</v>
      </c>
      <c r="P4571" s="43"/>
      <c r="Q4571" s="43"/>
      <c r="R4571" s="2"/>
      <c r="S4571" s="2"/>
      <c r="T4571" s="2"/>
      <c r="U4571" s="2"/>
      <c r="V4571" s="2"/>
      <c r="W4571" s="2"/>
      <c r="X4571" s="17"/>
      <c r="Y4571" s="2"/>
    </row>
    <row r="4572" spans="1:25" ht="13.5" customHeight="1" x14ac:dyDescent="0.2">
      <c r="A4572" s="10"/>
      <c r="B4572" s="18"/>
      <c r="C4572" s="18"/>
      <c r="D4572" s="18"/>
      <c r="E4572" s="18"/>
      <c r="F4572" s="18"/>
      <c r="G4572" s="18"/>
      <c r="H4572" s="18"/>
      <c r="I4572" s="18"/>
      <c r="J4572" s="18"/>
      <c r="K4572" s="18"/>
      <c r="L4572" s="18"/>
      <c r="M4572" s="18"/>
      <c r="N4572" s="18"/>
      <c r="O4572" s="18"/>
      <c r="P4572" s="18"/>
      <c r="Q4572" s="18"/>
      <c r="R4572" s="18"/>
      <c r="S4572" s="18"/>
      <c r="T4572" s="18"/>
      <c r="U4572" s="18"/>
      <c r="V4572" s="18"/>
      <c r="W4572" s="18"/>
      <c r="X4572" s="19"/>
      <c r="Y4572" s="2"/>
    </row>
    <row r="4573" spans="1:25" ht="14.25" customHeight="1" x14ac:dyDescent="0.2">
      <c r="A4573" s="24">
        <v>439670</v>
      </c>
      <c r="B4573" s="25"/>
      <c r="C4573" s="26"/>
      <c r="D4573" s="4">
        <v>42549</v>
      </c>
      <c r="E4573" s="5" t="s">
        <v>2126</v>
      </c>
      <c r="F4573" s="38">
        <v>258.75</v>
      </c>
      <c r="G4573" s="39"/>
      <c r="H4573" s="39"/>
      <c r="I4573" s="39"/>
      <c r="J4573" s="39"/>
      <c r="K4573" s="39"/>
      <c r="L4573" s="39"/>
      <c r="M4573" s="39"/>
      <c r="N4573" s="39"/>
      <c r="O4573" s="39"/>
      <c r="P4573" s="39"/>
      <c r="Q4573" s="40"/>
      <c r="R4573" s="13" t="s">
        <v>81</v>
      </c>
      <c r="S4573" s="13" t="s">
        <v>2127</v>
      </c>
      <c r="T4573" s="13" t="s">
        <v>15</v>
      </c>
      <c r="U4573" s="13" t="s">
        <v>15</v>
      </c>
      <c r="V4573" s="41" t="s">
        <v>81</v>
      </c>
      <c r="W4573" s="42"/>
      <c r="X4573" s="13" t="s">
        <v>15</v>
      </c>
      <c r="Y4573" s="2"/>
    </row>
    <row r="4574" spans="1:25" ht="14.25" customHeight="1" x14ac:dyDescent="0.2">
      <c r="A4574" s="35"/>
      <c r="B4574" s="36"/>
      <c r="C4574" s="37"/>
      <c r="D4574" s="11"/>
      <c r="E4574" s="11"/>
      <c r="F4574" s="38">
        <v>930</v>
      </c>
      <c r="G4574" s="39"/>
      <c r="H4574" s="39"/>
      <c r="I4574" s="39"/>
      <c r="J4574" s="39"/>
      <c r="K4574" s="39"/>
      <c r="L4574" s="39"/>
      <c r="M4574" s="39"/>
      <c r="N4574" s="39"/>
      <c r="O4574" s="39"/>
      <c r="P4574" s="39"/>
      <c r="Q4574" s="40"/>
      <c r="R4574" s="13" t="s">
        <v>87</v>
      </c>
      <c r="S4574" s="13" t="s">
        <v>2127</v>
      </c>
      <c r="T4574" s="13" t="s">
        <v>15</v>
      </c>
      <c r="U4574" s="13" t="s">
        <v>15</v>
      </c>
      <c r="V4574" s="41" t="s">
        <v>87</v>
      </c>
      <c r="W4574" s="42"/>
      <c r="X4574" s="13" t="s">
        <v>15</v>
      </c>
      <c r="Y4574" s="2"/>
    </row>
    <row r="4575" spans="1:25" ht="2.25" customHeight="1" x14ac:dyDescent="0.2">
      <c r="A4575" s="14"/>
      <c r="B4575" s="15"/>
      <c r="C4575" s="15"/>
      <c r="D4575" s="15"/>
      <c r="E4575" s="15"/>
      <c r="F4575" s="15"/>
      <c r="G4575" s="15"/>
      <c r="H4575" s="15"/>
      <c r="I4575" s="15"/>
      <c r="J4575" s="15"/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/>
      <c r="W4575" s="15"/>
      <c r="X4575" s="16"/>
      <c r="Y4575" s="2"/>
    </row>
    <row r="4576" spans="1:25" ht="13.5" customHeight="1" x14ac:dyDescent="0.2">
      <c r="A4576" s="7"/>
      <c r="B4576" s="2"/>
      <c r="C4576" s="2"/>
      <c r="D4576" s="2"/>
      <c r="E4576" s="2"/>
      <c r="F4576" s="2"/>
      <c r="G4576" s="2"/>
      <c r="H4576" s="2"/>
      <c r="I4576" s="2"/>
      <c r="J4576" s="2"/>
      <c r="K4576" s="43">
        <f>SUM(hList_Frame_1!B2963:B2964)</f>
        <v>1188.75</v>
      </c>
      <c r="L4576" s="43"/>
      <c r="M4576" s="43"/>
      <c r="N4576" s="43"/>
      <c r="O4576" s="43"/>
      <c r="P4576" s="43"/>
      <c r="Q4576" s="43"/>
      <c r="R4576" s="2"/>
      <c r="S4576" s="2"/>
      <c r="T4576" s="2"/>
      <c r="U4576" s="2"/>
      <c r="V4576" s="2"/>
      <c r="W4576" s="2"/>
      <c r="X4576" s="17"/>
      <c r="Y4576" s="2"/>
    </row>
    <row r="4577" spans="1:25" ht="13.5" customHeight="1" x14ac:dyDescent="0.2">
      <c r="A4577" s="10"/>
      <c r="B4577" s="18"/>
      <c r="C4577" s="18"/>
      <c r="D4577" s="18"/>
      <c r="E4577" s="18"/>
      <c r="F4577" s="18"/>
      <c r="G4577" s="18"/>
      <c r="H4577" s="18"/>
      <c r="I4577" s="18"/>
      <c r="J4577" s="18"/>
      <c r="K4577" s="18"/>
      <c r="L4577" s="18"/>
      <c r="M4577" s="18"/>
      <c r="N4577" s="18"/>
      <c r="O4577" s="18"/>
      <c r="P4577" s="18"/>
      <c r="Q4577" s="18"/>
      <c r="R4577" s="18"/>
      <c r="S4577" s="18"/>
      <c r="T4577" s="18"/>
      <c r="U4577" s="18"/>
      <c r="V4577" s="18"/>
      <c r="W4577" s="18"/>
      <c r="X4577" s="19"/>
      <c r="Y4577" s="2"/>
    </row>
    <row r="4578" spans="1:25" ht="14.25" customHeight="1" x14ac:dyDescent="0.2">
      <c r="A4578" s="24">
        <v>439109</v>
      </c>
      <c r="B4578" s="25"/>
      <c r="C4578" s="26"/>
      <c r="D4578" s="4">
        <v>42535</v>
      </c>
      <c r="E4578" s="5" t="s">
        <v>2128</v>
      </c>
      <c r="F4578" s="38">
        <v>131.79</v>
      </c>
      <c r="G4578" s="39"/>
      <c r="H4578" s="39"/>
      <c r="I4578" s="39"/>
      <c r="J4578" s="39"/>
      <c r="K4578" s="39"/>
      <c r="L4578" s="39"/>
      <c r="M4578" s="39"/>
      <c r="N4578" s="39"/>
      <c r="O4578" s="39"/>
      <c r="P4578" s="39"/>
      <c r="Q4578" s="40"/>
      <c r="R4578" s="13" t="s">
        <v>11</v>
      </c>
      <c r="S4578" s="13" t="s">
        <v>316</v>
      </c>
      <c r="T4578" s="13" t="s">
        <v>143</v>
      </c>
      <c r="U4578" s="13" t="s">
        <v>144</v>
      </c>
      <c r="V4578" s="41" t="s">
        <v>11</v>
      </c>
      <c r="W4578" s="42"/>
      <c r="X4578" s="13" t="s">
        <v>15</v>
      </c>
      <c r="Y4578" s="2"/>
    </row>
    <row r="4579" spans="1:25" ht="14.25" customHeight="1" x14ac:dyDescent="0.2">
      <c r="A4579" s="35"/>
      <c r="B4579" s="36"/>
      <c r="C4579" s="37"/>
      <c r="D4579" s="11"/>
      <c r="E4579" s="8"/>
      <c r="F4579" s="38">
        <v>26.92</v>
      </c>
      <c r="G4579" s="39"/>
      <c r="H4579" s="39"/>
      <c r="I4579" s="39"/>
      <c r="J4579" s="39"/>
      <c r="K4579" s="39"/>
      <c r="L4579" s="39"/>
      <c r="M4579" s="39"/>
      <c r="N4579" s="39"/>
      <c r="O4579" s="39"/>
      <c r="P4579" s="39"/>
      <c r="Q4579" s="40"/>
      <c r="R4579" s="13" t="s">
        <v>534</v>
      </c>
      <c r="S4579" s="13" t="s">
        <v>1108</v>
      </c>
      <c r="T4579" s="13" t="s">
        <v>93</v>
      </c>
      <c r="U4579" s="13" t="s">
        <v>94</v>
      </c>
      <c r="V4579" s="41" t="s">
        <v>534</v>
      </c>
      <c r="W4579" s="42"/>
      <c r="X4579" s="13" t="s">
        <v>273</v>
      </c>
      <c r="Y4579" s="2"/>
    </row>
    <row r="4580" spans="1:25" ht="14.25" customHeight="1" x14ac:dyDescent="0.2">
      <c r="A4580" s="24">
        <v>439671</v>
      </c>
      <c r="B4580" s="25"/>
      <c r="C4580" s="26"/>
      <c r="D4580" s="4">
        <v>42549</v>
      </c>
      <c r="E4580" s="8"/>
      <c r="F4580" s="27">
        <v>42.51</v>
      </c>
      <c r="G4580" s="28"/>
      <c r="H4580" s="28"/>
      <c r="I4580" s="28"/>
      <c r="J4580" s="28"/>
      <c r="K4580" s="28"/>
      <c r="L4580" s="28"/>
      <c r="M4580" s="28"/>
      <c r="N4580" s="28"/>
      <c r="O4580" s="28"/>
      <c r="P4580" s="28"/>
      <c r="Q4580" s="29"/>
      <c r="R4580" s="5" t="s">
        <v>11</v>
      </c>
      <c r="S4580" s="13" t="s">
        <v>732</v>
      </c>
      <c r="T4580" s="13" t="s">
        <v>93</v>
      </c>
      <c r="U4580" s="13" t="s">
        <v>94</v>
      </c>
      <c r="V4580" s="30" t="s">
        <v>11</v>
      </c>
      <c r="W4580" s="31"/>
      <c r="X4580" s="13" t="s">
        <v>95</v>
      </c>
      <c r="Y4580" s="2"/>
    </row>
    <row r="4581" spans="1:25" ht="14.25" customHeight="1" x14ac:dyDescent="0.2">
      <c r="A4581" s="32"/>
      <c r="B4581" s="33"/>
      <c r="C4581" s="34"/>
      <c r="D4581" s="8"/>
      <c r="E4581" s="8"/>
      <c r="F4581" s="32"/>
      <c r="G4581" s="33"/>
      <c r="H4581" s="33"/>
      <c r="I4581" s="33"/>
      <c r="J4581" s="33"/>
      <c r="K4581" s="33"/>
      <c r="L4581" s="33"/>
      <c r="M4581" s="33"/>
      <c r="N4581" s="33"/>
      <c r="O4581" s="33"/>
      <c r="P4581" s="33"/>
      <c r="Q4581" s="34"/>
      <c r="R4581" s="8"/>
      <c r="S4581" s="13" t="s">
        <v>670</v>
      </c>
      <c r="T4581" s="13" t="s">
        <v>75</v>
      </c>
      <c r="U4581" s="13" t="s">
        <v>76</v>
      </c>
      <c r="V4581" s="32"/>
      <c r="W4581" s="34"/>
      <c r="X4581" s="13" t="s">
        <v>15</v>
      </c>
      <c r="Y4581" s="2"/>
    </row>
    <row r="4582" spans="1:25" ht="14.25" customHeight="1" x14ac:dyDescent="0.2">
      <c r="A4582" s="35"/>
      <c r="B4582" s="36"/>
      <c r="C4582" s="37"/>
      <c r="D4582" s="11"/>
      <c r="E4582" s="11"/>
      <c r="F4582" s="35"/>
      <c r="G4582" s="36"/>
      <c r="H4582" s="36"/>
      <c r="I4582" s="36"/>
      <c r="J4582" s="36"/>
      <c r="K4582" s="36"/>
      <c r="L4582" s="36"/>
      <c r="M4582" s="36"/>
      <c r="N4582" s="36"/>
      <c r="O4582" s="36"/>
      <c r="P4582" s="36"/>
      <c r="Q4582" s="37"/>
      <c r="R4582" s="11"/>
      <c r="S4582" s="13" t="s">
        <v>1803</v>
      </c>
      <c r="T4582" s="13" t="s">
        <v>138</v>
      </c>
      <c r="U4582" s="13" t="s">
        <v>882</v>
      </c>
      <c r="V4582" s="35"/>
      <c r="W4582" s="37"/>
      <c r="X4582" s="13" t="s">
        <v>15</v>
      </c>
      <c r="Y4582" s="2"/>
    </row>
    <row r="4583" spans="1:25" ht="2.25" customHeight="1" x14ac:dyDescent="0.2">
      <c r="A4583" s="14"/>
      <c r="B4583" s="15"/>
      <c r="C4583" s="15"/>
      <c r="D4583" s="15"/>
      <c r="E4583" s="15"/>
      <c r="F4583" s="15"/>
      <c r="G4583" s="15"/>
      <c r="H4583" s="15"/>
      <c r="I4583" s="15"/>
      <c r="J4583" s="15"/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6"/>
      <c r="Y4583" s="2"/>
    </row>
    <row r="4584" spans="1:25" ht="13.5" customHeight="1" x14ac:dyDescent="0.2">
      <c r="A4584" s="7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43">
        <f>SUM(hList_Frame_1!B2965:B2969)</f>
        <v>201.21999999999997</v>
      </c>
      <c r="N4584" s="43"/>
      <c r="O4584" s="43"/>
      <c r="P4584" s="43"/>
      <c r="Q4584" s="43"/>
      <c r="R4584" s="2"/>
      <c r="S4584" s="2"/>
      <c r="T4584" s="2"/>
      <c r="U4584" s="2"/>
      <c r="V4584" s="2"/>
      <c r="W4584" s="2"/>
      <c r="X4584" s="17"/>
      <c r="Y4584" s="2"/>
    </row>
    <row r="4585" spans="1:25" ht="13.5" customHeight="1" x14ac:dyDescent="0.2">
      <c r="A4585" s="10"/>
      <c r="B4585" s="18"/>
      <c r="C4585" s="18"/>
      <c r="D4585" s="18"/>
      <c r="E4585" s="18"/>
      <c r="F4585" s="18"/>
      <c r="G4585" s="18"/>
      <c r="H4585" s="18"/>
      <c r="I4585" s="18"/>
      <c r="J4585" s="18"/>
      <c r="K4585" s="18"/>
      <c r="L4585" s="18"/>
      <c r="M4585" s="18"/>
      <c r="N4585" s="18"/>
      <c r="O4585" s="18"/>
      <c r="P4585" s="18"/>
      <c r="Q4585" s="18"/>
      <c r="R4585" s="18"/>
      <c r="S4585" s="18"/>
      <c r="T4585" s="18"/>
      <c r="U4585" s="18"/>
      <c r="V4585" s="18"/>
      <c r="W4585" s="18"/>
      <c r="X4585" s="19"/>
      <c r="Y4585" s="2"/>
    </row>
    <row r="4586" spans="1:25" ht="14.25" customHeight="1" x14ac:dyDescent="0.2">
      <c r="A4586" s="24">
        <v>439672</v>
      </c>
      <c r="B4586" s="25"/>
      <c r="C4586" s="26"/>
      <c r="D4586" s="4">
        <v>42549</v>
      </c>
      <c r="E4586" s="5" t="s">
        <v>2129</v>
      </c>
      <c r="F4586" s="38">
        <v>44.43</v>
      </c>
      <c r="G4586" s="39"/>
      <c r="H4586" s="39"/>
      <c r="I4586" s="39"/>
      <c r="J4586" s="39"/>
      <c r="K4586" s="39"/>
      <c r="L4586" s="39"/>
      <c r="M4586" s="39"/>
      <c r="N4586" s="39"/>
      <c r="O4586" s="39"/>
      <c r="P4586" s="39"/>
      <c r="Q4586" s="40"/>
      <c r="R4586" s="13" t="s">
        <v>2130</v>
      </c>
      <c r="S4586" s="13" t="s">
        <v>880</v>
      </c>
      <c r="T4586" s="13" t="s">
        <v>78</v>
      </c>
      <c r="U4586" s="13" t="s">
        <v>79</v>
      </c>
      <c r="V4586" s="41" t="s">
        <v>2130</v>
      </c>
      <c r="W4586" s="42"/>
      <c r="X4586" s="13" t="s">
        <v>15</v>
      </c>
      <c r="Y4586" s="2"/>
    </row>
    <row r="4587" spans="1:25" ht="14.25" customHeight="1" x14ac:dyDescent="0.2">
      <c r="A4587" s="32"/>
      <c r="B4587" s="33"/>
      <c r="C4587" s="34"/>
      <c r="D4587" s="8"/>
      <c r="E4587" s="8"/>
      <c r="F4587" s="38">
        <v>-44.43</v>
      </c>
      <c r="G4587" s="39"/>
      <c r="H4587" s="39"/>
      <c r="I4587" s="39"/>
      <c r="J4587" s="39"/>
      <c r="K4587" s="39"/>
      <c r="L4587" s="39"/>
      <c r="M4587" s="39"/>
      <c r="N4587" s="39"/>
      <c r="O4587" s="39"/>
      <c r="P4587" s="39"/>
      <c r="Q4587" s="40"/>
      <c r="R4587" s="13" t="s">
        <v>2131</v>
      </c>
      <c r="S4587" s="13" t="s">
        <v>880</v>
      </c>
      <c r="T4587" s="13" t="s">
        <v>78</v>
      </c>
      <c r="U4587" s="13" t="s">
        <v>79</v>
      </c>
      <c r="V4587" s="41" t="s">
        <v>2131</v>
      </c>
      <c r="W4587" s="42"/>
      <c r="X4587" s="13" t="s">
        <v>15</v>
      </c>
      <c r="Y4587" s="2"/>
    </row>
    <row r="4588" spans="1:25" ht="14.25" customHeight="1" x14ac:dyDescent="0.2">
      <c r="A4588" s="32"/>
      <c r="B4588" s="33"/>
      <c r="C4588" s="34"/>
      <c r="D4588" s="8"/>
      <c r="E4588" s="8"/>
      <c r="F4588" s="38">
        <v>2546.98</v>
      </c>
      <c r="G4588" s="39"/>
      <c r="H4588" s="39"/>
      <c r="I4588" s="39"/>
      <c r="J4588" s="39"/>
      <c r="K4588" s="39"/>
      <c r="L4588" s="39"/>
      <c r="M4588" s="39"/>
      <c r="N4588" s="39"/>
      <c r="O4588" s="39"/>
      <c r="P4588" s="39"/>
      <c r="Q4588" s="40"/>
      <c r="R4588" s="13" t="s">
        <v>110</v>
      </c>
      <c r="S4588" s="13" t="s">
        <v>880</v>
      </c>
      <c r="T4588" s="13" t="s">
        <v>78</v>
      </c>
      <c r="U4588" s="13" t="s">
        <v>79</v>
      </c>
      <c r="V4588" s="41" t="s">
        <v>110</v>
      </c>
      <c r="W4588" s="42"/>
      <c r="X4588" s="13" t="s">
        <v>15</v>
      </c>
      <c r="Y4588" s="2"/>
    </row>
    <row r="4589" spans="1:25" ht="14.25" customHeight="1" x14ac:dyDescent="0.2">
      <c r="A4589" s="35"/>
      <c r="B4589" s="36"/>
      <c r="C4589" s="37"/>
      <c r="D4589" s="11"/>
      <c r="E4589" s="11"/>
      <c r="F4589" s="38">
        <v>125.26</v>
      </c>
      <c r="G4589" s="39"/>
      <c r="H4589" s="39"/>
      <c r="I4589" s="39"/>
      <c r="J4589" s="39"/>
      <c r="K4589" s="39"/>
      <c r="L4589" s="39"/>
      <c r="M4589" s="39"/>
      <c r="N4589" s="39"/>
      <c r="O4589" s="39"/>
      <c r="P4589" s="39"/>
      <c r="Q4589" s="40"/>
      <c r="R4589" s="13" t="s">
        <v>2132</v>
      </c>
      <c r="S4589" s="13" t="s">
        <v>880</v>
      </c>
      <c r="T4589" s="13" t="s">
        <v>78</v>
      </c>
      <c r="U4589" s="13" t="s">
        <v>79</v>
      </c>
      <c r="V4589" s="41" t="s">
        <v>2132</v>
      </c>
      <c r="W4589" s="42"/>
      <c r="X4589" s="13" t="s">
        <v>15</v>
      </c>
      <c r="Y4589" s="2"/>
    </row>
    <row r="4590" spans="1:25" ht="2.25" customHeight="1" x14ac:dyDescent="0.2">
      <c r="A4590" s="14"/>
      <c r="B4590" s="15"/>
      <c r="C4590" s="15"/>
      <c r="D4590" s="15"/>
      <c r="E4590" s="15"/>
      <c r="F4590" s="15"/>
      <c r="G4590" s="15"/>
      <c r="H4590" s="15"/>
      <c r="I4590" s="15"/>
      <c r="J4590" s="15"/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5"/>
      <c r="X4590" s="16"/>
      <c r="Y4590" s="2"/>
    </row>
    <row r="4591" spans="1:25" ht="13.5" customHeight="1" x14ac:dyDescent="0.2">
      <c r="A4591" s="7"/>
      <c r="B4591" s="2"/>
      <c r="C4591" s="2"/>
      <c r="D4591" s="2"/>
      <c r="E4591" s="2"/>
      <c r="F4591" s="2"/>
      <c r="G4591" s="2"/>
      <c r="H4591" s="2"/>
      <c r="I4591" s="2"/>
      <c r="J4591" s="2"/>
      <c r="K4591" s="43">
        <f>SUM(hList_Frame_1!B2970:B2973)</f>
        <v>2672.2400000000002</v>
      </c>
      <c r="L4591" s="43"/>
      <c r="M4591" s="43"/>
      <c r="N4591" s="43"/>
      <c r="O4591" s="43"/>
      <c r="P4591" s="43"/>
      <c r="Q4591" s="43"/>
      <c r="R4591" s="2"/>
      <c r="S4591" s="2"/>
      <c r="T4591" s="2"/>
      <c r="U4591" s="2"/>
      <c r="V4591" s="2"/>
      <c r="W4591" s="2"/>
      <c r="X4591" s="17"/>
      <c r="Y4591" s="2"/>
    </row>
    <row r="4592" spans="1:25" ht="13.5" customHeight="1" x14ac:dyDescent="0.2">
      <c r="A4592" s="10"/>
      <c r="B4592" s="18"/>
      <c r="C4592" s="18"/>
      <c r="D4592" s="18"/>
      <c r="E4592" s="18"/>
      <c r="F4592" s="18"/>
      <c r="G4592" s="18"/>
      <c r="H4592" s="18"/>
      <c r="I4592" s="18"/>
      <c r="J4592" s="18"/>
      <c r="K4592" s="18"/>
      <c r="L4592" s="18"/>
      <c r="M4592" s="18"/>
      <c r="N4592" s="18"/>
      <c r="O4592" s="18"/>
      <c r="P4592" s="18"/>
      <c r="Q4592" s="18"/>
      <c r="R4592" s="18"/>
      <c r="S4592" s="18"/>
      <c r="T4592" s="18"/>
      <c r="U4592" s="18"/>
      <c r="V4592" s="18"/>
      <c r="W4592" s="18"/>
      <c r="X4592" s="19"/>
      <c r="Y4592" s="2"/>
    </row>
    <row r="4593" spans="1:25" ht="14.25" customHeight="1" x14ac:dyDescent="0.2">
      <c r="A4593" s="44">
        <v>439110</v>
      </c>
      <c r="B4593" s="45"/>
      <c r="C4593" s="46"/>
      <c r="D4593" s="20">
        <v>42535</v>
      </c>
      <c r="E4593" s="13" t="s">
        <v>2133</v>
      </c>
      <c r="F4593" s="38">
        <v>1580</v>
      </c>
      <c r="G4593" s="39"/>
      <c r="H4593" s="39"/>
      <c r="I4593" s="39"/>
      <c r="J4593" s="39"/>
      <c r="K4593" s="39"/>
      <c r="L4593" s="39"/>
      <c r="M4593" s="39"/>
      <c r="N4593" s="39"/>
      <c r="O4593" s="39"/>
      <c r="P4593" s="39"/>
      <c r="Q4593" s="40"/>
      <c r="R4593" s="13" t="s">
        <v>206</v>
      </c>
      <c r="S4593" s="13" t="s">
        <v>2134</v>
      </c>
      <c r="T4593" s="13" t="s">
        <v>47</v>
      </c>
      <c r="U4593" s="13" t="s">
        <v>48</v>
      </c>
      <c r="V4593" s="41" t="s">
        <v>206</v>
      </c>
      <c r="W4593" s="42"/>
      <c r="X4593" s="13" t="s">
        <v>15</v>
      </c>
      <c r="Y4593" s="2"/>
    </row>
    <row r="4594" spans="1:25" ht="2.25" customHeight="1" x14ac:dyDescent="0.2">
      <c r="A4594" s="14"/>
      <c r="B4594" s="15"/>
      <c r="C4594" s="15"/>
      <c r="D4594" s="15"/>
      <c r="E4594" s="15"/>
      <c r="F4594" s="15"/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6"/>
      <c r="Y4594" s="2"/>
    </row>
    <row r="4595" spans="1:25" ht="13.5" customHeight="1" x14ac:dyDescent="0.2">
      <c r="A4595" s="7"/>
      <c r="B4595" s="2"/>
      <c r="C4595" s="2"/>
      <c r="D4595" s="2"/>
      <c r="E4595" s="2"/>
      <c r="F4595" s="2"/>
      <c r="G4595" s="2"/>
      <c r="H4595" s="2"/>
      <c r="I4595" s="2"/>
      <c r="J4595" s="2"/>
      <c r="K4595" s="43">
        <f>SUM(hList_Frame_1!B2974:B2974)</f>
        <v>1580</v>
      </c>
      <c r="L4595" s="43"/>
      <c r="M4595" s="43"/>
      <c r="N4595" s="43"/>
      <c r="O4595" s="43"/>
      <c r="P4595" s="43"/>
      <c r="Q4595" s="43"/>
      <c r="R4595" s="2"/>
      <c r="S4595" s="2"/>
      <c r="T4595" s="2"/>
      <c r="U4595" s="2"/>
      <c r="V4595" s="2"/>
      <c r="W4595" s="2"/>
      <c r="X4595" s="17"/>
      <c r="Y4595" s="2"/>
    </row>
    <row r="4596" spans="1:25" ht="13.5" customHeight="1" x14ac:dyDescent="0.2">
      <c r="A4596" s="10"/>
      <c r="B4596" s="18"/>
      <c r="C4596" s="18"/>
      <c r="D4596" s="18"/>
      <c r="E4596" s="18"/>
      <c r="F4596" s="18"/>
      <c r="G4596" s="18"/>
      <c r="H4596" s="18"/>
      <c r="I4596" s="18"/>
      <c r="J4596" s="18"/>
      <c r="K4596" s="18"/>
      <c r="L4596" s="18"/>
      <c r="M4596" s="18"/>
      <c r="N4596" s="18"/>
      <c r="O4596" s="18"/>
      <c r="P4596" s="18"/>
      <c r="Q4596" s="18"/>
      <c r="R4596" s="18"/>
      <c r="S4596" s="18"/>
      <c r="T4596" s="18"/>
      <c r="U4596" s="18"/>
      <c r="V4596" s="18"/>
      <c r="W4596" s="18"/>
      <c r="X4596" s="19"/>
      <c r="Y4596" s="2"/>
    </row>
    <row r="4597" spans="1:25" ht="14.25" customHeight="1" x14ac:dyDescent="0.2">
      <c r="A4597" s="44">
        <v>438653</v>
      </c>
      <c r="B4597" s="45"/>
      <c r="C4597" s="46"/>
      <c r="D4597" s="20">
        <v>42528</v>
      </c>
      <c r="E4597" s="5" t="s">
        <v>2135</v>
      </c>
      <c r="F4597" s="38">
        <v>3617.96</v>
      </c>
      <c r="G4597" s="39"/>
      <c r="H4597" s="39"/>
      <c r="I4597" s="39"/>
      <c r="J4597" s="39"/>
      <c r="K4597" s="39"/>
      <c r="L4597" s="39"/>
      <c r="M4597" s="39"/>
      <c r="N4597" s="39"/>
      <c r="O4597" s="39"/>
      <c r="P4597" s="39"/>
      <c r="Q4597" s="40"/>
      <c r="R4597" s="13" t="s">
        <v>85</v>
      </c>
      <c r="S4597" s="13" t="s">
        <v>82</v>
      </c>
      <c r="T4597" s="13" t="s">
        <v>15</v>
      </c>
      <c r="U4597" s="13" t="s">
        <v>15</v>
      </c>
      <c r="V4597" s="41" t="s">
        <v>85</v>
      </c>
      <c r="W4597" s="42"/>
      <c r="X4597" s="13" t="s">
        <v>15</v>
      </c>
      <c r="Y4597" s="2"/>
    </row>
    <row r="4598" spans="1:25" ht="14.25" customHeight="1" x14ac:dyDescent="0.2">
      <c r="A4598" s="24">
        <v>439673</v>
      </c>
      <c r="B4598" s="25"/>
      <c r="C4598" s="26"/>
      <c r="D4598" s="4">
        <v>42549</v>
      </c>
      <c r="E4598" s="8"/>
      <c r="F4598" s="27">
        <v>13117.42</v>
      </c>
      <c r="G4598" s="28"/>
      <c r="H4598" s="28"/>
      <c r="I4598" s="28"/>
      <c r="J4598" s="28"/>
      <c r="K4598" s="28"/>
      <c r="L4598" s="28"/>
      <c r="M4598" s="28"/>
      <c r="N4598" s="28"/>
      <c r="O4598" s="28"/>
      <c r="P4598" s="28"/>
      <c r="Q4598" s="29"/>
      <c r="R4598" s="5" t="s">
        <v>85</v>
      </c>
      <c r="S4598" s="5" t="s">
        <v>82</v>
      </c>
      <c r="T4598" s="5" t="s">
        <v>15</v>
      </c>
      <c r="U4598" s="5" t="s">
        <v>15</v>
      </c>
      <c r="V4598" s="30" t="s">
        <v>85</v>
      </c>
      <c r="W4598" s="31"/>
      <c r="X4598" s="5" t="s">
        <v>15</v>
      </c>
      <c r="Y4598" s="2"/>
    </row>
    <row r="4599" spans="1:25" ht="13.5" customHeight="1" x14ac:dyDescent="0.2">
      <c r="A4599" s="35"/>
      <c r="B4599" s="36"/>
      <c r="C4599" s="37"/>
      <c r="D4599" s="11"/>
      <c r="E4599" s="11"/>
      <c r="F4599" s="35"/>
      <c r="G4599" s="36"/>
      <c r="H4599" s="36"/>
      <c r="I4599" s="36"/>
      <c r="J4599" s="36"/>
      <c r="K4599" s="36"/>
      <c r="L4599" s="36"/>
      <c r="M4599" s="36"/>
      <c r="N4599" s="36"/>
      <c r="O4599" s="36"/>
      <c r="P4599" s="36"/>
      <c r="Q4599" s="37"/>
      <c r="R4599" s="11"/>
      <c r="S4599" s="11"/>
      <c r="T4599" s="11"/>
      <c r="U4599" s="11"/>
      <c r="V4599" s="35"/>
      <c r="W4599" s="37"/>
      <c r="X4599" s="12" t="s">
        <v>15</v>
      </c>
      <c r="Y4599" s="2"/>
    </row>
    <row r="4600" spans="1:25" ht="2.25" customHeight="1" x14ac:dyDescent="0.2">
      <c r="A4600" s="14"/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6"/>
      <c r="Y4600" s="2"/>
    </row>
    <row r="4601" spans="1:25" ht="13.5" customHeight="1" x14ac:dyDescent="0.2">
      <c r="A4601" s="7"/>
      <c r="B4601" s="2"/>
      <c r="C4601" s="2"/>
      <c r="D4601" s="2"/>
      <c r="E4601" s="2"/>
      <c r="F4601" s="2"/>
      <c r="G4601" s="2"/>
      <c r="H4601" s="2"/>
      <c r="I4601" s="43">
        <f>SUM(hList_Frame_1!B2975:B2977)</f>
        <v>16735.38</v>
      </c>
      <c r="J4601" s="43"/>
      <c r="K4601" s="43"/>
      <c r="L4601" s="43"/>
      <c r="M4601" s="43"/>
      <c r="N4601" s="43"/>
      <c r="O4601" s="43"/>
      <c r="P4601" s="43"/>
      <c r="Q4601" s="43"/>
      <c r="R4601" s="2"/>
      <c r="S4601" s="2"/>
      <c r="T4601" s="2"/>
      <c r="U4601" s="2"/>
      <c r="V4601" s="2"/>
      <c r="W4601" s="2"/>
      <c r="X4601" s="17"/>
      <c r="Y4601" s="2"/>
    </row>
    <row r="4602" spans="1:25" ht="13.5" customHeight="1" x14ac:dyDescent="0.2">
      <c r="A4602" s="10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/>
      <c r="W4602" s="18"/>
      <c r="X4602" s="19"/>
      <c r="Y4602" s="2"/>
    </row>
    <row r="4603" spans="1:25" ht="14.25" customHeight="1" x14ac:dyDescent="0.2">
      <c r="A4603" s="24">
        <v>438654</v>
      </c>
      <c r="B4603" s="25"/>
      <c r="C4603" s="26"/>
      <c r="D4603" s="4">
        <v>42528</v>
      </c>
      <c r="E4603" s="5" t="s">
        <v>2136</v>
      </c>
      <c r="F4603" s="27">
        <v>20982.42</v>
      </c>
      <c r="G4603" s="28"/>
      <c r="H4603" s="28"/>
      <c r="I4603" s="28"/>
      <c r="J4603" s="28"/>
      <c r="K4603" s="28"/>
      <c r="L4603" s="28"/>
      <c r="M4603" s="28"/>
      <c r="N4603" s="28"/>
      <c r="O4603" s="28"/>
      <c r="P4603" s="28"/>
      <c r="Q4603" s="29"/>
      <c r="R4603" s="5" t="s">
        <v>35</v>
      </c>
      <c r="S4603" s="5" t="s">
        <v>818</v>
      </c>
      <c r="T4603" s="5" t="s">
        <v>138</v>
      </c>
      <c r="U4603" s="5" t="s">
        <v>819</v>
      </c>
      <c r="V4603" s="30" t="s">
        <v>35</v>
      </c>
      <c r="W4603" s="31"/>
      <c r="X4603" s="5" t="s">
        <v>15</v>
      </c>
      <c r="Y4603" s="2"/>
    </row>
    <row r="4604" spans="1:25" ht="13.5" customHeight="1" x14ac:dyDescent="0.2">
      <c r="A4604" s="32"/>
      <c r="B4604" s="33"/>
      <c r="C4604" s="34"/>
      <c r="D4604" s="8"/>
      <c r="E4604" s="8"/>
      <c r="F4604" s="32"/>
      <c r="G4604" s="33"/>
      <c r="H4604" s="33"/>
      <c r="I4604" s="33"/>
      <c r="J4604" s="33"/>
      <c r="K4604" s="33"/>
      <c r="L4604" s="33"/>
      <c r="M4604" s="33"/>
      <c r="N4604" s="33"/>
      <c r="O4604" s="33"/>
      <c r="P4604" s="33"/>
      <c r="Q4604" s="34"/>
      <c r="R4604" s="8"/>
      <c r="S4604" s="8"/>
      <c r="T4604" s="8"/>
      <c r="U4604" s="8"/>
      <c r="V4604" s="32"/>
      <c r="W4604" s="34"/>
      <c r="X4604" s="9" t="s">
        <v>15</v>
      </c>
      <c r="Y4604" s="2"/>
    </row>
    <row r="4605" spans="1:25" ht="13.5" customHeight="1" x14ac:dyDescent="0.2">
      <c r="A4605" s="32"/>
      <c r="B4605" s="33"/>
      <c r="C4605" s="34"/>
      <c r="D4605" s="8"/>
      <c r="E4605" s="8"/>
      <c r="F4605" s="32"/>
      <c r="G4605" s="33"/>
      <c r="H4605" s="33"/>
      <c r="I4605" s="33"/>
      <c r="J4605" s="33"/>
      <c r="K4605" s="33"/>
      <c r="L4605" s="33"/>
      <c r="M4605" s="33"/>
      <c r="N4605" s="33"/>
      <c r="O4605" s="33"/>
      <c r="P4605" s="33"/>
      <c r="Q4605" s="34"/>
      <c r="R4605" s="8"/>
      <c r="S4605" s="8"/>
      <c r="T4605" s="8"/>
      <c r="U4605" s="8"/>
      <c r="V4605" s="32"/>
      <c r="W4605" s="34"/>
      <c r="X4605" s="9" t="s">
        <v>15</v>
      </c>
      <c r="Y4605" s="2"/>
    </row>
    <row r="4606" spans="1:25" ht="13.5" customHeight="1" x14ac:dyDescent="0.2">
      <c r="A4606" s="32"/>
      <c r="B4606" s="33"/>
      <c r="C4606" s="34"/>
      <c r="D4606" s="8"/>
      <c r="E4606" s="8"/>
      <c r="F4606" s="32"/>
      <c r="G4606" s="33"/>
      <c r="H4606" s="33"/>
      <c r="I4606" s="33"/>
      <c r="J4606" s="33"/>
      <c r="K4606" s="33"/>
      <c r="L4606" s="33"/>
      <c r="M4606" s="33"/>
      <c r="N4606" s="33"/>
      <c r="O4606" s="33"/>
      <c r="P4606" s="33"/>
      <c r="Q4606" s="34"/>
      <c r="R4606" s="8"/>
      <c r="S4606" s="8"/>
      <c r="T4606" s="8"/>
      <c r="U4606" s="8"/>
      <c r="V4606" s="32"/>
      <c r="W4606" s="34"/>
      <c r="X4606" s="9" t="s">
        <v>15</v>
      </c>
      <c r="Y4606" s="2"/>
    </row>
    <row r="4607" spans="1:25" ht="13.5" customHeight="1" x14ac:dyDescent="0.2">
      <c r="A4607" s="32"/>
      <c r="B4607" s="33"/>
      <c r="C4607" s="34"/>
      <c r="D4607" s="8"/>
      <c r="E4607" s="8"/>
      <c r="F4607" s="32"/>
      <c r="G4607" s="33"/>
      <c r="H4607" s="33"/>
      <c r="I4607" s="33"/>
      <c r="J4607" s="33"/>
      <c r="K4607" s="33"/>
      <c r="L4607" s="33"/>
      <c r="M4607" s="33"/>
      <c r="N4607" s="33"/>
      <c r="O4607" s="33"/>
      <c r="P4607" s="33"/>
      <c r="Q4607" s="34"/>
      <c r="R4607" s="8"/>
      <c r="S4607" s="8"/>
      <c r="T4607" s="8"/>
      <c r="U4607" s="8"/>
      <c r="V4607" s="32"/>
      <c r="W4607" s="34"/>
      <c r="X4607" s="9" t="s">
        <v>15</v>
      </c>
      <c r="Y4607" s="2"/>
    </row>
    <row r="4608" spans="1:25" ht="13.5" customHeight="1" x14ac:dyDescent="0.2">
      <c r="A4608" s="32"/>
      <c r="B4608" s="33"/>
      <c r="C4608" s="34"/>
      <c r="D4608" s="8"/>
      <c r="E4608" s="8"/>
      <c r="F4608" s="32"/>
      <c r="G4608" s="33"/>
      <c r="H4608" s="33"/>
      <c r="I4608" s="33"/>
      <c r="J4608" s="33"/>
      <c r="K4608" s="33"/>
      <c r="L4608" s="33"/>
      <c r="M4608" s="33"/>
      <c r="N4608" s="33"/>
      <c r="O4608" s="33"/>
      <c r="P4608" s="33"/>
      <c r="Q4608" s="34"/>
      <c r="R4608" s="8"/>
      <c r="S4608" s="11"/>
      <c r="T4608" s="11"/>
      <c r="U4608" s="11"/>
      <c r="V4608" s="32"/>
      <c r="W4608" s="34"/>
      <c r="X4608" s="12" t="s">
        <v>15</v>
      </c>
      <c r="Y4608" s="2"/>
    </row>
    <row r="4609" spans="1:25" ht="14.25" customHeight="1" x14ac:dyDescent="0.2">
      <c r="A4609" s="32"/>
      <c r="B4609" s="33"/>
      <c r="C4609" s="34"/>
      <c r="D4609" s="8"/>
      <c r="E4609" s="8"/>
      <c r="F4609" s="32"/>
      <c r="G4609" s="33"/>
      <c r="H4609" s="33"/>
      <c r="I4609" s="33"/>
      <c r="J4609" s="33"/>
      <c r="K4609" s="33"/>
      <c r="L4609" s="33"/>
      <c r="M4609" s="33"/>
      <c r="N4609" s="33"/>
      <c r="O4609" s="33"/>
      <c r="P4609" s="33"/>
      <c r="Q4609" s="34"/>
      <c r="R4609" s="8"/>
      <c r="S4609" s="5" t="s">
        <v>847</v>
      </c>
      <c r="T4609" s="5" t="s">
        <v>25</v>
      </c>
      <c r="U4609" s="5" t="s">
        <v>26</v>
      </c>
      <c r="V4609" s="32"/>
      <c r="W4609" s="34"/>
      <c r="X4609" s="5" t="s">
        <v>15</v>
      </c>
      <c r="Y4609" s="2"/>
    </row>
    <row r="4610" spans="1:25" ht="13.5" customHeight="1" x14ac:dyDescent="0.2">
      <c r="A4610" s="35"/>
      <c r="B4610" s="36"/>
      <c r="C4610" s="37"/>
      <c r="D4610" s="11"/>
      <c r="E4610" s="8"/>
      <c r="F4610" s="35"/>
      <c r="G4610" s="36"/>
      <c r="H4610" s="36"/>
      <c r="I4610" s="36"/>
      <c r="J4610" s="36"/>
      <c r="K4610" s="36"/>
      <c r="L4610" s="36"/>
      <c r="M4610" s="36"/>
      <c r="N4610" s="36"/>
      <c r="O4610" s="36"/>
      <c r="P4610" s="36"/>
      <c r="Q4610" s="37"/>
      <c r="R4610" s="11"/>
      <c r="S4610" s="11"/>
      <c r="T4610" s="11"/>
      <c r="U4610" s="11"/>
      <c r="V4610" s="35"/>
      <c r="W4610" s="37"/>
      <c r="X4610" s="12" t="s">
        <v>15</v>
      </c>
      <c r="Y4610" s="2"/>
    </row>
    <row r="4611" spans="1:25" ht="14.25" customHeight="1" x14ac:dyDescent="0.2">
      <c r="A4611" s="24">
        <v>439674</v>
      </c>
      <c r="B4611" s="25"/>
      <c r="C4611" s="26"/>
      <c r="D4611" s="4">
        <v>42549</v>
      </c>
      <c r="E4611" s="8"/>
      <c r="F4611" s="27">
        <v>12425.29</v>
      </c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9"/>
      <c r="R4611" s="5" t="s">
        <v>35</v>
      </c>
      <c r="S4611" s="5" t="s">
        <v>818</v>
      </c>
      <c r="T4611" s="5" t="s">
        <v>138</v>
      </c>
      <c r="U4611" s="5" t="s">
        <v>819</v>
      </c>
      <c r="V4611" s="30" t="s">
        <v>35</v>
      </c>
      <c r="W4611" s="31"/>
      <c r="X4611" s="5" t="s">
        <v>15</v>
      </c>
      <c r="Y4611" s="2"/>
    </row>
    <row r="4612" spans="1:25" ht="13.5" customHeight="1" x14ac:dyDescent="0.2">
      <c r="A4612" s="32"/>
      <c r="B4612" s="33"/>
      <c r="C4612" s="34"/>
      <c r="D4612" s="8"/>
      <c r="E4612" s="8"/>
      <c r="F4612" s="32"/>
      <c r="G4612" s="33"/>
      <c r="H4612" s="33"/>
      <c r="I4612" s="33"/>
      <c r="J4612" s="33"/>
      <c r="K4612" s="33"/>
      <c r="L4612" s="33"/>
      <c r="M4612" s="33"/>
      <c r="N4612" s="33"/>
      <c r="O4612" s="33"/>
      <c r="P4612" s="33"/>
      <c r="Q4612" s="34"/>
      <c r="R4612" s="8"/>
      <c r="S4612" s="8"/>
      <c r="T4612" s="8"/>
      <c r="U4612" s="8"/>
      <c r="V4612" s="32"/>
      <c r="W4612" s="34"/>
      <c r="X4612" s="9" t="s">
        <v>15</v>
      </c>
      <c r="Y4612" s="2"/>
    </row>
    <row r="4613" spans="1:25" ht="13.5" customHeight="1" x14ac:dyDescent="0.2">
      <c r="A4613" s="32"/>
      <c r="B4613" s="33"/>
      <c r="C4613" s="34"/>
      <c r="D4613" s="8"/>
      <c r="E4613" s="8"/>
      <c r="F4613" s="32"/>
      <c r="G4613" s="33"/>
      <c r="H4613" s="33"/>
      <c r="I4613" s="33"/>
      <c r="J4613" s="33"/>
      <c r="K4613" s="33"/>
      <c r="L4613" s="33"/>
      <c r="M4613" s="33"/>
      <c r="N4613" s="33"/>
      <c r="O4613" s="33"/>
      <c r="P4613" s="33"/>
      <c r="Q4613" s="34"/>
      <c r="R4613" s="8"/>
      <c r="S4613" s="8"/>
      <c r="T4613" s="8"/>
      <c r="U4613" s="8"/>
      <c r="V4613" s="32"/>
      <c r="W4613" s="34"/>
      <c r="X4613" s="9" t="s">
        <v>15</v>
      </c>
      <c r="Y4613" s="2"/>
    </row>
    <row r="4614" spans="1:25" ht="13.5" customHeight="1" x14ac:dyDescent="0.2">
      <c r="A4614" s="32"/>
      <c r="B4614" s="33"/>
      <c r="C4614" s="34"/>
      <c r="D4614" s="8"/>
      <c r="E4614" s="8"/>
      <c r="F4614" s="32"/>
      <c r="G4614" s="33"/>
      <c r="H4614" s="33"/>
      <c r="I4614" s="33"/>
      <c r="J4614" s="33"/>
      <c r="K4614" s="33"/>
      <c r="L4614" s="33"/>
      <c r="M4614" s="33"/>
      <c r="N4614" s="33"/>
      <c r="O4614" s="33"/>
      <c r="P4614" s="33"/>
      <c r="Q4614" s="34"/>
      <c r="R4614" s="8"/>
      <c r="S4614" s="8"/>
      <c r="T4614" s="8"/>
      <c r="U4614" s="8"/>
      <c r="V4614" s="32"/>
      <c r="W4614" s="34"/>
      <c r="X4614" s="9" t="s">
        <v>15</v>
      </c>
      <c r="Y4614" s="2"/>
    </row>
    <row r="4615" spans="1:25" ht="13.5" customHeight="1" x14ac:dyDescent="0.2">
      <c r="A4615" s="32"/>
      <c r="B4615" s="33"/>
      <c r="C4615" s="34"/>
      <c r="D4615" s="8"/>
      <c r="E4615" s="8"/>
      <c r="F4615" s="32"/>
      <c r="G4615" s="33"/>
      <c r="H4615" s="33"/>
      <c r="I4615" s="33"/>
      <c r="J4615" s="33"/>
      <c r="K4615" s="33"/>
      <c r="L4615" s="33"/>
      <c r="M4615" s="33"/>
      <c r="N4615" s="33"/>
      <c r="O4615" s="33"/>
      <c r="P4615" s="33"/>
      <c r="Q4615" s="34"/>
      <c r="R4615" s="8"/>
      <c r="S4615" s="8"/>
      <c r="T4615" s="8"/>
      <c r="U4615" s="8"/>
      <c r="V4615" s="32"/>
      <c r="W4615" s="34"/>
      <c r="X4615" s="9" t="s">
        <v>15</v>
      </c>
      <c r="Y4615" s="2"/>
    </row>
    <row r="4616" spans="1:25" ht="13.5" customHeight="1" x14ac:dyDescent="0.2">
      <c r="A4616" s="32"/>
      <c r="B4616" s="33"/>
      <c r="C4616" s="34"/>
      <c r="D4616" s="8"/>
      <c r="E4616" s="8"/>
      <c r="F4616" s="32"/>
      <c r="G4616" s="33"/>
      <c r="H4616" s="33"/>
      <c r="I4616" s="33"/>
      <c r="J4616" s="33"/>
      <c r="K4616" s="33"/>
      <c r="L4616" s="33"/>
      <c r="M4616" s="33"/>
      <c r="N4616" s="33"/>
      <c r="O4616" s="33"/>
      <c r="P4616" s="33"/>
      <c r="Q4616" s="34"/>
      <c r="R4616" s="8"/>
      <c r="S4616" s="8"/>
      <c r="T4616" s="8"/>
      <c r="U4616" s="8"/>
      <c r="V4616" s="32"/>
      <c r="W4616" s="34"/>
      <c r="X4616" s="9" t="s">
        <v>15</v>
      </c>
      <c r="Y4616" s="2"/>
    </row>
    <row r="4617" spans="1:25" ht="13.5" customHeight="1" x14ac:dyDescent="0.2">
      <c r="A4617" s="32"/>
      <c r="B4617" s="33"/>
      <c r="C4617" s="34"/>
      <c r="D4617" s="8"/>
      <c r="E4617" s="8"/>
      <c r="F4617" s="32"/>
      <c r="G4617" s="33"/>
      <c r="H4617" s="33"/>
      <c r="I4617" s="33"/>
      <c r="J4617" s="33"/>
      <c r="K4617" s="33"/>
      <c r="L4617" s="33"/>
      <c r="M4617" s="33"/>
      <c r="N4617" s="33"/>
      <c r="O4617" s="33"/>
      <c r="P4617" s="33"/>
      <c r="Q4617" s="34"/>
      <c r="R4617" s="8"/>
      <c r="S4617" s="8"/>
      <c r="T4617" s="8"/>
      <c r="U4617" s="8"/>
      <c r="V4617" s="32"/>
      <c r="W4617" s="34"/>
      <c r="X4617" s="9" t="s">
        <v>15</v>
      </c>
      <c r="Y4617" s="2"/>
    </row>
    <row r="4618" spans="1:25" ht="13.5" customHeight="1" x14ac:dyDescent="0.2">
      <c r="A4618" s="35"/>
      <c r="B4618" s="36"/>
      <c r="C4618" s="37"/>
      <c r="D4618" s="11"/>
      <c r="E4618" s="11"/>
      <c r="F4618" s="35"/>
      <c r="G4618" s="36"/>
      <c r="H4618" s="36"/>
      <c r="I4618" s="36"/>
      <c r="J4618" s="36"/>
      <c r="K4618" s="36"/>
      <c r="L4618" s="36"/>
      <c r="M4618" s="36"/>
      <c r="N4618" s="36"/>
      <c r="O4618" s="36"/>
      <c r="P4618" s="36"/>
      <c r="Q4618" s="37"/>
      <c r="R4618" s="11"/>
      <c r="S4618" s="11"/>
      <c r="T4618" s="11"/>
      <c r="U4618" s="11"/>
      <c r="V4618" s="35"/>
      <c r="W4618" s="37"/>
      <c r="X4618" s="12" t="s">
        <v>15</v>
      </c>
      <c r="Y4618" s="2"/>
    </row>
    <row r="4619" spans="1:25" ht="3" customHeight="1" x14ac:dyDescent="0.2">
      <c r="A4619" s="14"/>
      <c r="B4619" s="15"/>
      <c r="C4619" s="15"/>
      <c r="D4619" s="15"/>
      <c r="E4619" s="15"/>
      <c r="F4619" s="15"/>
      <c r="G4619" s="15"/>
      <c r="H4619" s="15"/>
      <c r="I4619" s="15"/>
      <c r="J4619" s="15"/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6"/>
      <c r="Y4619" s="2"/>
    </row>
    <row r="4620" spans="1:25" ht="13.5" customHeight="1" x14ac:dyDescent="0.2">
      <c r="A4620" s="7"/>
      <c r="B4620" s="2"/>
      <c r="C4620" s="2"/>
      <c r="D4620" s="2"/>
      <c r="E4620" s="2"/>
      <c r="F4620" s="2"/>
      <c r="G4620" s="2"/>
      <c r="H4620" s="2"/>
      <c r="I4620" s="43">
        <f>SUM(hList_Frame_1!B2978:B2993)</f>
        <v>33407.71</v>
      </c>
      <c r="J4620" s="43"/>
      <c r="K4620" s="43"/>
      <c r="L4620" s="43"/>
      <c r="M4620" s="43"/>
      <c r="N4620" s="43"/>
      <c r="O4620" s="43"/>
      <c r="P4620" s="43"/>
      <c r="Q4620" s="43"/>
      <c r="R4620" s="2"/>
      <c r="S4620" s="2"/>
      <c r="T4620" s="2"/>
      <c r="U4620" s="2"/>
      <c r="V4620" s="2"/>
      <c r="W4620" s="2"/>
      <c r="X4620" s="17"/>
      <c r="Y4620" s="2"/>
    </row>
    <row r="4621" spans="1:25" ht="12.75" customHeight="1" x14ac:dyDescent="0.2">
      <c r="A4621" s="10"/>
      <c r="B4621" s="18"/>
      <c r="C4621" s="18"/>
      <c r="D4621" s="18"/>
      <c r="E4621" s="18"/>
      <c r="F4621" s="18"/>
      <c r="G4621" s="18"/>
      <c r="H4621" s="18"/>
      <c r="I4621" s="18"/>
      <c r="J4621" s="18"/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18"/>
      <c r="V4621" s="18"/>
      <c r="W4621" s="18"/>
      <c r="X4621" s="19"/>
      <c r="Y4621" s="2"/>
    </row>
    <row r="4622" spans="1:25" ht="14.25" customHeight="1" x14ac:dyDescent="0.2">
      <c r="A4622" s="24">
        <v>438655</v>
      </c>
      <c r="B4622" s="25"/>
      <c r="C4622" s="26"/>
      <c r="D4622" s="4">
        <v>42528</v>
      </c>
      <c r="E4622" s="5" t="s">
        <v>2137</v>
      </c>
      <c r="F4622" s="38">
        <v>450</v>
      </c>
      <c r="G4622" s="39"/>
      <c r="H4622" s="39"/>
      <c r="I4622" s="39"/>
      <c r="J4622" s="39"/>
      <c r="K4622" s="39"/>
      <c r="L4622" s="39"/>
      <c r="M4622" s="39"/>
      <c r="N4622" s="39"/>
      <c r="O4622" s="39"/>
      <c r="P4622" s="39"/>
      <c r="Q4622" s="40"/>
      <c r="R4622" s="13" t="s">
        <v>2138</v>
      </c>
      <c r="S4622" s="13" t="s">
        <v>41</v>
      </c>
      <c r="T4622" s="13" t="s">
        <v>42</v>
      </c>
      <c r="U4622" s="13" t="s">
        <v>42</v>
      </c>
      <c r="V4622" s="41" t="s">
        <v>2138</v>
      </c>
      <c r="W4622" s="42"/>
      <c r="X4622" s="13" t="s">
        <v>297</v>
      </c>
      <c r="Y4622" s="2"/>
    </row>
    <row r="4623" spans="1:25" ht="14.25" customHeight="1" x14ac:dyDescent="0.2">
      <c r="A4623" s="32"/>
      <c r="B4623" s="33"/>
      <c r="C4623" s="34"/>
      <c r="D4623" s="8"/>
      <c r="E4623" s="8"/>
      <c r="F4623" s="38">
        <v>250</v>
      </c>
      <c r="G4623" s="39"/>
      <c r="H4623" s="39"/>
      <c r="I4623" s="39"/>
      <c r="J4623" s="39"/>
      <c r="K4623" s="39"/>
      <c r="L4623" s="39"/>
      <c r="M4623" s="39"/>
      <c r="N4623" s="39"/>
      <c r="O4623" s="39"/>
      <c r="P4623" s="39"/>
      <c r="Q4623" s="40"/>
      <c r="R4623" s="13" t="s">
        <v>2139</v>
      </c>
      <c r="S4623" s="13" t="s">
        <v>41</v>
      </c>
      <c r="T4623" s="13" t="s">
        <v>42</v>
      </c>
      <c r="U4623" s="13" t="s">
        <v>42</v>
      </c>
      <c r="V4623" s="41" t="s">
        <v>2139</v>
      </c>
      <c r="W4623" s="42"/>
      <c r="X4623" s="13" t="s">
        <v>470</v>
      </c>
      <c r="Y4623" s="2"/>
    </row>
    <row r="4624" spans="1:25" ht="14.25" customHeight="1" x14ac:dyDescent="0.2">
      <c r="A4624" s="32"/>
      <c r="B4624" s="33"/>
      <c r="C4624" s="34"/>
      <c r="D4624" s="8"/>
      <c r="E4624" s="8"/>
      <c r="F4624" s="38">
        <v>500</v>
      </c>
      <c r="G4624" s="39"/>
      <c r="H4624" s="39"/>
      <c r="I4624" s="39"/>
      <c r="J4624" s="39"/>
      <c r="K4624" s="39"/>
      <c r="L4624" s="39"/>
      <c r="M4624" s="39"/>
      <c r="N4624" s="39"/>
      <c r="O4624" s="39"/>
      <c r="P4624" s="39"/>
      <c r="Q4624" s="40"/>
      <c r="R4624" s="13" t="s">
        <v>2140</v>
      </c>
      <c r="S4624" s="13" t="s">
        <v>41</v>
      </c>
      <c r="T4624" s="13" t="s">
        <v>42</v>
      </c>
      <c r="U4624" s="13" t="s">
        <v>42</v>
      </c>
      <c r="V4624" s="41" t="s">
        <v>2140</v>
      </c>
      <c r="W4624" s="42"/>
      <c r="X4624" s="13" t="s">
        <v>470</v>
      </c>
      <c r="Y4624" s="2"/>
    </row>
    <row r="4625" spans="1:25" ht="14.25" customHeight="1" x14ac:dyDescent="0.2">
      <c r="A4625" s="32"/>
      <c r="B4625" s="33"/>
      <c r="C4625" s="34"/>
      <c r="D4625" s="8"/>
      <c r="E4625" s="8"/>
      <c r="F4625" s="38">
        <v>3500</v>
      </c>
      <c r="G4625" s="39"/>
      <c r="H4625" s="39"/>
      <c r="I4625" s="39"/>
      <c r="J4625" s="39"/>
      <c r="K4625" s="39"/>
      <c r="L4625" s="39"/>
      <c r="M4625" s="39"/>
      <c r="N4625" s="39"/>
      <c r="O4625" s="39"/>
      <c r="P4625" s="39"/>
      <c r="Q4625" s="40"/>
      <c r="R4625" s="13" t="s">
        <v>2141</v>
      </c>
      <c r="S4625" s="13" t="s">
        <v>41</v>
      </c>
      <c r="T4625" s="13" t="s">
        <v>42</v>
      </c>
      <c r="U4625" s="13" t="s">
        <v>42</v>
      </c>
      <c r="V4625" s="41" t="s">
        <v>2141</v>
      </c>
      <c r="W4625" s="42"/>
      <c r="X4625" s="13" t="s">
        <v>2142</v>
      </c>
      <c r="Y4625" s="2"/>
    </row>
    <row r="4626" spans="1:25" ht="14.25" customHeight="1" x14ac:dyDescent="0.2">
      <c r="A4626" s="35"/>
      <c r="B4626" s="36"/>
      <c r="C4626" s="37"/>
      <c r="D4626" s="11"/>
      <c r="E4626" s="8"/>
      <c r="F4626" s="38">
        <v>250</v>
      </c>
      <c r="G4626" s="39"/>
      <c r="H4626" s="39"/>
      <c r="I4626" s="39"/>
      <c r="J4626" s="39"/>
      <c r="K4626" s="39"/>
      <c r="L4626" s="39"/>
      <c r="M4626" s="39"/>
      <c r="N4626" s="39"/>
      <c r="O4626" s="39"/>
      <c r="P4626" s="39"/>
      <c r="Q4626" s="40"/>
      <c r="R4626" s="13" t="s">
        <v>2143</v>
      </c>
      <c r="S4626" s="13" t="s">
        <v>41</v>
      </c>
      <c r="T4626" s="13" t="s">
        <v>42</v>
      </c>
      <c r="U4626" s="13" t="s">
        <v>42</v>
      </c>
      <c r="V4626" s="41" t="s">
        <v>2143</v>
      </c>
      <c r="W4626" s="42"/>
      <c r="X4626" s="13" t="s">
        <v>477</v>
      </c>
      <c r="Y4626" s="2"/>
    </row>
    <row r="4627" spans="1:25" ht="14.25" customHeight="1" x14ac:dyDescent="0.2">
      <c r="A4627" s="24">
        <v>439112</v>
      </c>
      <c r="B4627" s="25"/>
      <c r="C4627" s="26"/>
      <c r="D4627" s="4">
        <v>42535</v>
      </c>
      <c r="E4627" s="8"/>
      <c r="F4627" s="38">
        <v>6480</v>
      </c>
      <c r="G4627" s="39"/>
      <c r="H4627" s="39"/>
      <c r="I4627" s="39"/>
      <c r="J4627" s="39"/>
      <c r="K4627" s="39"/>
      <c r="L4627" s="39"/>
      <c r="M4627" s="39"/>
      <c r="N4627" s="39"/>
      <c r="O4627" s="39"/>
      <c r="P4627" s="39"/>
      <c r="Q4627" s="40"/>
      <c r="R4627" s="13" t="s">
        <v>1163</v>
      </c>
      <c r="S4627" s="13" t="s">
        <v>41</v>
      </c>
      <c r="T4627" s="13" t="s">
        <v>42</v>
      </c>
      <c r="U4627" s="13" t="s">
        <v>42</v>
      </c>
      <c r="V4627" s="41" t="s">
        <v>1163</v>
      </c>
      <c r="W4627" s="42"/>
      <c r="X4627" s="13" t="s">
        <v>341</v>
      </c>
      <c r="Y4627" s="2"/>
    </row>
    <row r="4628" spans="1:25" ht="14.25" customHeight="1" x14ac:dyDescent="0.2">
      <c r="A4628" s="32"/>
      <c r="B4628" s="33"/>
      <c r="C4628" s="34"/>
      <c r="D4628" s="8"/>
      <c r="E4628" s="8"/>
      <c r="F4628" s="38">
        <v>100</v>
      </c>
      <c r="G4628" s="39"/>
      <c r="H4628" s="39"/>
      <c r="I4628" s="39"/>
      <c r="J4628" s="39"/>
      <c r="K4628" s="39"/>
      <c r="L4628" s="39"/>
      <c r="M4628" s="39"/>
      <c r="N4628" s="39"/>
      <c r="O4628" s="39"/>
      <c r="P4628" s="39"/>
      <c r="Q4628" s="40"/>
      <c r="R4628" s="13" t="s">
        <v>1204</v>
      </c>
      <c r="S4628" s="13" t="s">
        <v>41</v>
      </c>
      <c r="T4628" s="13" t="s">
        <v>42</v>
      </c>
      <c r="U4628" s="13" t="s">
        <v>453</v>
      </c>
      <c r="V4628" s="41" t="s">
        <v>1204</v>
      </c>
      <c r="W4628" s="42"/>
      <c r="X4628" s="13" t="s">
        <v>454</v>
      </c>
      <c r="Y4628" s="2"/>
    </row>
    <row r="4629" spans="1:25" ht="14.25" customHeight="1" x14ac:dyDescent="0.2">
      <c r="A4629" s="32"/>
      <c r="B4629" s="33"/>
      <c r="C4629" s="34"/>
      <c r="D4629" s="8"/>
      <c r="E4629" s="8"/>
      <c r="F4629" s="38">
        <v>100</v>
      </c>
      <c r="G4629" s="39"/>
      <c r="H4629" s="39"/>
      <c r="I4629" s="39"/>
      <c r="J4629" s="39"/>
      <c r="K4629" s="39"/>
      <c r="L4629" s="39"/>
      <c r="M4629" s="39"/>
      <c r="N4629" s="39"/>
      <c r="O4629" s="39"/>
      <c r="P4629" s="39"/>
      <c r="Q4629" s="40"/>
      <c r="R4629" s="13" t="s">
        <v>1716</v>
      </c>
      <c r="S4629" s="13" t="s">
        <v>41</v>
      </c>
      <c r="T4629" s="13" t="s">
        <v>42</v>
      </c>
      <c r="U4629" s="13" t="s">
        <v>453</v>
      </c>
      <c r="V4629" s="41" t="s">
        <v>1716</v>
      </c>
      <c r="W4629" s="42"/>
      <c r="X4629" s="13" t="s">
        <v>454</v>
      </c>
      <c r="Y4629" s="2"/>
    </row>
    <row r="4630" spans="1:25" ht="14.25" customHeight="1" x14ac:dyDescent="0.2">
      <c r="A4630" s="32"/>
      <c r="B4630" s="33"/>
      <c r="C4630" s="34"/>
      <c r="D4630" s="8"/>
      <c r="E4630" s="8"/>
      <c r="F4630" s="38">
        <v>100</v>
      </c>
      <c r="G4630" s="39"/>
      <c r="H4630" s="39"/>
      <c r="I4630" s="39"/>
      <c r="J4630" s="39"/>
      <c r="K4630" s="39"/>
      <c r="L4630" s="39"/>
      <c r="M4630" s="39"/>
      <c r="N4630" s="39"/>
      <c r="O4630" s="39"/>
      <c r="P4630" s="39"/>
      <c r="Q4630" s="40"/>
      <c r="R4630" s="13" t="s">
        <v>1696</v>
      </c>
      <c r="S4630" s="13" t="s">
        <v>41</v>
      </c>
      <c r="T4630" s="13" t="s">
        <v>42</v>
      </c>
      <c r="U4630" s="13" t="s">
        <v>453</v>
      </c>
      <c r="V4630" s="41" t="s">
        <v>1696</v>
      </c>
      <c r="W4630" s="42"/>
      <c r="X4630" s="13" t="s">
        <v>454</v>
      </c>
      <c r="Y4630" s="2"/>
    </row>
    <row r="4631" spans="1:25" ht="14.25" customHeight="1" x14ac:dyDescent="0.2">
      <c r="A4631" s="32"/>
      <c r="B4631" s="33"/>
      <c r="C4631" s="34"/>
      <c r="D4631" s="8"/>
      <c r="E4631" s="8"/>
      <c r="F4631" s="38">
        <v>100</v>
      </c>
      <c r="G4631" s="39"/>
      <c r="H4631" s="39"/>
      <c r="I4631" s="39"/>
      <c r="J4631" s="39"/>
      <c r="K4631" s="39"/>
      <c r="L4631" s="39"/>
      <c r="M4631" s="39"/>
      <c r="N4631" s="39"/>
      <c r="O4631" s="39"/>
      <c r="P4631" s="39"/>
      <c r="Q4631" s="40"/>
      <c r="R4631" s="13" t="s">
        <v>1484</v>
      </c>
      <c r="S4631" s="13" t="s">
        <v>41</v>
      </c>
      <c r="T4631" s="13" t="s">
        <v>42</v>
      </c>
      <c r="U4631" s="13" t="s">
        <v>453</v>
      </c>
      <c r="V4631" s="41" t="s">
        <v>1484</v>
      </c>
      <c r="W4631" s="42"/>
      <c r="X4631" s="13" t="s">
        <v>454</v>
      </c>
      <c r="Y4631" s="2"/>
    </row>
    <row r="4632" spans="1:25" ht="14.25" customHeight="1" x14ac:dyDescent="0.2">
      <c r="A4632" s="32"/>
      <c r="B4632" s="33"/>
      <c r="C4632" s="34"/>
      <c r="D4632" s="8"/>
      <c r="E4632" s="8"/>
      <c r="F4632" s="38">
        <v>100</v>
      </c>
      <c r="G4632" s="39"/>
      <c r="H4632" s="39"/>
      <c r="I4632" s="39"/>
      <c r="J4632" s="39"/>
      <c r="K4632" s="39"/>
      <c r="L4632" s="39"/>
      <c r="M4632" s="39"/>
      <c r="N4632" s="39"/>
      <c r="O4632" s="39"/>
      <c r="P4632" s="39"/>
      <c r="Q4632" s="40"/>
      <c r="R4632" s="13" t="s">
        <v>982</v>
      </c>
      <c r="S4632" s="13" t="s">
        <v>41</v>
      </c>
      <c r="T4632" s="13" t="s">
        <v>42</v>
      </c>
      <c r="U4632" s="13" t="s">
        <v>453</v>
      </c>
      <c r="V4632" s="41" t="s">
        <v>982</v>
      </c>
      <c r="W4632" s="42"/>
      <c r="X4632" s="13" t="s">
        <v>454</v>
      </c>
      <c r="Y4632" s="2"/>
    </row>
    <row r="4633" spans="1:25" ht="14.25" customHeight="1" x14ac:dyDescent="0.2">
      <c r="A4633" s="32"/>
      <c r="B4633" s="33"/>
      <c r="C4633" s="34"/>
      <c r="D4633" s="8"/>
      <c r="E4633" s="8"/>
      <c r="F4633" s="38">
        <v>100</v>
      </c>
      <c r="G4633" s="39"/>
      <c r="H4633" s="39"/>
      <c r="I4633" s="39"/>
      <c r="J4633" s="39"/>
      <c r="K4633" s="39"/>
      <c r="L4633" s="39"/>
      <c r="M4633" s="39"/>
      <c r="N4633" s="39"/>
      <c r="O4633" s="39"/>
      <c r="P4633" s="39"/>
      <c r="Q4633" s="40"/>
      <c r="R4633" s="13" t="s">
        <v>2144</v>
      </c>
      <c r="S4633" s="13" t="s">
        <v>41</v>
      </c>
      <c r="T4633" s="13" t="s">
        <v>42</v>
      </c>
      <c r="U4633" s="13" t="s">
        <v>453</v>
      </c>
      <c r="V4633" s="41" t="s">
        <v>2144</v>
      </c>
      <c r="W4633" s="42"/>
      <c r="X4633" s="13" t="s">
        <v>454</v>
      </c>
      <c r="Y4633" s="2"/>
    </row>
    <row r="4634" spans="1:25" ht="14.25" customHeight="1" x14ac:dyDescent="0.2">
      <c r="A4634" s="32"/>
      <c r="B4634" s="33"/>
      <c r="C4634" s="34"/>
      <c r="D4634" s="8"/>
      <c r="E4634" s="8"/>
      <c r="F4634" s="38">
        <v>100</v>
      </c>
      <c r="G4634" s="39"/>
      <c r="H4634" s="39"/>
      <c r="I4634" s="39"/>
      <c r="J4634" s="39"/>
      <c r="K4634" s="39"/>
      <c r="L4634" s="39"/>
      <c r="M4634" s="39"/>
      <c r="N4634" s="39"/>
      <c r="O4634" s="39"/>
      <c r="P4634" s="39"/>
      <c r="Q4634" s="40"/>
      <c r="R4634" s="13" t="s">
        <v>2145</v>
      </c>
      <c r="S4634" s="13" t="s">
        <v>41</v>
      </c>
      <c r="T4634" s="13" t="s">
        <v>42</v>
      </c>
      <c r="U4634" s="13" t="s">
        <v>453</v>
      </c>
      <c r="V4634" s="41" t="s">
        <v>2145</v>
      </c>
      <c r="W4634" s="42"/>
      <c r="X4634" s="13" t="s">
        <v>454</v>
      </c>
      <c r="Y4634" s="2"/>
    </row>
    <row r="4635" spans="1:25" ht="14.25" customHeight="1" x14ac:dyDescent="0.2">
      <c r="A4635" s="32"/>
      <c r="B4635" s="33"/>
      <c r="C4635" s="34"/>
      <c r="D4635" s="8"/>
      <c r="E4635" s="8"/>
      <c r="F4635" s="38">
        <v>100</v>
      </c>
      <c r="G4635" s="39"/>
      <c r="H4635" s="39"/>
      <c r="I4635" s="39"/>
      <c r="J4635" s="39"/>
      <c r="K4635" s="39"/>
      <c r="L4635" s="39"/>
      <c r="M4635" s="39"/>
      <c r="N4635" s="39"/>
      <c r="O4635" s="39"/>
      <c r="P4635" s="39"/>
      <c r="Q4635" s="40"/>
      <c r="R4635" s="13" t="s">
        <v>2146</v>
      </c>
      <c r="S4635" s="13" t="s">
        <v>41</v>
      </c>
      <c r="T4635" s="13" t="s">
        <v>42</v>
      </c>
      <c r="U4635" s="13" t="s">
        <v>453</v>
      </c>
      <c r="V4635" s="41" t="s">
        <v>2146</v>
      </c>
      <c r="W4635" s="42"/>
      <c r="X4635" s="13" t="s">
        <v>454</v>
      </c>
      <c r="Y4635" s="2"/>
    </row>
    <row r="4636" spans="1:25" ht="14.25" customHeight="1" x14ac:dyDescent="0.2">
      <c r="A4636" s="32"/>
      <c r="B4636" s="33"/>
      <c r="C4636" s="34"/>
      <c r="D4636" s="8"/>
      <c r="E4636" s="8"/>
      <c r="F4636" s="38">
        <v>100</v>
      </c>
      <c r="G4636" s="39"/>
      <c r="H4636" s="39"/>
      <c r="I4636" s="39"/>
      <c r="J4636" s="39"/>
      <c r="K4636" s="39"/>
      <c r="L4636" s="39"/>
      <c r="M4636" s="39"/>
      <c r="N4636" s="39"/>
      <c r="O4636" s="39"/>
      <c r="P4636" s="39"/>
      <c r="Q4636" s="40"/>
      <c r="R4636" s="13" t="s">
        <v>2147</v>
      </c>
      <c r="S4636" s="13" t="s">
        <v>41</v>
      </c>
      <c r="T4636" s="13" t="s">
        <v>42</v>
      </c>
      <c r="U4636" s="13" t="s">
        <v>453</v>
      </c>
      <c r="V4636" s="41" t="s">
        <v>2147</v>
      </c>
      <c r="W4636" s="42"/>
      <c r="X4636" s="13" t="s">
        <v>454</v>
      </c>
      <c r="Y4636" s="2"/>
    </row>
    <row r="4637" spans="1:25" ht="14.25" customHeight="1" x14ac:dyDescent="0.2">
      <c r="A4637" s="32"/>
      <c r="B4637" s="33"/>
      <c r="C4637" s="34"/>
      <c r="D4637" s="8"/>
      <c r="E4637" s="8"/>
      <c r="F4637" s="38">
        <v>100</v>
      </c>
      <c r="G4637" s="39"/>
      <c r="H4637" s="39"/>
      <c r="I4637" s="39"/>
      <c r="J4637" s="39"/>
      <c r="K4637" s="39"/>
      <c r="L4637" s="39"/>
      <c r="M4637" s="39"/>
      <c r="N4637" s="39"/>
      <c r="O4637" s="39"/>
      <c r="P4637" s="39"/>
      <c r="Q4637" s="40"/>
      <c r="R4637" s="13" t="s">
        <v>2148</v>
      </c>
      <c r="S4637" s="13" t="s">
        <v>41</v>
      </c>
      <c r="T4637" s="13" t="s">
        <v>42</v>
      </c>
      <c r="U4637" s="13" t="s">
        <v>453</v>
      </c>
      <c r="V4637" s="41" t="s">
        <v>2148</v>
      </c>
      <c r="W4637" s="42"/>
      <c r="X4637" s="13" t="s">
        <v>454</v>
      </c>
      <c r="Y4637" s="2"/>
    </row>
    <row r="4638" spans="1:25" ht="14.25" customHeight="1" x14ac:dyDescent="0.2">
      <c r="A4638" s="32"/>
      <c r="B4638" s="33"/>
      <c r="C4638" s="34"/>
      <c r="D4638" s="8"/>
      <c r="E4638" s="8"/>
      <c r="F4638" s="38">
        <v>100</v>
      </c>
      <c r="G4638" s="39"/>
      <c r="H4638" s="39"/>
      <c r="I4638" s="39"/>
      <c r="J4638" s="39"/>
      <c r="K4638" s="39"/>
      <c r="L4638" s="39"/>
      <c r="M4638" s="39"/>
      <c r="N4638" s="39"/>
      <c r="O4638" s="39"/>
      <c r="P4638" s="39"/>
      <c r="Q4638" s="40"/>
      <c r="R4638" s="13" t="s">
        <v>2149</v>
      </c>
      <c r="S4638" s="13" t="s">
        <v>41</v>
      </c>
      <c r="T4638" s="13" t="s">
        <v>42</v>
      </c>
      <c r="U4638" s="13" t="s">
        <v>453</v>
      </c>
      <c r="V4638" s="41" t="s">
        <v>2149</v>
      </c>
      <c r="W4638" s="42"/>
      <c r="X4638" s="13" t="s">
        <v>454</v>
      </c>
      <c r="Y4638" s="2"/>
    </row>
    <row r="4639" spans="1:25" ht="14.25" customHeight="1" x14ac:dyDescent="0.2">
      <c r="A4639" s="32"/>
      <c r="B4639" s="33"/>
      <c r="C4639" s="34"/>
      <c r="D4639" s="8"/>
      <c r="E4639" s="8"/>
      <c r="F4639" s="38">
        <v>100</v>
      </c>
      <c r="G4639" s="39"/>
      <c r="H4639" s="39"/>
      <c r="I4639" s="39"/>
      <c r="J4639" s="39"/>
      <c r="K4639" s="39"/>
      <c r="L4639" s="39"/>
      <c r="M4639" s="39"/>
      <c r="N4639" s="39"/>
      <c r="O4639" s="39"/>
      <c r="P4639" s="39"/>
      <c r="Q4639" s="40"/>
      <c r="R4639" s="13" t="s">
        <v>1701</v>
      </c>
      <c r="S4639" s="13" t="s">
        <v>41</v>
      </c>
      <c r="T4639" s="13" t="s">
        <v>42</v>
      </c>
      <c r="U4639" s="13" t="s">
        <v>453</v>
      </c>
      <c r="V4639" s="41" t="s">
        <v>1701</v>
      </c>
      <c r="W4639" s="42"/>
      <c r="X4639" s="13" t="s">
        <v>454</v>
      </c>
      <c r="Y4639" s="2"/>
    </row>
    <row r="4640" spans="1:25" ht="14.25" customHeight="1" x14ac:dyDescent="0.2">
      <c r="A4640" s="32"/>
      <c r="B4640" s="33"/>
      <c r="C4640" s="34"/>
      <c r="D4640" s="8"/>
      <c r="E4640" s="8"/>
      <c r="F4640" s="38">
        <v>100</v>
      </c>
      <c r="G4640" s="39"/>
      <c r="H4640" s="39"/>
      <c r="I4640" s="39"/>
      <c r="J4640" s="39"/>
      <c r="K4640" s="39"/>
      <c r="L4640" s="39"/>
      <c r="M4640" s="39"/>
      <c r="N4640" s="39"/>
      <c r="O4640" s="39"/>
      <c r="P4640" s="39"/>
      <c r="Q4640" s="40"/>
      <c r="R4640" s="13" t="s">
        <v>1708</v>
      </c>
      <c r="S4640" s="13" t="s">
        <v>41</v>
      </c>
      <c r="T4640" s="13" t="s">
        <v>42</v>
      </c>
      <c r="U4640" s="13" t="s">
        <v>453</v>
      </c>
      <c r="V4640" s="41" t="s">
        <v>1708</v>
      </c>
      <c r="W4640" s="42"/>
      <c r="X4640" s="13" t="s">
        <v>454</v>
      </c>
      <c r="Y4640" s="2"/>
    </row>
    <row r="4641" spans="1:25" ht="14.25" customHeight="1" x14ac:dyDescent="0.2">
      <c r="A4641" s="32"/>
      <c r="B4641" s="33"/>
      <c r="C4641" s="34"/>
      <c r="D4641" s="8"/>
      <c r="E4641" s="8"/>
      <c r="F4641" s="38">
        <v>100</v>
      </c>
      <c r="G4641" s="39"/>
      <c r="H4641" s="39"/>
      <c r="I4641" s="39"/>
      <c r="J4641" s="39"/>
      <c r="K4641" s="39"/>
      <c r="L4641" s="39"/>
      <c r="M4641" s="39"/>
      <c r="N4641" s="39"/>
      <c r="O4641" s="39"/>
      <c r="P4641" s="39"/>
      <c r="Q4641" s="40"/>
      <c r="R4641" s="13" t="s">
        <v>2150</v>
      </c>
      <c r="S4641" s="13" t="s">
        <v>41</v>
      </c>
      <c r="T4641" s="13" t="s">
        <v>42</v>
      </c>
      <c r="U4641" s="13" t="s">
        <v>453</v>
      </c>
      <c r="V4641" s="41" t="s">
        <v>2150</v>
      </c>
      <c r="W4641" s="42"/>
      <c r="X4641" s="13" t="s">
        <v>454</v>
      </c>
      <c r="Y4641" s="2"/>
    </row>
    <row r="4642" spans="1:25" ht="14.25" customHeight="1" x14ac:dyDescent="0.2">
      <c r="A4642" s="32"/>
      <c r="B4642" s="33"/>
      <c r="C4642" s="34"/>
      <c r="D4642" s="8"/>
      <c r="E4642" s="8"/>
      <c r="F4642" s="38">
        <v>100</v>
      </c>
      <c r="G4642" s="39"/>
      <c r="H4642" s="39"/>
      <c r="I4642" s="39"/>
      <c r="J4642" s="39"/>
      <c r="K4642" s="39"/>
      <c r="L4642" s="39"/>
      <c r="M4642" s="39"/>
      <c r="N4642" s="39"/>
      <c r="O4642" s="39"/>
      <c r="P4642" s="39"/>
      <c r="Q4642" s="40"/>
      <c r="R4642" s="13" t="s">
        <v>2151</v>
      </c>
      <c r="S4642" s="13" t="s">
        <v>41</v>
      </c>
      <c r="T4642" s="13" t="s">
        <v>42</v>
      </c>
      <c r="U4642" s="13" t="s">
        <v>453</v>
      </c>
      <c r="V4642" s="41" t="s">
        <v>2151</v>
      </c>
      <c r="W4642" s="42"/>
      <c r="X4642" s="13" t="s">
        <v>454</v>
      </c>
      <c r="Y4642" s="2"/>
    </row>
    <row r="4643" spans="1:25" ht="14.25" customHeight="1" x14ac:dyDescent="0.2">
      <c r="A4643" s="35"/>
      <c r="B4643" s="36"/>
      <c r="C4643" s="37"/>
      <c r="D4643" s="11"/>
      <c r="E4643" s="8"/>
      <c r="F4643" s="38">
        <v>100</v>
      </c>
      <c r="G4643" s="39"/>
      <c r="H4643" s="39"/>
      <c r="I4643" s="39"/>
      <c r="J4643" s="39"/>
      <c r="K4643" s="39"/>
      <c r="L4643" s="39"/>
      <c r="M4643" s="39"/>
      <c r="N4643" s="39"/>
      <c r="O4643" s="39"/>
      <c r="P4643" s="39"/>
      <c r="Q4643" s="40"/>
      <c r="R4643" s="13" t="s">
        <v>660</v>
      </c>
      <c r="S4643" s="13" t="s">
        <v>41</v>
      </c>
      <c r="T4643" s="13" t="s">
        <v>42</v>
      </c>
      <c r="U4643" s="13" t="s">
        <v>453</v>
      </c>
      <c r="V4643" s="41" t="s">
        <v>660</v>
      </c>
      <c r="W4643" s="42"/>
      <c r="X4643" s="13" t="s">
        <v>454</v>
      </c>
      <c r="Y4643" s="2"/>
    </row>
    <row r="4644" spans="1:25" ht="14.25" customHeight="1" x14ac:dyDescent="0.2">
      <c r="A4644" s="24">
        <v>439675</v>
      </c>
      <c r="B4644" s="25"/>
      <c r="C4644" s="26"/>
      <c r="D4644" s="4">
        <v>42549</v>
      </c>
      <c r="E4644" s="8"/>
      <c r="F4644" s="38">
        <v>450</v>
      </c>
      <c r="G4644" s="39"/>
      <c r="H4644" s="39"/>
      <c r="I4644" s="39"/>
      <c r="J4644" s="39"/>
      <c r="K4644" s="39"/>
      <c r="L4644" s="39"/>
      <c r="M4644" s="39"/>
      <c r="N4644" s="39"/>
      <c r="O4644" s="39"/>
      <c r="P4644" s="39"/>
      <c r="Q4644" s="40"/>
      <c r="R4644" s="13" t="s">
        <v>2152</v>
      </c>
      <c r="S4644" s="13" t="s">
        <v>41</v>
      </c>
      <c r="T4644" s="13" t="s">
        <v>42</v>
      </c>
      <c r="U4644" s="13" t="s">
        <v>42</v>
      </c>
      <c r="V4644" s="41" t="s">
        <v>2152</v>
      </c>
      <c r="W4644" s="42"/>
      <c r="X4644" s="13" t="s">
        <v>211</v>
      </c>
      <c r="Y4644" s="2"/>
    </row>
    <row r="4645" spans="1:25" ht="14.25" customHeight="1" x14ac:dyDescent="0.2">
      <c r="A4645" s="32"/>
      <c r="B4645" s="33"/>
      <c r="C4645" s="34"/>
      <c r="D4645" s="8"/>
      <c r="E4645" s="8"/>
      <c r="F4645" s="38">
        <v>450</v>
      </c>
      <c r="G4645" s="39"/>
      <c r="H4645" s="39"/>
      <c r="I4645" s="39"/>
      <c r="J4645" s="39"/>
      <c r="K4645" s="39"/>
      <c r="L4645" s="39"/>
      <c r="M4645" s="39"/>
      <c r="N4645" s="39"/>
      <c r="O4645" s="39"/>
      <c r="P4645" s="39"/>
      <c r="Q4645" s="40"/>
      <c r="R4645" s="13" t="s">
        <v>2153</v>
      </c>
      <c r="S4645" s="13" t="s">
        <v>41</v>
      </c>
      <c r="T4645" s="13" t="s">
        <v>42</v>
      </c>
      <c r="U4645" s="13" t="s">
        <v>42</v>
      </c>
      <c r="V4645" s="41" t="s">
        <v>2153</v>
      </c>
      <c r="W4645" s="42"/>
      <c r="X4645" s="13" t="s">
        <v>211</v>
      </c>
      <c r="Y4645" s="2"/>
    </row>
    <row r="4646" spans="1:25" ht="14.25" customHeight="1" x14ac:dyDescent="0.2">
      <c r="A4646" s="32"/>
      <c r="B4646" s="33"/>
      <c r="C4646" s="34"/>
      <c r="D4646" s="8"/>
      <c r="E4646" s="8"/>
      <c r="F4646" s="38">
        <v>1750</v>
      </c>
      <c r="G4646" s="39"/>
      <c r="H4646" s="39"/>
      <c r="I4646" s="39"/>
      <c r="J4646" s="39"/>
      <c r="K4646" s="39"/>
      <c r="L4646" s="39"/>
      <c r="M4646" s="39"/>
      <c r="N4646" s="39"/>
      <c r="O4646" s="39"/>
      <c r="P4646" s="39"/>
      <c r="Q4646" s="40"/>
      <c r="R4646" s="13" t="s">
        <v>1355</v>
      </c>
      <c r="S4646" s="13" t="s">
        <v>41</v>
      </c>
      <c r="T4646" s="13" t="s">
        <v>42</v>
      </c>
      <c r="U4646" s="13" t="s">
        <v>42</v>
      </c>
      <c r="V4646" s="41" t="s">
        <v>1355</v>
      </c>
      <c r="W4646" s="42"/>
      <c r="X4646" s="13" t="s">
        <v>459</v>
      </c>
      <c r="Y4646" s="2"/>
    </row>
    <row r="4647" spans="1:25" ht="14.25" customHeight="1" x14ac:dyDescent="0.2">
      <c r="A4647" s="32"/>
      <c r="B4647" s="33"/>
      <c r="C4647" s="34"/>
      <c r="D4647" s="8"/>
      <c r="E4647" s="8"/>
      <c r="F4647" s="38">
        <v>450</v>
      </c>
      <c r="G4647" s="39"/>
      <c r="H4647" s="39"/>
      <c r="I4647" s="39"/>
      <c r="J4647" s="39"/>
      <c r="K4647" s="39"/>
      <c r="L4647" s="39"/>
      <c r="M4647" s="39"/>
      <c r="N4647" s="39"/>
      <c r="O4647" s="39"/>
      <c r="P4647" s="39"/>
      <c r="Q4647" s="40"/>
      <c r="R4647" s="13" t="s">
        <v>2154</v>
      </c>
      <c r="S4647" s="13" t="s">
        <v>41</v>
      </c>
      <c r="T4647" s="13" t="s">
        <v>42</v>
      </c>
      <c r="U4647" s="13" t="s">
        <v>42</v>
      </c>
      <c r="V4647" s="41" t="s">
        <v>2154</v>
      </c>
      <c r="W4647" s="42"/>
      <c r="X4647" s="13" t="s">
        <v>459</v>
      </c>
      <c r="Y4647" s="2"/>
    </row>
    <row r="4648" spans="1:25" ht="14.25" customHeight="1" x14ac:dyDescent="0.2">
      <c r="A4648" s="32"/>
      <c r="B4648" s="33"/>
      <c r="C4648" s="34"/>
      <c r="D4648" s="8"/>
      <c r="E4648" s="8"/>
      <c r="F4648" s="38">
        <v>450</v>
      </c>
      <c r="G4648" s="39"/>
      <c r="H4648" s="39"/>
      <c r="I4648" s="39"/>
      <c r="J4648" s="39"/>
      <c r="K4648" s="39"/>
      <c r="L4648" s="39"/>
      <c r="M4648" s="39"/>
      <c r="N4648" s="39"/>
      <c r="O4648" s="39"/>
      <c r="P4648" s="39"/>
      <c r="Q4648" s="40"/>
      <c r="R4648" s="13" t="s">
        <v>2155</v>
      </c>
      <c r="S4648" s="13" t="s">
        <v>41</v>
      </c>
      <c r="T4648" s="13" t="s">
        <v>42</v>
      </c>
      <c r="U4648" s="13" t="s">
        <v>42</v>
      </c>
      <c r="V4648" s="41" t="s">
        <v>2155</v>
      </c>
      <c r="W4648" s="42"/>
      <c r="X4648" s="13" t="s">
        <v>459</v>
      </c>
      <c r="Y4648" s="2"/>
    </row>
    <row r="4649" spans="1:25" ht="14.25" customHeight="1" x14ac:dyDescent="0.2">
      <c r="A4649" s="32"/>
      <c r="B4649" s="33"/>
      <c r="C4649" s="34"/>
      <c r="D4649" s="8"/>
      <c r="E4649" s="8"/>
      <c r="F4649" s="38">
        <v>450</v>
      </c>
      <c r="G4649" s="39"/>
      <c r="H4649" s="39"/>
      <c r="I4649" s="39"/>
      <c r="J4649" s="39"/>
      <c r="K4649" s="39"/>
      <c r="L4649" s="39"/>
      <c r="M4649" s="39"/>
      <c r="N4649" s="39"/>
      <c r="O4649" s="39"/>
      <c r="P4649" s="39"/>
      <c r="Q4649" s="40"/>
      <c r="R4649" s="13" t="s">
        <v>2156</v>
      </c>
      <c r="S4649" s="13" t="s">
        <v>41</v>
      </c>
      <c r="T4649" s="13" t="s">
        <v>42</v>
      </c>
      <c r="U4649" s="13" t="s">
        <v>42</v>
      </c>
      <c r="V4649" s="41" t="s">
        <v>2156</v>
      </c>
      <c r="W4649" s="42"/>
      <c r="X4649" s="13" t="s">
        <v>514</v>
      </c>
      <c r="Y4649" s="2"/>
    </row>
    <row r="4650" spans="1:25" ht="14.25" customHeight="1" x14ac:dyDescent="0.2">
      <c r="A4650" s="32"/>
      <c r="B4650" s="33"/>
      <c r="C4650" s="34"/>
      <c r="D4650" s="8"/>
      <c r="E4650" s="8"/>
      <c r="F4650" s="38">
        <v>450</v>
      </c>
      <c r="G4650" s="39"/>
      <c r="H4650" s="39"/>
      <c r="I4650" s="39"/>
      <c r="J4650" s="39"/>
      <c r="K4650" s="39"/>
      <c r="L4650" s="39"/>
      <c r="M4650" s="39"/>
      <c r="N4650" s="39"/>
      <c r="O4650" s="39"/>
      <c r="P4650" s="39"/>
      <c r="Q4650" s="40"/>
      <c r="R4650" s="13" t="s">
        <v>2157</v>
      </c>
      <c r="S4650" s="13" t="s">
        <v>41</v>
      </c>
      <c r="T4650" s="13" t="s">
        <v>42</v>
      </c>
      <c r="U4650" s="13" t="s">
        <v>42</v>
      </c>
      <c r="V4650" s="41" t="s">
        <v>2157</v>
      </c>
      <c r="W4650" s="42"/>
      <c r="X4650" s="13" t="s">
        <v>236</v>
      </c>
      <c r="Y4650" s="2"/>
    </row>
    <row r="4651" spans="1:25" ht="14.25" customHeight="1" x14ac:dyDescent="0.2">
      <c r="A4651" s="32"/>
      <c r="B4651" s="33"/>
      <c r="C4651" s="34"/>
      <c r="D4651" s="8"/>
      <c r="E4651" s="8"/>
      <c r="F4651" s="38">
        <v>300</v>
      </c>
      <c r="G4651" s="39"/>
      <c r="H4651" s="39"/>
      <c r="I4651" s="39"/>
      <c r="J4651" s="39"/>
      <c r="K4651" s="39"/>
      <c r="L4651" s="39"/>
      <c r="M4651" s="39"/>
      <c r="N4651" s="39"/>
      <c r="O4651" s="39"/>
      <c r="P4651" s="39"/>
      <c r="Q4651" s="40"/>
      <c r="R4651" s="13" t="s">
        <v>2158</v>
      </c>
      <c r="S4651" s="13" t="s">
        <v>41</v>
      </c>
      <c r="T4651" s="13" t="s">
        <v>42</v>
      </c>
      <c r="U4651" s="13" t="s">
        <v>42</v>
      </c>
      <c r="V4651" s="41" t="s">
        <v>2158</v>
      </c>
      <c r="W4651" s="42"/>
      <c r="X4651" s="13" t="s">
        <v>474</v>
      </c>
      <c r="Y4651" s="2"/>
    </row>
    <row r="4652" spans="1:25" ht="14.25" customHeight="1" x14ac:dyDescent="0.2">
      <c r="A4652" s="32"/>
      <c r="B4652" s="33"/>
      <c r="C4652" s="34"/>
      <c r="D4652" s="8"/>
      <c r="E4652" s="8"/>
      <c r="F4652" s="38">
        <v>1000</v>
      </c>
      <c r="G4652" s="39"/>
      <c r="H4652" s="39"/>
      <c r="I4652" s="39"/>
      <c r="J4652" s="39"/>
      <c r="K4652" s="39"/>
      <c r="L4652" s="39"/>
      <c r="M4652" s="39"/>
      <c r="N4652" s="39"/>
      <c r="O4652" s="39"/>
      <c r="P4652" s="39"/>
      <c r="Q4652" s="40"/>
      <c r="R4652" s="13" t="s">
        <v>2159</v>
      </c>
      <c r="S4652" s="13" t="s">
        <v>41</v>
      </c>
      <c r="T4652" s="13" t="s">
        <v>42</v>
      </c>
      <c r="U4652" s="13" t="s">
        <v>42</v>
      </c>
      <c r="V4652" s="41" t="s">
        <v>2159</v>
      </c>
      <c r="W4652" s="42"/>
      <c r="X4652" s="13" t="s">
        <v>467</v>
      </c>
      <c r="Y4652" s="2"/>
    </row>
    <row r="4653" spans="1:25" ht="14.25" customHeight="1" x14ac:dyDescent="0.2">
      <c r="A4653" s="32"/>
      <c r="B4653" s="33"/>
      <c r="C4653" s="34"/>
      <c r="D4653" s="8"/>
      <c r="E4653" s="8"/>
      <c r="F4653" s="38">
        <v>500</v>
      </c>
      <c r="G4653" s="39"/>
      <c r="H4653" s="39"/>
      <c r="I4653" s="39"/>
      <c r="J4653" s="39"/>
      <c r="K4653" s="39"/>
      <c r="L4653" s="39"/>
      <c r="M4653" s="39"/>
      <c r="N4653" s="39"/>
      <c r="O4653" s="39"/>
      <c r="P4653" s="39"/>
      <c r="Q4653" s="40"/>
      <c r="R4653" s="13" t="s">
        <v>2160</v>
      </c>
      <c r="S4653" s="13" t="s">
        <v>41</v>
      </c>
      <c r="T4653" s="13" t="s">
        <v>42</v>
      </c>
      <c r="U4653" s="13" t="s">
        <v>42</v>
      </c>
      <c r="V4653" s="41" t="s">
        <v>2160</v>
      </c>
      <c r="W4653" s="42"/>
      <c r="X4653" s="13" t="s">
        <v>227</v>
      </c>
      <c r="Y4653" s="2"/>
    </row>
    <row r="4654" spans="1:25" ht="14.25" customHeight="1" x14ac:dyDescent="0.2">
      <c r="A4654" s="35"/>
      <c r="B4654" s="36"/>
      <c r="C4654" s="37"/>
      <c r="D4654" s="11"/>
      <c r="E4654" s="11"/>
      <c r="F4654" s="38">
        <v>2750</v>
      </c>
      <c r="G4654" s="39"/>
      <c r="H4654" s="39"/>
      <c r="I4654" s="39"/>
      <c r="J4654" s="39"/>
      <c r="K4654" s="39"/>
      <c r="L4654" s="39"/>
      <c r="M4654" s="39"/>
      <c r="N4654" s="39"/>
      <c r="O4654" s="39"/>
      <c r="P4654" s="39"/>
      <c r="Q4654" s="40"/>
      <c r="R4654" s="13" t="s">
        <v>1391</v>
      </c>
      <c r="S4654" s="13" t="s">
        <v>41</v>
      </c>
      <c r="T4654" s="13" t="s">
        <v>42</v>
      </c>
      <c r="U4654" s="13" t="s">
        <v>42</v>
      </c>
      <c r="V4654" s="41" t="s">
        <v>1391</v>
      </c>
      <c r="W4654" s="42"/>
      <c r="X4654" s="13" t="s">
        <v>567</v>
      </c>
      <c r="Y4654" s="2"/>
    </row>
    <row r="4655" spans="1:25" ht="2.25" customHeight="1" x14ac:dyDescent="0.2">
      <c r="A4655" s="14"/>
      <c r="B4655" s="15"/>
      <c r="C4655" s="15"/>
      <c r="D4655" s="15"/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6"/>
      <c r="Y4655" s="2"/>
    </row>
    <row r="4656" spans="1:25" ht="13.5" customHeight="1" x14ac:dyDescent="0.2">
      <c r="A4656" s="7"/>
      <c r="B4656" s="2"/>
      <c r="C4656" s="2"/>
      <c r="D4656" s="2"/>
      <c r="E4656" s="2"/>
      <c r="F4656" s="2"/>
      <c r="G4656" s="2"/>
      <c r="H4656" s="2"/>
      <c r="I4656" s="43">
        <f>SUM(hList_Frame_1!B2994:B3026)</f>
        <v>22030</v>
      </c>
      <c r="J4656" s="43"/>
      <c r="K4656" s="43"/>
      <c r="L4656" s="43"/>
      <c r="M4656" s="43"/>
      <c r="N4656" s="43"/>
      <c r="O4656" s="43"/>
      <c r="P4656" s="43"/>
      <c r="Q4656" s="43"/>
      <c r="R4656" s="2"/>
      <c r="S4656" s="2"/>
      <c r="T4656" s="2"/>
      <c r="U4656" s="2"/>
      <c r="V4656" s="2"/>
      <c r="W4656" s="2"/>
      <c r="X4656" s="17"/>
      <c r="Y4656" s="2"/>
    </row>
    <row r="4657" spans="1:25" ht="13.5" customHeight="1" x14ac:dyDescent="0.2">
      <c r="A4657" s="10"/>
      <c r="B4657" s="18"/>
      <c r="C4657" s="18"/>
      <c r="D4657" s="18"/>
      <c r="E4657" s="18"/>
      <c r="F4657" s="18"/>
      <c r="G4657" s="18"/>
      <c r="H4657" s="18"/>
      <c r="I4657" s="18"/>
      <c r="J4657" s="18"/>
      <c r="K4657" s="18"/>
      <c r="L4657" s="18"/>
      <c r="M4657" s="18"/>
      <c r="N4657" s="18"/>
      <c r="O4657" s="18"/>
      <c r="P4657" s="18"/>
      <c r="Q4657" s="18"/>
      <c r="R4657" s="18"/>
      <c r="S4657" s="18"/>
      <c r="T4657" s="18"/>
      <c r="U4657" s="18"/>
      <c r="V4657" s="18"/>
      <c r="W4657" s="18"/>
      <c r="X4657" s="19"/>
      <c r="Y4657" s="2"/>
    </row>
    <row r="4658" spans="1:25" ht="14.25" customHeight="1" x14ac:dyDescent="0.2">
      <c r="A4658" s="44">
        <v>438656</v>
      </c>
      <c r="B4658" s="45"/>
      <c r="C4658" s="46"/>
      <c r="D4658" s="20">
        <v>42528</v>
      </c>
      <c r="E4658" s="5" t="s">
        <v>2161</v>
      </c>
      <c r="F4658" s="38">
        <v>730</v>
      </c>
      <c r="G4658" s="39"/>
      <c r="H4658" s="39"/>
      <c r="I4658" s="39"/>
      <c r="J4658" s="39"/>
      <c r="K4658" s="39"/>
      <c r="L4658" s="39"/>
      <c r="M4658" s="39"/>
      <c r="N4658" s="39"/>
      <c r="O4658" s="39"/>
      <c r="P4658" s="39"/>
      <c r="Q4658" s="40"/>
      <c r="R4658" s="13" t="s">
        <v>2027</v>
      </c>
      <c r="S4658" s="13" t="s">
        <v>2162</v>
      </c>
      <c r="T4658" s="13" t="s">
        <v>68</v>
      </c>
      <c r="U4658" s="13" t="s">
        <v>2163</v>
      </c>
      <c r="V4658" s="41" t="s">
        <v>2027</v>
      </c>
      <c r="W4658" s="42"/>
      <c r="X4658" s="13" t="s">
        <v>2164</v>
      </c>
      <c r="Y4658" s="2"/>
    </row>
    <row r="4659" spans="1:25" ht="14.25" customHeight="1" x14ac:dyDescent="0.2">
      <c r="A4659" s="24">
        <v>439676</v>
      </c>
      <c r="B4659" s="25"/>
      <c r="C4659" s="26"/>
      <c r="D4659" s="4">
        <v>42549</v>
      </c>
      <c r="E4659" s="8"/>
      <c r="F4659" s="27">
        <v>3236.5</v>
      </c>
      <c r="G4659" s="28"/>
      <c r="H4659" s="28"/>
      <c r="I4659" s="28"/>
      <c r="J4659" s="28"/>
      <c r="K4659" s="28"/>
      <c r="L4659" s="28"/>
      <c r="M4659" s="28"/>
      <c r="N4659" s="28"/>
      <c r="O4659" s="28"/>
      <c r="P4659" s="28"/>
      <c r="Q4659" s="29"/>
      <c r="R4659" s="5" t="s">
        <v>11</v>
      </c>
      <c r="S4659" s="5" t="s">
        <v>2162</v>
      </c>
      <c r="T4659" s="5" t="s">
        <v>28</v>
      </c>
      <c r="U4659" s="5" t="s">
        <v>2165</v>
      </c>
      <c r="V4659" s="30" t="s">
        <v>11</v>
      </c>
      <c r="W4659" s="31"/>
      <c r="X4659" s="5" t="s">
        <v>15</v>
      </c>
      <c r="Y4659" s="2"/>
    </row>
    <row r="4660" spans="1:25" ht="13.5" customHeight="1" x14ac:dyDescent="0.2">
      <c r="A4660" s="35"/>
      <c r="B4660" s="36"/>
      <c r="C4660" s="37"/>
      <c r="D4660" s="11"/>
      <c r="E4660" s="11"/>
      <c r="F4660" s="35"/>
      <c r="G4660" s="36"/>
      <c r="H4660" s="36"/>
      <c r="I4660" s="36"/>
      <c r="J4660" s="36"/>
      <c r="K4660" s="36"/>
      <c r="L4660" s="36"/>
      <c r="M4660" s="36"/>
      <c r="N4660" s="36"/>
      <c r="O4660" s="36"/>
      <c r="P4660" s="36"/>
      <c r="Q4660" s="37"/>
      <c r="R4660" s="11"/>
      <c r="S4660" s="11"/>
      <c r="T4660" s="11"/>
      <c r="U4660" s="11"/>
      <c r="V4660" s="35"/>
      <c r="W4660" s="37"/>
      <c r="X4660" s="12" t="s">
        <v>15</v>
      </c>
      <c r="Y4660" s="2"/>
    </row>
    <row r="4661" spans="1:25" ht="2.25" customHeight="1" x14ac:dyDescent="0.2">
      <c r="A4661" s="14"/>
      <c r="B4661" s="15"/>
      <c r="C4661" s="15"/>
      <c r="D4661" s="15"/>
      <c r="E4661" s="15"/>
      <c r="F4661" s="15"/>
      <c r="G4661" s="15"/>
      <c r="H4661" s="15"/>
      <c r="I4661" s="15"/>
      <c r="J4661" s="15"/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6"/>
      <c r="Y4661" s="2"/>
    </row>
    <row r="4662" spans="1:25" ht="13.5" customHeight="1" x14ac:dyDescent="0.2">
      <c r="A4662" s="7"/>
      <c r="B4662" s="2"/>
      <c r="C4662" s="2"/>
      <c r="D4662" s="2"/>
      <c r="E4662" s="2"/>
      <c r="F4662" s="2"/>
      <c r="G4662" s="2"/>
      <c r="H4662" s="2"/>
      <c r="I4662" s="2"/>
      <c r="J4662" s="2"/>
      <c r="K4662" s="43">
        <f>SUM(hList_Frame_1!B3027:B3029)</f>
        <v>3966.5</v>
      </c>
      <c r="L4662" s="43"/>
      <c r="M4662" s="43"/>
      <c r="N4662" s="43"/>
      <c r="O4662" s="43"/>
      <c r="P4662" s="43"/>
      <c r="Q4662" s="43"/>
      <c r="R4662" s="2"/>
      <c r="S4662" s="2"/>
      <c r="T4662" s="2"/>
      <c r="U4662" s="2"/>
      <c r="V4662" s="2"/>
      <c r="W4662" s="2"/>
      <c r="X4662" s="17"/>
      <c r="Y4662" s="2"/>
    </row>
    <row r="4663" spans="1:25" ht="13.5" customHeight="1" x14ac:dyDescent="0.2">
      <c r="A4663" s="10"/>
      <c r="B4663" s="18"/>
      <c r="C4663" s="18"/>
      <c r="D4663" s="18"/>
      <c r="E4663" s="18"/>
      <c r="F4663" s="18"/>
      <c r="G4663" s="18"/>
      <c r="H4663" s="18"/>
      <c r="I4663" s="18"/>
      <c r="J4663" s="18"/>
      <c r="K4663" s="18"/>
      <c r="L4663" s="18"/>
      <c r="M4663" s="18"/>
      <c r="N4663" s="18"/>
      <c r="O4663" s="18"/>
      <c r="P4663" s="18"/>
      <c r="Q4663" s="18"/>
      <c r="R4663" s="18"/>
      <c r="S4663" s="18"/>
      <c r="T4663" s="18"/>
      <c r="U4663" s="18"/>
      <c r="V4663" s="18"/>
      <c r="W4663" s="18"/>
      <c r="X4663" s="19"/>
      <c r="Y4663" s="2"/>
    </row>
    <row r="4664" spans="1:25" ht="14.25" customHeight="1" x14ac:dyDescent="0.2">
      <c r="A4664" s="44">
        <v>438657</v>
      </c>
      <c r="B4664" s="45"/>
      <c r="C4664" s="46"/>
      <c r="D4664" s="20">
        <v>42528</v>
      </c>
      <c r="E4664" s="13" t="s">
        <v>2166</v>
      </c>
      <c r="F4664" s="38">
        <v>6000</v>
      </c>
      <c r="G4664" s="39"/>
      <c r="H4664" s="39"/>
      <c r="I4664" s="39"/>
      <c r="J4664" s="39"/>
      <c r="K4664" s="39"/>
      <c r="L4664" s="39"/>
      <c r="M4664" s="39"/>
      <c r="N4664" s="39"/>
      <c r="O4664" s="39"/>
      <c r="P4664" s="39"/>
      <c r="Q4664" s="40"/>
      <c r="R4664" s="13" t="s">
        <v>248</v>
      </c>
      <c r="S4664" s="13" t="s">
        <v>646</v>
      </c>
      <c r="T4664" s="13" t="s">
        <v>125</v>
      </c>
      <c r="U4664" s="13" t="s">
        <v>127</v>
      </c>
      <c r="V4664" s="41" t="s">
        <v>248</v>
      </c>
      <c r="W4664" s="42"/>
      <c r="X4664" s="13" t="s">
        <v>15</v>
      </c>
      <c r="Y4664" s="2"/>
    </row>
    <row r="4665" spans="1:25" ht="2.25" customHeight="1" x14ac:dyDescent="0.2">
      <c r="A4665" s="14"/>
      <c r="B4665" s="15"/>
      <c r="C4665" s="15"/>
      <c r="D4665" s="15"/>
      <c r="E4665" s="15"/>
      <c r="F4665" s="15"/>
      <c r="G4665" s="15"/>
      <c r="H4665" s="15"/>
      <c r="I4665" s="15"/>
      <c r="J4665" s="15"/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/>
      <c r="W4665" s="15"/>
      <c r="X4665" s="16"/>
      <c r="Y4665" s="2"/>
    </row>
    <row r="4666" spans="1:25" ht="13.5" customHeight="1" x14ac:dyDescent="0.2">
      <c r="A4666" s="7"/>
      <c r="B4666" s="2"/>
      <c r="C4666" s="2"/>
      <c r="D4666" s="2"/>
      <c r="E4666" s="2"/>
      <c r="F4666" s="2"/>
      <c r="G4666" s="2"/>
      <c r="H4666" s="2"/>
      <c r="I4666" s="2"/>
      <c r="J4666" s="2"/>
      <c r="K4666" s="43">
        <f>SUM(hList_Frame_1!B3030:B3030)</f>
        <v>6000</v>
      </c>
      <c r="L4666" s="43"/>
      <c r="M4666" s="43"/>
      <c r="N4666" s="43"/>
      <c r="O4666" s="43"/>
      <c r="P4666" s="43"/>
      <c r="Q4666" s="43"/>
      <c r="R4666" s="2"/>
      <c r="S4666" s="2"/>
      <c r="T4666" s="2"/>
      <c r="U4666" s="2"/>
      <c r="V4666" s="2"/>
      <c r="W4666" s="2"/>
      <c r="X4666" s="17"/>
      <c r="Y4666" s="2"/>
    </row>
    <row r="4667" spans="1:25" ht="13.5" customHeight="1" x14ac:dyDescent="0.2">
      <c r="A4667" s="10"/>
      <c r="B4667" s="18"/>
      <c r="C4667" s="18"/>
      <c r="D4667" s="18"/>
      <c r="E4667" s="18"/>
      <c r="F4667" s="18"/>
      <c r="G4667" s="18"/>
      <c r="H4667" s="18"/>
      <c r="I4667" s="18"/>
      <c r="J4667" s="18"/>
      <c r="K4667" s="18"/>
      <c r="L4667" s="18"/>
      <c r="M4667" s="18"/>
      <c r="N4667" s="18"/>
      <c r="O4667" s="18"/>
      <c r="P4667" s="18"/>
      <c r="Q4667" s="18"/>
      <c r="R4667" s="18"/>
      <c r="S4667" s="18"/>
      <c r="T4667" s="18"/>
      <c r="U4667" s="18"/>
      <c r="V4667" s="18"/>
      <c r="W4667" s="18"/>
      <c r="X4667" s="19"/>
      <c r="Y4667" s="2"/>
    </row>
    <row r="4668" spans="1:25" ht="14.25" customHeight="1" x14ac:dyDescent="0.2">
      <c r="A4668" s="44">
        <v>439677</v>
      </c>
      <c r="B4668" s="45"/>
      <c r="C4668" s="46"/>
      <c r="D4668" s="20">
        <v>42549</v>
      </c>
      <c r="E4668" s="13" t="s">
        <v>2167</v>
      </c>
      <c r="F4668" s="38">
        <v>643.75</v>
      </c>
      <c r="G4668" s="39"/>
      <c r="H4668" s="39"/>
      <c r="I4668" s="39"/>
      <c r="J4668" s="39"/>
      <c r="K4668" s="39"/>
      <c r="L4668" s="39"/>
      <c r="M4668" s="39"/>
      <c r="N4668" s="39"/>
      <c r="O4668" s="39"/>
      <c r="P4668" s="39"/>
      <c r="Q4668" s="40"/>
      <c r="R4668" s="13" t="s">
        <v>2168</v>
      </c>
      <c r="S4668" s="13" t="s">
        <v>721</v>
      </c>
      <c r="T4668" s="13" t="s">
        <v>68</v>
      </c>
      <c r="U4668" s="13" t="s">
        <v>69</v>
      </c>
      <c r="V4668" s="41" t="s">
        <v>2168</v>
      </c>
      <c r="W4668" s="42"/>
      <c r="X4668" s="13" t="s">
        <v>15</v>
      </c>
      <c r="Y4668" s="2"/>
    </row>
    <row r="4669" spans="1:25" ht="2.25" customHeight="1" x14ac:dyDescent="0.2">
      <c r="A4669" s="14"/>
      <c r="B4669" s="15"/>
      <c r="C4669" s="15"/>
      <c r="D4669" s="15"/>
      <c r="E4669" s="15"/>
      <c r="F4669" s="15"/>
      <c r="G4669" s="15"/>
      <c r="H4669" s="15"/>
      <c r="I4669" s="15"/>
      <c r="J4669" s="15"/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/>
      <c r="W4669" s="15"/>
      <c r="X4669" s="16"/>
      <c r="Y4669" s="2"/>
    </row>
    <row r="4670" spans="1:25" ht="13.5" customHeight="1" x14ac:dyDescent="0.2">
      <c r="A4670" s="7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  <c r="M4670" s="43">
        <f>SUM(hList_Frame_1!B3031:B3031)</f>
        <v>643.75</v>
      </c>
      <c r="N4670" s="43"/>
      <c r="O4670" s="43"/>
      <c r="P4670" s="43"/>
      <c r="Q4670" s="43"/>
      <c r="R4670" s="2"/>
      <c r="S4670" s="2"/>
      <c r="T4670" s="2"/>
      <c r="U4670" s="2"/>
      <c r="V4670" s="2"/>
      <c r="W4670" s="2"/>
      <c r="X4670" s="17"/>
      <c r="Y4670" s="2"/>
    </row>
    <row r="4671" spans="1:25" ht="13.5" customHeight="1" x14ac:dyDescent="0.2">
      <c r="A4671" s="10"/>
      <c r="B4671" s="18"/>
      <c r="C4671" s="18"/>
      <c r="D4671" s="18"/>
      <c r="E4671" s="18"/>
      <c r="F4671" s="18"/>
      <c r="G4671" s="18"/>
      <c r="H4671" s="18"/>
      <c r="I4671" s="18"/>
      <c r="J4671" s="18"/>
      <c r="K4671" s="18"/>
      <c r="L4671" s="18"/>
      <c r="M4671" s="18"/>
      <c r="N4671" s="18"/>
      <c r="O4671" s="18"/>
      <c r="P4671" s="18"/>
      <c r="Q4671" s="18"/>
      <c r="R4671" s="18"/>
      <c r="S4671" s="18"/>
      <c r="T4671" s="18"/>
      <c r="U4671" s="18"/>
      <c r="V4671" s="18"/>
      <c r="W4671" s="18"/>
      <c r="X4671" s="19"/>
      <c r="Y4671" s="2"/>
    </row>
    <row r="4672" spans="1:25" ht="14.25" customHeight="1" x14ac:dyDescent="0.2">
      <c r="A4672" s="24">
        <v>439300</v>
      </c>
      <c r="B4672" s="25"/>
      <c r="C4672" s="26"/>
      <c r="D4672" s="4">
        <v>42545</v>
      </c>
      <c r="E4672" s="5" t="s">
        <v>2169</v>
      </c>
      <c r="F4672" s="38">
        <v>26600</v>
      </c>
      <c r="G4672" s="39"/>
      <c r="H4672" s="39"/>
      <c r="I4672" s="39"/>
      <c r="J4672" s="39"/>
      <c r="K4672" s="39"/>
      <c r="L4672" s="39"/>
      <c r="M4672" s="39"/>
      <c r="N4672" s="39"/>
      <c r="O4672" s="39"/>
      <c r="P4672" s="39"/>
      <c r="Q4672" s="40"/>
      <c r="R4672" s="13" t="s">
        <v>641</v>
      </c>
      <c r="S4672" s="13" t="s">
        <v>642</v>
      </c>
      <c r="T4672" s="13" t="s">
        <v>138</v>
      </c>
      <c r="U4672" s="13" t="s">
        <v>139</v>
      </c>
      <c r="V4672" s="41" t="s">
        <v>641</v>
      </c>
      <c r="W4672" s="42"/>
      <c r="X4672" s="13" t="s">
        <v>15</v>
      </c>
      <c r="Y4672" s="2"/>
    </row>
    <row r="4673" spans="1:25" ht="14.25" customHeight="1" x14ac:dyDescent="0.2">
      <c r="A4673" s="35"/>
      <c r="B4673" s="36"/>
      <c r="C4673" s="37"/>
      <c r="D4673" s="11"/>
      <c r="E4673" s="11"/>
      <c r="F4673" s="38">
        <v>7800</v>
      </c>
      <c r="G4673" s="39"/>
      <c r="H4673" s="39"/>
      <c r="I4673" s="39"/>
      <c r="J4673" s="39"/>
      <c r="K4673" s="39"/>
      <c r="L4673" s="39"/>
      <c r="M4673" s="39"/>
      <c r="N4673" s="39"/>
      <c r="O4673" s="39"/>
      <c r="P4673" s="39"/>
      <c r="Q4673" s="40"/>
      <c r="R4673" s="13" t="s">
        <v>840</v>
      </c>
      <c r="S4673" s="13" t="s">
        <v>642</v>
      </c>
      <c r="T4673" s="13" t="s">
        <v>138</v>
      </c>
      <c r="U4673" s="13" t="s">
        <v>640</v>
      </c>
      <c r="V4673" s="41" t="s">
        <v>840</v>
      </c>
      <c r="W4673" s="42"/>
      <c r="X4673" s="13" t="s">
        <v>15</v>
      </c>
      <c r="Y4673" s="2"/>
    </row>
    <row r="4674" spans="1:25" ht="2.25" customHeight="1" x14ac:dyDescent="0.2">
      <c r="A4674" s="14"/>
      <c r="B4674" s="15"/>
      <c r="C4674" s="15"/>
      <c r="D4674" s="15"/>
      <c r="E4674" s="15"/>
      <c r="F4674" s="15"/>
      <c r="G4674" s="15"/>
      <c r="H4674" s="15"/>
      <c r="I4674" s="15"/>
      <c r="J4674" s="15"/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/>
      <c r="W4674" s="15"/>
      <c r="X4674" s="16"/>
      <c r="Y4674" s="2"/>
    </row>
    <row r="4675" spans="1:25" ht="13.5" customHeight="1" x14ac:dyDescent="0.2">
      <c r="A4675" s="7"/>
      <c r="B4675" s="2"/>
      <c r="C4675" s="2"/>
      <c r="D4675" s="2"/>
      <c r="E4675" s="2"/>
      <c r="F4675" s="2"/>
      <c r="G4675" s="2"/>
      <c r="H4675" s="2"/>
      <c r="I4675" s="43">
        <f>SUM(hList_Frame_1!B3032:B3033)</f>
        <v>34400</v>
      </c>
      <c r="J4675" s="43"/>
      <c r="K4675" s="43"/>
      <c r="L4675" s="43"/>
      <c r="M4675" s="43"/>
      <c r="N4675" s="43"/>
      <c r="O4675" s="43"/>
      <c r="P4675" s="43"/>
      <c r="Q4675" s="43"/>
      <c r="R4675" s="2"/>
      <c r="S4675" s="2"/>
      <c r="T4675" s="2"/>
      <c r="U4675" s="2"/>
      <c r="V4675" s="2"/>
      <c r="W4675" s="2"/>
      <c r="X4675" s="17"/>
      <c r="Y4675" s="2"/>
    </row>
    <row r="4676" spans="1:25" ht="13.5" customHeight="1" x14ac:dyDescent="0.2">
      <c r="A4676" s="10"/>
      <c r="B4676" s="18"/>
      <c r="C4676" s="18"/>
      <c r="D4676" s="18"/>
      <c r="E4676" s="18"/>
      <c r="F4676" s="18"/>
      <c r="G4676" s="18"/>
      <c r="H4676" s="18"/>
      <c r="I4676" s="18"/>
      <c r="J4676" s="18"/>
      <c r="K4676" s="18"/>
      <c r="L4676" s="18"/>
      <c r="M4676" s="18"/>
      <c r="N4676" s="18"/>
      <c r="O4676" s="18"/>
      <c r="P4676" s="18"/>
      <c r="Q4676" s="18"/>
      <c r="R4676" s="18"/>
      <c r="S4676" s="18"/>
      <c r="T4676" s="18"/>
      <c r="U4676" s="18"/>
      <c r="V4676" s="18"/>
      <c r="W4676" s="18"/>
      <c r="X4676" s="19"/>
      <c r="Y4676" s="2"/>
    </row>
    <row r="4677" spans="1:25" ht="14.25" customHeight="1" x14ac:dyDescent="0.2">
      <c r="A4677" s="24">
        <v>438658</v>
      </c>
      <c r="B4677" s="25"/>
      <c r="C4677" s="26"/>
      <c r="D4677" s="4">
        <v>42528</v>
      </c>
      <c r="E4677" s="5" t="s">
        <v>2170</v>
      </c>
      <c r="F4677" s="38">
        <v>450</v>
      </c>
      <c r="G4677" s="39"/>
      <c r="H4677" s="39"/>
      <c r="I4677" s="39"/>
      <c r="J4677" s="39"/>
      <c r="K4677" s="39"/>
      <c r="L4677" s="39"/>
      <c r="M4677" s="39"/>
      <c r="N4677" s="39"/>
      <c r="O4677" s="39"/>
      <c r="P4677" s="39"/>
      <c r="Q4677" s="40"/>
      <c r="R4677" s="13" t="s">
        <v>2171</v>
      </c>
      <c r="S4677" s="13" t="s">
        <v>41</v>
      </c>
      <c r="T4677" s="13" t="s">
        <v>42</v>
      </c>
      <c r="U4677" s="13" t="s">
        <v>42</v>
      </c>
      <c r="V4677" s="41" t="s">
        <v>2171</v>
      </c>
      <c r="W4677" s="42"/>
      <c r="X4677" s="13" t="s">
        <v>233</v>
      </c>
      <c r="Y4677" s="2"/>
    </row>
    <row r="4678" spans="1:25" ht="14.25" customHeight="1" x14ac:dyDescent="0.2">
      <c r="A4678" s="32"/>
      <c r="B4678" s="33"/>
      <c r="C4678" s="34"/>
      <c r="D4678" s="8"/>
      <c r="E4678" s="8"/>
      <c r="F4678" s="38">
        <v>100</v>
      </c>
      <c r="G4678" s="39"/>
      <c r="H4678" s="39"/>
      <c r="I4678" s="39"/>
      <c r="J4678" s="39"/>
      <c r="K4678" s="39"/>
      <c r="L4678" s="39"/>
      <c r="M4678" s="39"/>
      <c r="N4678" s="39"/>
      <c r="O4678" s="39"/>
      <c r="P4678" s="39"/>
      <c r="Q4678" s="40"/>
      <c r="R4678" s="13" t="s">
        <v>2172</v>
      </c>
      <c r="S4678" s="13" t="s">
        <v>41</v>
      </c>
      <c r="T4678" s="13" t="s">
        <v>42</v>
      </c>
      <c r="U4678" s="13" t="s">
        <v>42</v>
      </c>
      <c r="V4678" s="41" t="s">
        <v>2172</v>
      </c>
      <c r="W4678" s="42"/>
      <c r="X4678" s="13" t="s">
        <v>236</v>
      </c>
      <c r="Y4678" s="2"/>
    </row>
    <row r="4679" spans="1:25" ht="14.25" customHeight="1" x14ac:dyDescent="0.2">
      <c r="A4679" s="35"/>
      <c r="B4679" s="36"/>
      <c r="C4679" s="37"/>
      <c r="D4679" s="11"/>
      <c r="E4679" s="8"/>
      <c r="F4679" s="38">
        <v>100</v>
      </c>
      <c r="G4679" s="39"/>
      <c r="H4679" s="39"/>
      <c r="I4679" s="39"/>
      <c r="J4679" s="39"/>
      <c r="K4679" s="39"/>
      <c r="L4679" s="39"/>
      <c r="M4679" s="39"/>
      <c r="N4679" s="39"/>
      <c r="O4679" s="39"/>
      <c r="P4679" s="39"/>
      <c r="Q4679" s="40"/>
      <c r="R4679" s="13" t="s">
        <v>351</v>
      </c>
      <c r="S4679" s="13" t="s">
        <v>41</v>
      </c>
      <c r="T4679" s="13" t="s">
        <v>42</v>
      </c>
      <c r="U4679" s="13" t="s">
        <v>42</v>
      </c>
      <c r="V4679" s="41" t="s">
        <v>351</v>
      </c>
      <c r="W4679" s="42"/>
      <c r="X4679" s="13" t="s">
        <v>233</v>
      </c>
      <c r="Y4679" s="2"/>
    </row>
    <row r="4680" spans="1:25" ht="14.25" customHeight="1" x14ac:dyDescent="0.2">
      <c r="A4680" s="44">
        <v>439678</v>
      </c>
      <c r="B4680" s="45"/>
      <c r="C4680" s="46"/>
      <c r="D4680" s="20">
        <v>42549</v>
      </c>
      <c r="E4680" s="11"/>
      <c r="F4680" s="38">
        <v>725</v>
      </c>
      <c r="G4680" s="39"/>
      <c r="H4680" s="39"/>
      <c r="I4680" s="39"/>
      <c r="J4680" s="39"/>
      <c r="K4680" s="39"/>
      <c r="L4680" s="39"/>
      <c r="M4680" s="39"/>
      <c r="N4680" s="39"/>
      <c r="O4680" s="39"/>
      <c r="P4680" s="39"/>
      <c r="Q4680" s="40"/>
      <c r="R4680" s="13" t="s">
        <v>2173</v>
      </c>
      <c r="S4680" s="13" t="s">
        <v>41</v>
      </c>
      <c r="T4680" s="13" t="s">
        <v>42</v>
      </c>
      <c r="U4680" s="13" t="s">
        <v>42</v>
      </c>
      <c r="V4680" s="41" t="s">
        <v>2173</v>
      </c>
      <c r="W4680" s="42"/>
      <c r="X4680" s="13" t="s">
        <v>299</v>
      </c>
      <c r="Y4680" s="2"/>
    </row>
    <row r="4681" spans="1:25" ht="2.25" customHeight="1" x14ac:dyDescent="0.2">
      <c r="A4681" s="14"/>
      <c r="B4681" s="15"/>
      <c r="C4681" s="15"/>
      <c r="D4681" s="15"/>
      <c r="E4681" s="15"/>
      <c r="F4681" s="15"/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6"/>
      <c r="Y4681" s="2"/>
    </row>
    <row r="4682" spans="1:25" ht="13.5" customHeight="1" x14ac:dyDescent="0.2">
      <c r="A4682" s="7"/>
      <c r="B4682" s="2"/>
      <c r="C4682" s="2"/>
      <c r="D4682" s="2"/>
      <c r="E4682" s="2"/>
      <c r="F4682" s="2"/>
      <c r="G4682" s="2"/>
      <c r="H4682" s="2"/>
      <c r="I4682" s="2"/>
      <c r="J4682" s="2"/>
      <c r="K4682" s="43">
        <f>SUM(hList_Frame_1!B3034:B3037)</f>
        <v>1375</v>
      </c>
      <c r="L4682" s="43"/>
      <c r="M4682" s="43"/>
      <c r="N4682" s="43"/>
      <c r="O4682" s="43"/>
      <c r="P4682" s="43"/>
      <c r="Q4682" s="43"/>
      <c r="R4682" s="2"/>
      <c r="S4682" s="2"/>
      <c r="T4682" s="2"/>
      <c r="U4682" s="2"/>
      <c r="V4682" s="2"/>
      <c r="W4682" s="2"/>
      <c r="X4682" s="17"/>
      <c r="Y4682" s="2"/>
    </row>
    <row r="4683" spans="1:25" ht="13.5" customHeight="1" x14ac:dyDescent="0.2">
      <c r="A4683" s="10"/>
      <c r="B4683" s="18"/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18"/>
      <c r="V4683" s="18"/>
      <c r="W4683" s="18"/>
      <c r="X4683" s="19"/>
      <c r="Y4683" s="2"/>
    </row>
    <row r="4684" spans="1:25" ht="14.25" customHeight="1" x14ac:dyDescent="0.2">
      <c r="A4684" s="24">
        <v>438659</v>
      </c>
      <c r="B4684" s="25"/>
      <c r="C4684" s="26"/>
      <c r="D4684" s="4">
        <v>42528</v>
      </c>
      <c r="E4684" s="5" t="s">
        <v>2174</v>
      </c>
      <c r="F4684" s="27">
        <v>697.44</v>
      </c>
      <c r="G4684" s="28"/>
      <c r="H4684" s="28"/>
      <c r="I4684" s="28"/>
      <c r="J4684" s="28"/>
      <c r="K4684" s="28"/>
      <c r="L4684" s="28"/>
      <c r="M4684" s="28"/>
      <c r="N4684" s="28"/>
      <c r="O4684" s="28"/>
      <c r="P4684" s="28"/>
      <c r="Q4684" s="29"/>
      <c r="R4684" s="5" t="s">
        <v>35</v>
      </c>
      <c r="S4684" s="5" t="s">
        <v>818</v>
      </c>
      <c r="T4684" s="5" t="s">
        <v>138</v>
      </c>
      <c r="U4684" s="5" t="s">
        <v>819</v>
      </c>
      <c r="V4684" s="30" t="s">
        <v>35</v>
      </c>
      <c r="W4684" s="31"/>
      <c r="X4684" s="5" t="s">
        <v>15</v>
      </c>
      <c r="Y4684" s="2"/>
    </row>
    <row r="4685" spans="1:25" ht="13.5" customHeight="1" x14ac:dyDescent="0.2">
      <c r="A4685" s="35"/>
      <c r="B4685" s="36"/>
      <c r="C4685" s="37"/>
      <c r="D4685" s="11"/>
      <c r="E4685" s="8"/>
      <c r="F4685" s="35"/>
      <c r="G4685" s="36"/>
      <c r="H4685" s="36"/>
      <c r="I4685" s="36"/>
      <c r="J4685" s="36"/>
      <c r="K4685" s="36"/>
      <c r="L4685" s="36"/>
      <c r="M4685" s="36"/>
      <c r="N4685" s="36"/>
      <c r="O4685" s="36"/>
      <c r="P4685" s="36"/>
      <c r="Q4685" s="37"/>
      <c r="R4685" s="11"/>
      <c r="S4685" s="11"/>
      <c r="T4685" s="11"/>
      <c r="U4685" s="11"/>
      <c r="V4685" s="35"/>
      <c r="W4685" s="37"/>
      <c r="X4685" s="12" t="s">
        <v>15</v>
      </c>
      <c r="Y4685" s="2"/>
    </row>
    <row r="4686" spans="1:25" ht="14.25" customHeight="1" x14ac:dyDescent="0.2">
      <c r="A4686" s="24">
        <v>438660</v>
      </c>
      <c r="B4686" s="25"/>
      <c r="C4686" s="26"/>
      <c r="D4686" s="4">
        <v>42528</v>
      </c>
      <c r="E4686" s="8"/>
      <c r="F4686" s="27">
        <v>1076.51</v>
      </c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9"/>
      <c r="R4686" s="5" t="s">
        <v>35</v>
      </c>
      <c r="S4686" s="5" t="s">
        <v>818</v>
      </c>
      <c r="T4686" s="5" t="s">
        <v>138</v>
      </c>
      <c r="U4686" s="5" t="s">
        <v>819</v>
      </c>
      <c r="V4686" s="30" t="s">
        <v>35</v>
      </c>
      <c r="W4686" s="31"/>
      <c r="X4686" s="5" t="s">
        <v>15</v>
      </c>
      <c r="Y4686" s="2"/>
    </row>
    <row r="4687" spans="1:25" ht="13.5" customHeight="1" x14ac:dyDescent="0.2">
      <c r="A4687" s="32"/>
      <c r="B4687" s="33"/>
      <c r="C4687" s="34"/>
      <c r="D4687" s="8"/>
      <c r="E4687" s="8"/>
      <c r="F4687" s="32"/>
      <c r="G4687" s="33"/>
      <c r="H4687" s="33"/>
      <c r="I4687" s="33"/>
      <c r="J4687" s="33"/>
      <c r="K4687" s="33"/>
      <c r="L4687" s="33"/>
      <c r="M4687" s="33"/>
      <c r="N4687" s="33"/>
      <c r="O4687" s="33"/>
      <c r="P4687" s="33"/>
      <c r="Q4687" s="34"/>
      <c r="R4687" s="8"/>
      <c r="S4687" s="8"/>
      <c r="T4687" s="8"/>
      <c r="U4687" s="8"/>
      <c r="V4687" s="32"/>
      <c r="W4687" s="34"/>
      <c r="X4687" s="9" t="s">
        <v>15</v>
      </c>
      <c r="Y4687" s="2"/>
    </row>
    <row r="4688" spans="1:25" ht="13.5" customHeight="1" x14ac:dyDescent="0.2">
      <c r="A4688" s="32"/>
      <c r="B4688" s="33"/>
      <c r="C4688" s="34"/>
      <c r="D4688" s="8"/>
      <c r="E4688" s="8"/>
      <c r="F4688" s="32"/>
      <c r="G4688" s="33"/>
      <c r="H4688" s="33"/>
      <c r="I4688" s="33"/>
      <c r="J4688" s="33"/>
      <c r="K4688" s="33"/>
      <c r="L4688" s="33"/>
      <c r="M4688" s="33"/>
      <c r="N4688" s="33"/>
      <c r="O4688" s="33"/>
      <c r="P4688" s="33"/>
      <c r="Q4688" s="34"/>
      <c r="R4688" s="8"/>
      <c r="S4688" s="8"/>
      <c r="T4688" s="8"/>
      <c r="U4688" s="8"/>
      <c r="V4688" s="32"/>
      <c r="W4688" s="34"/>
      <c r="X4688" s="9" t="s">
        <v>15</v>
      </c>
      <c r="Y4688" s="2"/>
    </row>
    <row r="4689" spans="1:25" ht="13.5" customHeight="1" x14ac:dyDescent="0.2">
      <c r="A4689" s="32"/>
      <c r="B4689" s="33"/>
      <c r="C4689" s="34"/>
      <c r="D4689" s="8"/>
      <c r="E4689" s="8"/>
      <c r="F4689" s="32"/>
      <c r="G4689" s="33"/>
      <c r="H4689" s="33"/>
      <c r="I4689" s="33"/>
      <c r="J4689" s="33"/>
      <c r="K4689" s="33"/>
      <c r="L4689" s="33"/>
      <c r="M4689" s="33"/>
      <c r="N4689" s="33"/>
      <c r="O4689" s="33"/>
      <c r="P4689" s="33"/>
      <c r="Q4689" s="34"/>
      <c r="R4689" s="8"/>
      <c r="S4689" s="8"/>
      <c r="T4689" s="8"/>
      <c r="U4689" s="8"/>
      <c r="V4689" s="32"/>
      <c r="W4689" s="34"/>
      <c r="X4689" s="9" t="s">
        <v>15</v>
      </c>
      <c r="Y4689" s="2"/>
    </row>
    <row r="4690" spans="1:25" ht="13.5" customHeight="1" x14ac:dyDescent="0.2">
      <c r="A4690" s="32"/>
      <c r="B4690" s="33"/>
      <c r="C4690" s="34"/>
      <c r="D4690" s="8"/>
      <c r="E4690" s="8"/>
      <c r="F4690" s="32"/>
      <c r="G4690" s="33"/>
      <c r="H4690" s="33"/>
      <c r="I4690" s="33"/>
      <c r="J4690" s="33"/>
      <c r="K4690" s="33"/>
      <c r="L4690" s="33"/>
      <c r="M4690" s="33"/>
      <c r="N4690" s="33"/>
      <c r="O4690" s="33"/>
      <c r="P4690" s="33"/>
      <c r="Q4690" s="34"/>
      <c r="R4690" s="8"/>
      <c r="S4690" s="8"/>
      <c r="T4690" s="8"/>
      <c r="U4690" s="8"/>
      <c r="V4690" s="32"/>
      <c r="W4690" s="34"/>
      <c r="X4690" s="9" t="s">
        <v>15</v>
      </c>
      <c r="Y4690" s="2"/>
    </row>
    <row r="4691" spans="1:25" ht="13.5" customHeight="1" x14ac:dyDescent="0.2">
      <c r="A4691" s="32"/>
      <c r="B4691" s="33"/>
      <c r="C4691" s="34"/>
      <c r="D4691" s="8"/>
      <c r="E4691" s="8"/>
      <c r="F4691" s="32"/>
      <c r="G4691" s="33"/>
      <c r="H4691" s="33"/>
      <c r="I4691" s="33"/>
      <c r="J4691" s="33"/>
      <c r="K4691" s="33"/>
      <c r="L4691" s="33"/>
      <c r="M4691" s="33"/>
      <c r="N4691" s="33"/>
      <c r="O4691" s="33"/>
      <c r="P4691" s="33"/>
      <c r="Q4691" s="34"/>
      <c r="R4691" s="8"/>
      <c r="S4691" s="8"/>
      <c r="T4691" s="8"/>
      <c r="U4691" s="8"/>
      <c r="V4691" s="32"/>
      <c r="W4691" s="34"/>
      <c r="X4691" s="9" t="s">
        <v>15</v>
      </c>
      <c r="Y4691" s="2"/>
    </row>
    <row r="4692" spans="1:25" ht="13.5" customHeight="1" x14ac:dyDescent="0.2">
      <c r="A4692" s="32"/>
      <c r="B4692" s="33"/>
      <c r="C4692" s="34"/>
      <c r="D4692" s="8"/>
      <c r="E4692" s="8"/>
      <c r="F4692" s="32"/>
      <c r="G4692" s="33"/>
      <c r="H4692" s="33"/>
      <c r="I4692" s="33"/>
      <c r="J4692" s="33"/>
      <c r="K4692" s="33"/>
      <c r="L4692" s="33"/>
      <c r="M4692" s="33"/>
      <c r="N4692" s="33"/>
      <c r="O4692" s="33"/>
      <c r="P4692" s="33"/>
      <c r="Q4692" s="34"/>
      <c r="R4692" s="8"/>
      <c r="S4692" s="8"/>
      <c r="T4692" s="8"/>
      <c r="U4692" s="8"/>
      <c r="V4692" s="32"/>
      <c r="W4692" s="34"/>
      <c r="X4692" s="9" t="s">
        <v>15</v>
      </c>
      <c r="Y4692" s="2"/>
    </row>
    <row r="4693" spans="1:25" ht="13.5" customHeight="1" x14ac:dyDescent="0.2">
      <c r="A4693" s="32"/>
      <c r="B4693" s="33"/>
      <c r="C4693" s="34"/>
      <c r="D4693" s="8"/>
      <c r="E4693" s="8"/>
      <c r="F4693" s="32"/>
      <c r="G4693" s="33"/>
      <c r="H4693" s="33"/>
      <c r="I4693" s="33"/>
      <c r="J4693" s="33"/>
      <c r="K4693" s="33"/>
      <c r="L4693" s="33"/>
      <c r="M4693" s="33"/>
      <c r="N4693" s="33"/>
      <c r="O4693" s="33"/>
      <c r="P4693" s="33"/>
      <c r="Q4693" s="34"/>
      <c r="R4693" s="8"/>
      <c r="S4693" s="8"/>
      <c r="T4693" s="8"/>
      <c r="U4693" s="8"/>
      <c r="V4693" s="32"/>
      <c r="W4693" s="34"/>
      <c r="X4693" s="9" t="s">
        <v>15</v>
      </c>
      <c r="Y4693" s="2"/>
    </row>
    <row r="4694" spans="1:25" ht="13.5" customHeight="1" x14ac:dyDescent="0.2">
      <c r="A4694" s="32"/>
      <c r="B4694" s="33"/>
      <c r="C4694" s="34"/>
      <c r="D4694" s="8"/>
      <c r="E4694" s="8"/>
      <c r="F4694" s="32"/>
      <c r="G4694" s="33"/>
      <c r="H4694" s="33"/>
      <c r="I4694" s="33"/>
      <c r="J4694" s="33"/>
      <c r="K4694" s="33"/>
      <c r="L4694" s="33"/>
      <c r="M4694" s="33"/>
      <c r="N4694" s="33"/>
      <c r="O4694" s="33"/>
      <c r="P4694" s="33"/>
      <c r="Q4694" s="34"/>
      <c r="R4694" s="8"/>
      <c r="S4694" s="8"/>
      <c r="T4694" s="8"/>
      <c r="U4694" s="8"/>
      <c r="V4694" s="32"/>
      <c r="W4694" s="34"/>
      <c r="X4694" s="9" t="s">
        <v>15</v>
      </c>
      <c r="Y4694" s="2"/>
    </row>
    <row r="4695" spans="1:25" ht="13.5" customHeight="1" x14ac:dyDescent="0.2">
      <c r="A4695" s="32"/>
      <c r="B4695" s="33"/>
      <c r="C4695" s="34"/>
      <c r="D4695" s="8"/>
      <c r="E4695" s="8"/>
      <c r="F4695" s="32"/>
      <c r="G4695" s="33"/>
      <c r="H4695" s="33"/>
      <c r="I4695" s="33"/>
      <c r="J4695" s="33"/>
      <c r="K4695" s="33"/>
      <c r="L4695" s="33"/>
      <c r="M4695" s="33"/>
      <c r="N4695" s="33"/>
      <c r="O4695" s="33"/>
      <c r="P4695" s="33"/>
      <c r="Q4695" s="34"/>
      <c r="R4695" s="8"/>
      <c r="S4695" s="8"/>
      <c r="T4695" s="8"/>
      <c r="U4695" s="8"/>
      <c r="V4695" s="32"/>
      <c r="W4695" s="34"/>
      <c r="X4695" s="9" t="s">
        <v>15</v>
      </c>
      <c r="Y4695" s="2"/>
    </row>
    <row r="4696" spans="1:25" ht="13.5" customHeight="1" x14ac:dyDescent="0.2">
      <c r="A4696" s="32"/>
      <c r="B4696" s="33"/>
      <c r="C4696" s="34"/>
      <c r="D4696" s="8"/>
      <c r="E4696" s="8"/>
      <c r="F4696" s="32"/>
      <c r="G4696" s="33"/>
      <c r="H4696" s="33"/>
      <c r="I4696" s="33"/>
      <c r="J4696" s="33"/>
      <c r="K4696" s="33"/>
      <c r="L4696" s="33"/>
      <c r="M4696" s="33"/>
      <c r="N4696" s="33"/>
      <c r="O4696" s="33"/>
      <c r="P4696" s="33"/>
      <c r="Q4696" s="34"/>
      <c r="R4696" s="8"/>
      <c r="S4696" s="8"/>
      <c r="T4696" s="8"/>
      <c r="U4696" s="8"/>
      <c r="V4696" s="32"/>
      <c r="W4696" s="34"/>
      <c r="X4696" s="9" t="s">
        <v>15</v>
      </c>
      <c r="Y4696" s="2"/>
    </row>
    <row r="4697" spans="1:25" ht="13.5" customHeight="1" x14ac:dyDescent="0.2">
      <c r="A4697" s="32"/>
      <c r="B4697" s="33"/>
      <c r="C4697" s="34"/>
      <c r="D4697" s="8"/>
      <c r="E4697" s="8"/>
      <c r="F4697" s="32"/>
      <c r="G4697" s="33"/>
      <c r="H4697" s="33"/>
      <c r="I4697" s="33"/>
      <c r="J4697" s="33"/>
      <c r="K4697" s="33"/>
      <c r="L4697" s="33"/>
      <c r="M4697" s="33"/>
      <c r="N4697" s="33"/>
      <c r="O4697" s="33"/>
      <c r="P4697" s="33"/>
      <c r="Q4697" s="34"/>
      <c r="R4697" s="8"/>
      <c r="S4697" s="8"/>
      <c r="T4697" s="8"/>
      <c r="U4697" s="8"/>
      <c r="V4697" s="32"/>
      <c r="W4697" s="34"/>
      <c r="X4697" s="9" t="s">
        <v>15</v>
      </c>
      <c r="Y4697" s="2"/>
    </row>
    <row r="4698" spans="1:25" ht="13.5" customHeight="1" x14ac:dyDescent="0.2">
      <c r="A4698" s="35"/>
      <c r="B4698" s="36"/>
      <c r="C4698" s="37"/>
      <c r="D4698" s="11"/>
      <c r="E4698" s="8"/>
      <c r="F4698" s="35"/>
      <c r="G4698" s="36"/>
      <c r="H4698" s="36"/>
      <c r="I4698" s="36"/>
      <c r="J4698" s="36"/>
      <c r="K4698" s="36"/>
      <c r="L4698" s="36"/>
      <c r="M4698" s="36"/>
      <c r="N4698" s="36"/>
      <c r="O4698" s="36"/>
      <c r="P4698" s="36"/>
      <c r="Q4698" s="37"/>
      <c r="R4698" s="11"/>
      <c r="S4698" s="11"/>
      <c r="T4698" s="11"/>
      <c r="U4698" s="11"/>
      <c r="V4698" s="35"/>
      <c r="W4698" s="37"/>
      <c r="X4698" s="12" t="s">
        <v>15</v>
      </c>
      <c r="Y4698" s="2"/>
    </row>
    <row r="4699" spans="1:25" ht="14.25" customHeight="1" x14ac:dyDescent="0.2">
      <c r="A4699" s="24">
        <v>439679</v>
      </c>
      <c r="B4699" s="25"/>
      <c r="C4699" s="26"/>
      <c r="D4699" s="4">
        <v>42549</v>
      </c>
      <c r="E4699" s="8"/>
      <c r="F4699" s="27">
        <v>945.35</v>
      </c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9"/>
      <c r="R4699" s="5" t="s">
        <v>35</v>
      </c>
      <c r="S4699" s="5" t="s">
        <v>818</v>
      </c>
      <c r="T4699" s="5" t="s">
        <v>138</v>
      </c>
      <c r="U4699" s="5" t="s">
        <v>819</v>
      </c>
      <c r="V4699" s="30" t="s">
        <v>35</v>
      </c>
      <c r="W4699" s="31"/>
      <c r="X4699" s="5" t="s">
        <v>15</v>
      </c>
      <c r="Y4699" s="2"/>
    </row>
    <row r="4700" spans="1:25" ht="13.5" customHeight="1" x14ac:dyDescent="0.2">
      <c r="A4700" s="32"/>
      <c r="B4700" s="33"/>
      <c r="C4700" s="34"/>
      <c r="D4700" s="8"/>
      <c r="E4700" s="8"/>
      <c r="F4700" s="32"/>
      <c r="G4700" s="33"/>
      <c r="H4700" s="33"/>
      <c r="I4700" s="33"/>
      <c r="J4700" s="33"/>
      <c r="K4700" s="33"/>
      <c r="L4700" s="33"/>
      <c r="M4700" s="33"/>
      <c r="N4700" s="33"/>
      <c r="O4700" s="33"/>
      <c r="P4700" s="33"/>
      <c r="Q4700" s="34"/>
      <c r="R4700" s="8"/>
      <c r="S4700" s="8"/>
      <c r="T4700" s="8"/>
      <c r="U4700" s="8"/>
      <c r="V4700" s="32"/>
      <c r="W4700" s="34"/>
      <c r="X4700" s="9" t="s">
        <v>15</v>
      </c>
      <c r="Y4700" s="2"/>
    </row>
    <row r="4701" spans="1:25" ht="13.5" customHeight="1" x14ac:dyDescent="0.2">
      <c r="A4701" s="32"/>
      <c r="B4701" s="33"/>
      <c r="C4701" s="34"/>
      <c r="D4701" s="8"/>
      <c r="E4701" s="8"/>
      <c r="F4701" s="32"/>
      <c r="G4701" s="33"/>
      <c r="H4701" s="33"/>
      <c r="I4701" s="33"/>
      <c r="J4701" s="33"/>
      <c r="K4701" s="33"/>
      <c r="L4701" s="33"/>
      <c r="M4701" s="33"/>
      <c r="N4701" s="33"/>
      <c r="O4701" s="33"/>
      <c r="P4701" s="33"/>
      <c r="Q4701" s="34"/>
      <c r="R4701" s="8"/>
      <c r="S4701" s="8"/>
      <c r="T4701" s="8"/>
      <c r="U4701" s="8"/>
      <c r="V4701" s="32"/>
      <c r="W4701" s="34"/>
      <c r="X4701" s="9" t="s">
        <v>15</v>
      </c>
      <c r="Y4701" s="2"/>
    </row>
    <row r="4702" spans="1:25" ht="13.5" customHeight="1" x14ac:dyDescent="0.2">
      <c r="A4702" s="32"/>
      <c r="B4702" s="33"/>
      <c r="C4702" s="34"/>
      <c r="D4702" s="8"/>
      <c r="E4702" s="8"/>
      <c r="F4702" s="32"/>
      <c r="G4702" s="33"/>
      <c r="H4702" s="33"/>
      <c r="I4702" s="33"/>
      <c r="J4702" s="33"/>
      <c r="K4702" s="33"/>
      <c r="L4702" s="33"/>
      <c r="M4702" s="33"/>
      <c r="N4702" s="33"/>
      <c r="O4702" s="33"/>
      <c r="P4702" s="33"/>
      <c r="Q4702" s="34"/>
      <c r="R4702" s="8"/>
      <c r="S4702" s="8"/>
      <c r="T4702" s="8"/>
      <c r="U4702" s="8"/>
      <c r="V4702" s="32"/>
      <c r="W4702" s="34"/>
      <c r="X4702" s="9" t="s">
        <v>15</v>
      </c>
      <c r="Y4702" s="2"/>
    </row>
    <row r="4703" spans="1:25" ht="13.5" customHeight="1" x14ac:dyDescent="0.2">
      <c r="A4703" s="32"/>
      <c r="B4703" s="33"/>
      <c r="C4703" s="34"/>
      <c r="D4703" s="8"/>
      <c r="E4703" s="8"/>
      <c r="F4703" s="32"/>
      <c r="G4703" s="33"/>
      <c r="H4703" s="33"/>
      <c r="I4703" s="33"/>
      <c r="J4703" s="33"/>
      <c r="K4703" s="33"/>
      <c r="L4703" s="33"/>
      <c r="M4703" s="33"/>
      <c r="N4703" s="33"/>
      <c r="O4703" s="33"/>
      <c r="P4703" s="33"/>
      <c r="Q4703" s="34"/>
      <c r="R4703" s="8"/>
      <c r="S4703" s="8"/>
      <c r="T4703" s="8"/>
      <c r="U4703" s="8"/>
      <c r="V4703" s="32"/>
      <c r="W4703" s="34"/>
      <c r="X4703" s="9" t="s">
        <v>15</v>
      </c>
      <c r="Y4703" s="2"/>
    </row>
    <row r="4704" spans="1:25" ht="13.5" customHeight="1" x14ac:dyDescent="0.2">
      <c r="A4704" s="35"/>
      <c r="B4704" s="36"/>
      <c r="C4704" s="37"/>
      <c r="D4704" s="11"/>
      <c r="E4704" s="11"/>
      <c r="F4704" s="35"/>
      <c r="G4704" s="36"/>
      <c r="H4704" s="36"/>
      <c r="I4704" s="36"/>
      <c r="J4704" s="36"/>
      <c r="K4704" s="36"/>
      <c r="L4704" s="36"/>
      <c r="M4704" s="36"/>
      <c r="N4704" s="36"/>
      <c r="O4704" s="36"/>
      <c r="P4704" s="36"/>
      <c r="Q4704" s="37"/>
      <c r="R4704" s="11"/>
      <c r="S4704" s="11"/>
      <c r="T4704" s="11"/>
      <c r="U4704" s="11"/>
      <c r="V4704" s="35"/>
      <c r="W4704" s="37"/>
      <c r="X4704" s="12" t="s">
        <v>15</v>
      </c>
      <c r="Y4704" s="2"/>
    </row>
    <row r="4705" spans="1:25" ht="2.25" customHeight="1" x14ac:dyDescent="0.2">
      <c r="A4705" s="14"/>
      <c r="B4705" s="15"/>
      <c r="C4705" s="15"/>
      <c r="D4705" s="15"/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/>
      <c r="W4705" s="15"/>
      <c r="X4705" s="16"/>
      <c r="Y4705" s="2"/>
    </row>
    <row r="4706" spans="1:25" ht="13.5" customHeight="1" x14ac:dyDescent="0.2">
      <c r="A4706" s="7"/>
      <c r="B4706" s="2"/>
      <c r="C4706" s="2"/>
      <c r="D4706" s="2"/>
      <c r="E4706" s="2"/>
      <c r="F4706" s="2"/>
      <c r="G4706" s="2"/>
      <c r="H4706" s="2"/>
      <c r="I4706" s="2"/>
      <c r="J4706" s="2"/>
      <c r="K4706" s="43">
        <f>SUM(hList_Frame_1!B3038:B3058)</f>
        <v>2719.3</v>
      </c>
      <c r="L4706" s="43"/>
      <c r="M4706" s="43"/>
      <c r="N4706" s="43"/>
      <c r="O4706" s="43"/>
      <c r="P4706" s="43"/>
      <c r="Q4706" s="43"/>
      <c r="R4706" s="2"/>
      <c r="S4706" s="2"/>
      <c r="T4706" s="2"/>
      <c r="U4706" s="2"/>
      <c r="V4706" s="2"/>
      <c r="W4706" s="2"/>
      <c r="X4706" s="17"/>
      <c r="Y4706" s="2"/>
    </row>
    <row r="4707" spans="1:25" ht="13.5" customHeight="1" x14ac:dyDescent="0.2">
      <c r="A4707" s="10"/>
      <c r="B4707" s="18"/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8"/>
      <c r="W4707" s="18"/>
      <c r="X4707" s="19"/>
      <c r="Y4707" s="2"/>
    </row>
    <row r="4708" spans="1:25" ht="14.25" customHeight="1" x14ac:dyDescent="0.2">
      <c r="A4708" s="24">
        <v>438661</v>
      </c>
      <c r="B4708" s="25"/>
      <c r="C4708" s="26"/>
      <c r="D4708" s="4">
        <v>42528</v>
      </c>
      <c r="E4708" s="5" t="s">
        <v>2175</v>
      </c>
      <c r="F4708" s="27">
        <v>7314</v>
      </c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9"/>
      <c r="R4708" s="5" t="s">
        <v>840</v>
      </c>
      <c r="S4708" s="5" t="s">
        <v>642</v>
      </c>
      <c r="T4708" s="5" t="s">
        <v>47</v>
      </c>
      <c r="U4708" s="5" t="s">
        <v>217</v>
      </c>
      <c r="V4708" s="30" t="s">
        <v>840</v>
      </c>
      <c r="W4708" s="31"/>
      <c r="X4708" s="5" t="s">
        <v>15</v>
      </c>
      <c r="Y4708" s="2"/>
    </row>
    <row r="4709" spans="1:25" ht="13.5" customHeight="1" x14ac:dyDescent="0.2">
      <c r="A4709" s="35"/>
      <c r="B4709" s="36"/>
      <c r="C4709" s="37"/>
      <c r="D4709" s="11"/>
      <c r="E4709" s="11"/>
      <c r="F4709" s="35"/>
      <c r="G4709" s="36"/>
      <c r="H4709" s="36"/>
      <c r="I4709" s="36"/>
      <c r="J4709" s="36"/>
      <c r="K4709" s="36"/>
      <c r="L4709" s="36"/>
      <c r="M4709" s="36"/>
      <c r="N4709" s="36"/>
      <c r="O4709" s="36"/>
      <c r="P4709" s="36"/>
      <c r="Q4709" s="37"/>
      <c r="R4709" s="11"/>
      <c r="S4709" s="11"/>
      <c r="T4709" s="11"/>
      <c r="U4709" s="11"/>
      <c r="V4709" s="35"/>
      <c r="W4709" s="37"/>
      <c r="X4709" s="12" t="s">
        <v>15</v>
      </c>
      <c r="Y4709" s="2"/>
    </row>
    <row r="4710" spans="1:25" ht="2.25" customHeight="1" x14ac:dyDescent="0.2">
      <c r="A4710" s="14"/>
      <c r="B4710" s="15"/>
      <c r="C4710" s="15"/>
      <c r="D4710" s="15"/>
      <c r="E4710" s="15"/>
      <c r="F4710" s="15"/>
      <c r="G4710" s="15"/>
      <c r="H4710" s="15"/>
      <c r="I4710" s="15"/>
      <c r="J4710" s="15"/>
      <c r="K4710" s="15"/>
      <c r="L4710" s="15"/>
      <c r="M4710" s="15"/>
      <c r="N4710" s="15"/>
      <c r="O4710" s="15"/>
      <c r="P4710" s="15"/>
      <c r="Q4710" s="15"/>
      <c r="R4710" s="15"/>
      <c r="S4710" s="15"/>
      <c r="T4710" s="15"/>
      <c r="U4710" s="15"/>
      <c r="V4710" s="15"/>
      <c r="W4710" s="15"/>
      <c r="X4710" s="16"/>
      <c r="Y4710" s="2"/>
    </row>
    <row r="4711" spans="1:25" ht="13.5" customHeight="1" x14ac:dyDescent="0.2">
      <c r="A4711" s="7"/>
      <c r="B4711" s="2"/>
      <c r="C4711" s="2"/>
      <c r="D4711" s="2"/>
      <c r="E4711" s="2"/>
      <c r="F4711" s="2"/>
      <c r="G4711" s="2"/>
      <c r="H4711" s="2"/>
      <c r="I4711" s="2"/>
      <c r="J4711" s="2"/>
      <c r="K4711" s="43">
        <f>SUM(hList_Frame_1!B3059:B3060)</f>
        <v>7314</v>
      </c>
      <c r="L4711" s="43"/>
      <c r="M4711" s="43"/>
      <c r="N4711" s="43"/>
      <c r="O4711" s="43"/>
      <c r="P4711" s="43"/>
      <c r="Q4711" s="43"/>
      <c r="R4711" s="2"/>
      <c r="S4711" s="2"/>
      <c r="T4711" s="2"/>
      <c r="U4711" s="2"/>
      <c r="V4711" s="2"/>
      <c r="W4711" s="2"/>
      <c r="X4711" s="17"/>
      <c r="Y4711" s="2"/>
    </row>
    <row r="4712" spans="1:25" ht="13.5" customHeight="1" x14ac:dyDescent="0.2">
      <c r="A4712" s="10"/>
      <c r="B4712" s="18"/>
      <c r="C4712" s="18"/>
      <c r="D4712" s="18"/>
      <c r="E4712" s="18"/>
      <c r="F4712" s="18"/>
      <c r="G4712" s="18"/>
      <c r="H4712" s="18"/>
      <c r="I4712" s="18"/>
      <c r="J4712" s="18"/>
      <c r="K4712" s="18"/>
      <c r="L4712" s="18"/>
      <c r="M4712" s="18"/>
      <c r="N4712" s="18"/>
      <c r="O4712" s="18"/>
      <c r="P4712" s="18"/>
      <c r="Q4712" s="18"/>
      <c r="R4712" s="18"/>
      <c r="S4712" s="18"/>
      <c r="T4712" s="18"/>
      <c r="U4712" s="18"/>
      <c r="V4712" s="18"/>
      <c r="W4712" s="18"/>
      <c r="X4712" s="19"/>
      <c r="Y4712" s="2"/>
    </row>
    <row r="4713" spans="1:25" ht="14.25" customHeight="1" x14ac:dyDescent="0.2">
      <c r="A4713" s="44">
        <v>438662</v>
      </c>
      <c r="B4713" s="45"/>
      <c r="C4713" s="46"/>
      <c r="D4713" s="20">
        <v>42528</v>
      </c>
      <c r="E4713" s="5" t="s">
        <v>2176</v>
      </c>
      <c r="F4713" s="38">
        <v>1250</v>
      </c>
      <c r="G4713" s="39"/>
      <c r="H4713" s="39"/>
      <c r="I4713" s="39"/>
      <c r="J4713" s="39"/>
      <c r="K4713" s="39"/>
      <c r="L4713" s="39"/>
      <c r="M4713" s="39"/>
      <c r="N4713" s="39"/>
      <c r="O4713" s="39"/>
      <c r="P4713" s="39"/>
      <c r="Q4713" s="40"/>
      <c r="R4713" s="13" t="s">
        <v>2177</v>
      </c>
      <c r="S4713" s="13" t="s">
        <v>41</v>
      </c>
      <c r="T4713" s="13" t="s">
        <v>42</v>
      </c>
      <c r="U4713" s="13" t="s">
        <v>42</v>
      </c>
      <c r="V4713" s="41" t="s">
        <v>2177</v>
      </c>
      <c r="W4713" s="42"/>
      <c r="X4713" s="13" t="s">
        <v>511</v>
      </c>
      <c r="Y4713" s="2"/>
    </row>
    <row r="4714" spans="1:25" ht="14.25" customHeight="1" x14ac:dyDescent="0.2">
      <c r="A4714" s="44">
        <v>439113</v>
      </c>
      <c r="B4714" s="45"/>
      <c r="C4714" s="46"/>
      <c r="D4714" s="20">
        <v>42535</v>
      </c>
      <c r="E4714" s="8"/>
      <c r="F4714" s="38">
        <v>450</v>
      </c>
      <c r="G4714" s="39"/>
      <c r="H4714" s="39"/>
      <c r="I4714" s="39"/>
      <c r="J4714" s="39"/>
      <c r="K4714" s="39"/>
      <c r="L4714" s="39"/>
      <c r="M4714" s="39"/>
      <c r="N4714" s="39"/>
      <c r="O4714" s="39"/>
      <c r="P4714" s="39"/>
      <c r="Q4714" s="40"/>
      <c r="R4714" s="13" t="s">
        <v>2178</v>
      </c>
      <c r="S4714" s="13" t="s">
        <v>41</v>
      </c>
      <c r="T4714" s="13" t="s">
        <v>42</v>
      </c>
      <c r="U4714" s="13" t="s">
        <v>42</v>
      </c>
      <c r="V4714" s="41" t="s">
        <v>2178</v>
      </c>
      <c r="W4714" s="42"/>
      <c r="X4714" s="13" t="s">
        <v>43</v>
      </c>
      <c r="Y4714" s="2"/>
    </row>
    <row r="4715" spans="1:25" ht="14.25" customHeight="1" x14ac:dyDescent="0.2">
      <c r="A4715" s="44">
        <v>439680</v>
      </c>
      <c r="B4715" s="45"/>
      <c r="C4715" s="46"/>
      <c r="D4715" s="20">
        <v>42549</v>
      </c>
      <c r="E4715" s="11"/>
      <c r="F4715" s="38">
        <v>500</v>
      </c>
      <c r="G4715" s="39"/>
      <c r="H4715" s="39"/>
      <c r="I4715" s="39"/>
      <c r="J4715" s="39"/>
      <c r="K4715" s="39"/>
      <c r="L4715" s="39"/>
      <c r="M4715" s="39"/>
      <c r="N4715" s="39"/>
      <c r="O4715" s="39"/>
      <c r="P4715" s="39"/>
      <c r="Q4715" s="40"/>
      <c r="R4715" s="13" t="s">
        <v>2179</v>
      </c>
      <c r="S4715" s="13" t="s">
        <v>41</v>
      </c>
      <c r="T4715" s="13" t="s">
        <v>42</v>
      </c>
      <c r="U4715" s="13" t="s">
        <v>42</v>
      </c>
      <c r="V4715" s="41" t="s">
        <v>2179</v>
      </c>
      <c r="W4715" s="42"/>
      <c r="X4715" s="13" t="s">
        <v>503</v>
      </c>
      <c r="Y4715" s="2"/>
    </row>
    <row r="4716" spans="1:25" ht="2.25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6"/>
      <c r="Y4716" s="2"/>
    </row>
    <row r="4717" spans="1:25" ht="13.5" customHeight="1" x14ac:dyDescent="0.2">
      <c r="A4717" s="7"/>
      <c r="B4717" s="2"/>
      <c r="C4717" s="2"/>
      <c r="D4717" s="2"/>
      <c r="E4717" s="2"/>
      <c r="F4717" s="2"/>
      <c r="G4717" s="2"/>
      <c r="H4717" s="2"/>
      <c r="I4717" s="2"/>
      <c r="J4717" s="2"/>
      <c r="K4717" s="43">
        <f>SUM(hList_Frame_1!B3061:B3063)</f>
        <v>2200</v>
      </c>
      <c r="L4717" s="43"/>
      <c r="M4717" s="43"/>
      <c r="N4717" s="43"/>
      <c r="O4717" s="43"/>
      <c r="P4717" s="43"/>
      <c r="Q4717" s="43"/>
      <c r="R4717" s="2"/>
      <c r="S4717" s="2"/>
      <c r="T4717" s="2"/>
      <c r="U4717" s="2"/>
      <c r="V4717" s="2"/>
      <c r="W4717" s="2"/>
      <c r="X4717" s="17"/>
      <c r="Y4717" s="2"/>
    </row>
    <row r="4718" spans="1:25" ht="13.5" customHeight="1" x14ac:dyDescent="0.2">
      <c r="A4718" s="10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/>
      <c r="W4718" s="18"/>
      <c r="X4718" s="19"/>
      <c r="Y4718" s="2"/>
    </row>
    <row r="4719" spans="1:25" ht="14.25" customHeight="1" x14ac:dyDescent="0.2">
      <c r="A4719" s="44">
        <v>439681</v>
      </c>
      <c r="B4719" s="45"/>
      <c r="C4719" s="46"/>
      <c r="D4719" s="20">
        <v>42549</v>
      </c>
      <c r="E4719" s="13" t="s">
        <v>2180</v>
      </c>
      <c r="F4719" s="38">
        <v>16250.59</v>
      </c>
      <c r="G4719" s="39"/>
      <c r="H4719" s="39"/>
      <c r="I4719" s="39"/>
      <c r="J4719" s="39"/>
      <c r="K4719" s="39"/>
      <c r="L4719" s="39"/>
      <c r="M4719" s="39"/>
      <c r="N4719" s="39"/>
      <c r="O4719" s="39"/>
      <c r="P4719" s="39"/>
      <c r="Q4719" s="40"/>
      <c r="R4719" s="13" t="s">
        <v>2110</v>
      </c>
      <c r="S4719" s="13" t="s">
        <v>642</v>
      </c>
      <c r="T4719" s="13" t="s">
        <v>93</v>
      </c>
      <c r="U4719" s="13" t="s">
        <v>2181</v>
      </c>
      <c r="V4719" s="41" t="s">
        <v>2110</v>
      </c>
      <c r="W4719" s="42"/>
      <c r="X4719" s="13" t="s">
        <v>2182</v>
      </c>
      <c r="Y4719" s="2"/>
    </row>
    <row r="4720" spans="1:25" ht="2.25" customHeight="1" x14ac:dyDescent="0.2">
      <c r="A4720" s="14"/>
      <c r="B4720" s="15"/>
      <c r="C4720" s="15"/>
      <c r="D4720" s="15"/>
      <c r="E4720" s="15"/>
      <c r="F4720" s="15"/>
      <c r="G4720" s="15"/>
      <c r="H4720" s="15"/>
      <c r="I4720" s="15"/>
      <c r="J4720" s="15"/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/>
      <c r="W4720" s="15"/>
      <c r="X4720" s="16"/>
      <c r="Y4720" s="2"/>
    </row>
    <row r="4721" spans="1:25" ht="13.5" customHeight="1" x14ac:dyDescent="0.2">
      <c r="A4721" s="7"/>
      <c r="B4721" s="2"/>
      <c r="C4721" s="2"/>
      <c r="D4721" s="2"/>
      <c r="E4721" s="2"/>
      <c r="F4721" s="2"/>
      <c r="G4721" s="2"/>
      <c r="H4721" s="2"/>
      <c r="I4721" s="43">
        <f>SUM(hList_Frame_1!B3064:B3064)</f>
        <v>16250.59</v>
      </c>
      <c r="J4721" s="43"/>
      <c r="K4721" s="43"/>
      <c r="L4721" s="43"/>
      <c r="M4721" s="43"/>
      <c r="N4721" s="43"/>
      <c r="O4721" s="43"/>
      <c r="P4721" s="43"/>
      <c r="Q4721" s="43"/>
      <c r="R4721" s="2"/>
      <c r="S4721" s="2"/>
      <c r="T4721" s="2"/>
      <c r="U4721" s="2"/>
      <c r="V4721" s="2"/>
      <c r="W4721" s="2"/>
      <c r="X4721" s="17"/>
      <c r="Y4721" s="2"/>
    </row>
    <row r="4722" spans="1:25" ht="13.5" customHeight="1" x14ac:dyDescent="0.2">
      <c r="A4722" s="10"/>
      <c r="B4722" s="18"/>
      <c r="C4722" s="18"/>
      <c r="D4722" s="18"/>
      <c r="E4722" s="18"/>
      <c r="F4722" s="18"/>
      <c r="G4722" s="18"/>
      <c r="H4722" s="18"/>
      <c r="I4722" s="18"/>
      <c r="J4722" s="18"/>
      <c r="K4722" s="18"/>
      <c r="L4722" s="18"/>
      <c r="M4722" s="18"/>
      <c r="N4722" s="18"/>
      <c r="O4722" s="18"/>
      <c r="P4722" s="18"/>
      <c r="Q4722" s="18"/>
      <c r="R4722" s="18"/>
      <c r="S4722" s="18"/>
      <c r="T4722" s="18"/>
      <c r="U4722" s="18"/>
      <c r="V4722" s="18"/>
      <c r="W4722" s="18"/>
      <c r="X4722" s="19"/>
      <c r="Y4722" s="2"/>
    </row>
    <row r="4723" spans="1:25" ht="14.25" customHeight="1" x14ac:dyDescent="0.2">
      <c r="A4723" s="44">
        <v>439682</v>
      </c>
      <c r="B4723" s="45"/>
      <c r="C4723" s="46"/>
      <c r="D4723" s="20">
        <v>42549</v>
      </c>
      <c r="E4723" s="13" t="s">
        <v>2183</v>
      </c>
      <c r="F4723" s="38">
        <v>717.15</v>
      </c>
      <c r="G4723" s="39"/>
      <c r="H4723" s="39"/>
      <c r="I4723" s="39"/>
      <c r="J4723" s="39"/>
      <c r="K4723" s="39"/>
      <c r="L4723" s="39"/>
      <c r="M4723" s="39"/>
      <c r="N4723" s="39"/>
      <c r="O4723" s="39"/>
      <c r="P4723" s="39"/>
      <c r="Q4723" s="40"/>
      <c r="R4723" s="13" t="s">
        <v>15</v>
      </c>
      <c r="S4723" s="13" t="s">
        <v>483</v>
      </c>
      <c r="T4723" s="13" t="s">
        <v>93</v>
      </c>
      <c r="U4723" s="13" t="s">
        <v>94</v>
      </c>
      <c r="V4723" s="41" t="s">
        <v>15</v>
      </c>
      <c r="W4723" s="42"/>
      <c r="X4723" s="13" t="s">
        <v>258</v>
      </c>
      <c r="Y4723" s="2"/>
    </row>
    <row r="4724" spans="1:25" ht="2.25" customHeight="1" x14ac:dyDescent="0.2">
      <c r="A4724" s="14"/>
      <c r="B4724" s="15"/>
      <c r="C4724" s="15"/>
      <c r="D4724" s="15"/>
      <c r="E4724" s="15"/>
      <c r="F4724" s="15"/>
      <c r="G4724" s="15"/>
      <c r="H4724" s="15"/>
      <c r="I4724" s="15"/>
      <c r="J4724" s="15"/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/>
      <c r="W4724" s="15"/>
      <c r="X4724" s="16"/>
      <c r="Y4724" s="2"/>
    </row>
    <row r="4725" spans="1:25" ht="13.5" customHeight="1" x14ac:dyDescent="0.2">
      <c r="A4725" s="7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43">
        <f>SUM(hList_Frame_1!B3065:B3065)</f>
        <v>717.15</v>
      </c>
      <c r="N4725" s="43"/>
      <c r="O4725" s="43"/>
      <c r="P4725" s="43"/>
      <c r="Q4725" s="43"/>
      <c r="R4725" s="2"/>
      <c r="S4725" s="2"/>
      <c r="T4725" s="2"/>
      <c r="U4725" s="2"/>
      <c r="V4725" s="2"/>
      <c r="W4725" s="2"/>
      <c r="X4725" s="17"/>
      <c r="Y4725" s="2"/>
    </row>
    <row r="4726" spans="1:25" ht="13.5" customHeight="1" x14ac:dyDescent="0.2">
      <c r="A4726" s="10"/>
      <c r="B4726" s="18"/>
      <c r="C4726" s="18"/>
      <c r="D4726" s="18"/>
      <c r="E4726" s="18"/>
      <c r="F4726" s="18"/>
      <c r="G4726" s="18"/>
      <c r="H4726" s="18"/>
      <c r="I4726" s="18"/>
      <c r="J4726" s="18"/>
      <c r="K4726" s="18"/>
      <c r="L4726" s="18"/>
      <c r="M4726" s="18"/>
      <c r="N4726" s="18"/>
      <c r="O4726" s="18"/>
      <c r="P4726" s="18"/>
      <c r="Q4726" s="18"/>
      <c r="R4726" s="18"/>
      <c r="S4726" s="18"/>
      <c r="T4726" s="18"/>
      <c r="U4726" s="18"/>
      <c r="V4726" s="18"/>
      <c r="W4726" s="18"/>
      <c r="X4726" s="19"/>
      <c r="Y4726" s="2"/>
    </row>
    <row r="4727" spans="1:25" ht="14.25" customHeight="1" x14ac:dyDescent="0.2">
      <c r="A4727" s="24">
        <v>438663</v>
      </c>
      <c r="B4727" s="25"/>
      <c r="C4727" s="26"/>
      <c r="D4727" s="4">
        <v>42528</v>
      </c>
      <c r="E4727" s="5" t="s">
        <v>2184</v>
      </c>
      <c r="F4727" s="27">
        <v>576</v>
      </c>
      <c r="G4727" s="28"/>
      <c r="H4727" s="28"/>
      <c r="I4727" s="28"/>
      <c r="J4727" s="28"/>
      <c r="K4727" s="28"/>
      <c r="L4727" s="28"/>
      <c r="M4727" s="28"/>
      <c r="N4727" s="28"/>
      <c r="O4727" s="28"/>
      <c r="P4727" s="28"/>
      <c r="Q4727" s="29"/>
      <c r="R4727" s="5" t="s">
        <v>120</v>
      </c>
      <c r="S4727" s="5" t="s">
        <v>892</v>
      </c>
      <c r="T4727" s="5" t="s">
        <v>149</v>
      </c>
      <c r="U4727" s="13" t="s">
        <v>150</v>
      </c>
      <c r="V4727" s="30" t="s">
        <v>120</v>
      </c>
      <c r="W4727" s="31"/>
      <c r="X4727" s="13" t="s">
        <v>151</v>
      </c>
      <c r="Y4727" s="2"/>
    </row>
    <row r="4728" spans="1:25" ht="14.25" customHeight="1" x14ac:dyDescent="0.2">
      <c r="A4728" s="35"/>
      <c r="B4728" s="36"/>
      <c r="C4728" s="37"/>
      <c r="D4728" s="11"/>
      <c r="E4728" s="8"/>
      <c r="F4728" s="35"/>
      <c r="G4728" s="36"/>
      <c r="H4728" s="36"/>
      <c r="I4728" s="36"/>
      <c r="J4728" s="36"/>
      <c r="K4728" s="36"/>
      <c r="L4728" s="36"/>
      <c r="M4728" s="36"/>
      <c r="N4728" s="36"/>
      <c r="O4728" s="36"/>
      <c r="P4728" s="36"/>
      <c r="Q4728" s="37"/>
      <c r="R4728" s="11"/>
      <c r="S4728" s="11"/>
      <c r="T4728" s="11"/>
      <c r="U4728" s="13" t="s">
        <v>159</v>
      </c>
      <c r="V4728" s="35"/>
      <c r="W4728" s="37"/>
      <c r="X4728" s="13" t="s">
        <v>1407</v>
      </c>
      <c r="Y4728" s="2"/>
    </row>
    <row r="4729" spans="1:25" ht="14.25" customHeight="1" x14ac:dyDescent="0.2">
      <c r="A4729" s="24">
        <v>439114</v>
      </c>
      <c r="B4729" s="25"/>
      <c r="C4729" s="26"/>
      <c r="D4729" s="4">
        <v>42535</v>
      </c>
      <c r="E4729" s="8"/>
      <c r="F4729" s="27">
        <v>157.22</v>
      </c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9"/>
      <c r="R4729" s="5" t="s">
        <v>2185</v>
      </c>
      <c r="S4729" s="5" t="s">
        <v>892</v>
      </c>
      <c r="T4729" s="13" t="s">
        <v>61</v>
      </c>
      <c r="U4729" s="13" t="s">
        <v>112</v>
      </c>
      <c r="V4729" s="30" t="s">
        <v>2185</v>
      </c>
      <c r="W4729" s="31"/>
      <c r="X4729" s="13" t="s">
        <v>15</v>
      </c>
      <c r="Y4729" s="2"/>
    </row>
    <row r="4730" spans="1:25" ht="14.25" customHeight="1" x14ac:dyDescent="0.2">
      <c r="A4730" s="35"/>
      <c r="B4730" s="36"/>
      <c r="C4730" s="37"/>
      <c r="D4730" s="11"/>
      <c r="E4730" s="8"/>
      <c r="F4730" s="35"/>
      <c r="G4730" s="36"/>
      <c r="H4730" s="36"/>
      <c r="I4730" s="36"/>
      <c r="J4730" s="36"/>
      <c r="K4730" s="36"/>
      <c r="L4730" s="36"/>
      <c r="M4730" s="36"/>
      <c r="N4730" s="36"/>
      <c r="O4730" s="36"/>
      <c r="P4730" s="36"/>
      <c r="Q4730" s="37"/>
      <c r="R4730" s="11"/>
      <c r="S4730" s="11"/>
      <c r="T4730" s="13" t="s">
        <v>143</v>
      </c>
      <c r="U4730" s="13" t="s">
        <v>144</v>
      </c>
      <c r="V4730" s="35"/>
      <c r="W4730" s="37"/>
      <c r="X4730" s="13" t="s">
        <v>15</v>
      </c>
      <c r="Y4730" s="2"/>
    </row>
    <row r="4731" spans="1:25" ht="14.25" customHeight="1" x14ac:dyDescent="0.2">
      <c r="A4731" s="44">
        <v>439115</v>
      </c>
      <c r="B4731" s="45"/>
      <c r="C4731" s="46"/>
      <c r="D4731" s="20">
        <v>42535</v>
      </c>
      <c r="E4731" s="8"/>
      <c r="F4731" s="38">
        <v>120</v>
      </c>
      <c r="G4731" s="39"/>
      <c r="H4731" s="39"/>
      <c r="I4731" s="39"/>
      <c r="J4731" s="39"/>
      <c r="K4731" s="39"/>
      <c r="L4731" s="39"/>
      <c r="M4731" s="39"/>
      <c r="N4731" s="39"/>
      <c r="O4731" s="39"/>
      <c r="P4731" s="39"/>
      <c r="Q4731" s="40"/>
      <c r="R4731" s="13" t="s">
        <v>120</v>
      </c>
      <c r="S4731" s="13" t="s">
        <v>892</v>
      </c>
      <c r="T4731" s="13" t="s">
        <v>149</v>
      </c>
      <c r="U4731" s="13" t="s">
        <v>150</v>
      </c>
      <c r="V4731" s="41" t="s">
        <v>120</v>
      </c>
      <c r="W4731" s="42"/>
      <c r="X4731" s="13" t="s">
        <v>151</v>
      </c>
      <c r="Y4731" s="2"/>
    </row>
    <row r="4732" spans="1:25" ht="14.25" customHeight="1" x14ac:dyDescent="0.2">
      <c r="A4732" s="24">
        <v>439683</v>
      </c>
      <c r="B4732" s="25"/>
      <c r="C4732" s="26"/>
      <c r="D4732" s="4">
        <v>42549</v>
      </c>
      <c r="E4732" s="8"/>
      <c r="F4732" s="38">
        <v>540</v>
      </c>
      <c r="G4732" s="39"/>
      <c r="H4732" s="39"/>
      <c r="I4732" s="39"/>
      <c r="J4732" s="39"/>
      <c r="K4732" s="39"/>
      <c r="L4732" s="39"/>
      <c r="M4732" s="39"/>
      <c r="N4732" s="39"/>
      <c r="O4732" s="39"/>
      <c r="P4732" s="39"/>
      <c r="Q4732" s="40"/>
      <c r="R4732" s="13" t="s">
        <v>891</v>
      </c>
      <c r="S4732" s="13" t="s">
        <v>892</v>
      </c>
      <c r="T4732" s="13" t="s">
        <v>125</v>
      </c>
      <c r="U4732" s="13" t="s">
        <v>126</v>
      </c>
      <c r="V4732" s="41" t="s">
        <v>891</v>
      </c>
      <c r="W4732" s="42"/>
      <c r="X4732" s="13" t="s">
        <v>15</v>
      </c>
      <c r="Y4732" s="2"/>
    </row>
    <row r="4733" spans="1:25" ht="14.25" customHeight="1" x14ac:dyDescent="0.2">
      <c r="A4733" s="35"/>
      <c r="B4733" s="36"/>
      <c r="C4733" s="37"/>
      <c r="D4733" s="11"/>
      <c r="E4733" s="8"/>
      <c r="F4733" s="38">
        <v>736</v>
      </c>
      <c r="G4733" s="39"/>
      <c r="H4733" s="39"/>
      <c r="I4733" s="39"/>
      <c r="J4733" s="39"/>
      <c r="K4733" s="39"/>
      <c r="L4733" s="39"/>
      <c r="M4733" s="39"/>
      <c r="N4733" s="39"/>
      <c r="O4733" s="39"/>
      <c r="P4733" s="39"/>
      <c r="Q4733" s="40"/>
      <c r="R4733" s="13" t="s">
        <v>2185</v>
      </c>
      <c r="S4733" s="13" t="s">
        <v>892</v>
      </c>
      <c r="T4733" s="13" t="s">
        <v>64</v>
      </c>
      <c r="U4733" s="13" t="s">
        <v>169</v>
      </c>
      <c r="V4733" s="41" t="s">
        <v>2185</v>
      </c>
      <c r="W4733" s="42"/>
      <c r="X4733" s="13" t="s">
        <v>15</v>
      </c>
      <c r="Y4733" s="2"/>
    </row>
    <row r="4734" spans="1:25" ht="14.25" customHeight="1" x14ac:dyDescent="0.2">
      <c r="A4734" s="24">
        <v>439684</v>
      </c>
      <c r="B4734" s="25"/>
      <c r="C4734" s="26"/>
      <c r="D4734" s="4">
        <v>42549</v>
      </c>
      <c r="E4734" s="8"/>
      <c r="F4734" s="38">
        <v>1314</v>
      </c>
      <c r="G4734" s="39"/>
      <c r="H4734" s="39"/>
      <c r="I4734" s="39"/>
      <c r="J4734" s="39"/>
      <c r="K4734" s="39"/>
      <c r="L4734" s="39"/>
      <c r="M4734" s="39"/>
      <c r="N4734" s="39"/>
      <c r="O4734" s="39"/>
      <c r="P4734" s="39"/>
      <c r="Q4734" s="40"/>
      <c r="R4734" s="13" t="s">
        <v>120</v>
      </c>
      <c r="S4734" s="13" t="s">
        <v>892</v>
      </c>
      <c r="T4734" s="13" t="s">
        <v>149</v>
      </c>
      <c r="U4734" s="13" t="s">
        <v>150</v>
      </c>
      <c r="V4734" s="41" t="s">
        <v>120</v>
      </c>
      <c r="W4734" s="42"/>
      <c r="X4734" s="13" t="s">
        <v>151</v>
      </c>
      <c r="Y4734" s="2"/>
    </row>
    <row r="4735" spans="1:25" ht="14.25" customHeight="1" x14ac:dyDescent="0.2">
      <c r="A4735" s="35"/>
      <c r="B4735" s="36"/>
      <c r="C4735" s="37"/>
      <c r="D4735" s="11"/>
      <c r="E4735" s="11"/>
      <c r="F4735" s="38">
        <v>220</v>
      </c>
      <c r="G4735" s="39"/>
      <c r="H4735" s="39"/>
      <c r="I4735" s="39"/>
      <c r="J4735" s="39"/>
      <c r="K4735" s="39"/>
      <c r="L4735" s="39"/>
      <c r="M4735" s="39"/>
      <c r="N4735" s="39"/>
      <c r="O4735" s="39"/>
      <c r="P4735" s="39"/>
      <c r="Q4735" s="40"/>
      <c r="R4735" s="13" t="s">
        <v>2185</v>
      </c>
      <c r="S4735" s="13" t="s">
        <v>892</v>
      </c>
      <c r="T4735" s="13" t="s">
        <v>149</v>
      </c>
      <c r="U4735" s="13" t="s">
        <v>150</v>
      </c>
      <c r="V4735" s="41" t="s">
        <v>2185</v>
      </c>
      <c r="W4735" s="42"/>
      <c r="X4735" s="13" t="s">
        <v>151</v>
      </c>
      <c r="Y4735" s="2"/>
    </row>
    <row r="4736" spans="1:25" ht="3" customHeight="1" x14ac:dyDescent="0.2">
      <c r="A4736" s="14"/>
      <c r="B4736" s="15"/>
      <c r="C4736" s="15"/>
      <c r="D4736" s="15"/>
      <c r="E4736" s="15"/>
      <c r="F4736" s="15"/>
      <c r="G4736" s="15"/>
      <c r="H4736" s="15"/>
      <c r="I4736" s="15"/>
      <c r="J4736" s="15"/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/>
      <c r="W4736" s="15"/>
      <c r="X4736" s="16"/>
      <c r="Y4736" s="2"/>
    </row>
    <row r="4737" spans="1:25" ht="12.75" customHeight="1" x14ac:dyDescent="0.2">
      <c r="A4737" s="7"/>
      <c r="B4737" s="2"/>
      <c r="C4737" s="2"/>
      <c r="D4737" s="2"/>
      <c r="E4737" s="2"/>
      <c r="F4737" s="2"/>
      <c r="G4737" s="2"/>
      <c r="H4737" s="2"/>
      <c r="I4737" s="2"/>
      <c r="J4737" s="2"/>
      <c r="K4737" s="43">
        <f>SUM(hList_Frame_1!B3066:B3074)</f>
        <v>3663.2200000000003</v>
      </c>
      <c r="L4737" s="43"/>
      <c r="M4737" s="43"/>
      <c r="N4737" s="43"/>
      <c r="O4737" s="43"/>
      <c r="P4737" s="43"/>
      <c r="Q4737" s="43"/>
      <c r="R4737" s="2"/>
      <c r="S4737" s="2"/>
      <c r="T4737" s="2"/>
      <c r="U4737" s="2"/>
      <c r="V4737" s="2"/>
      <c r="W4737" s="2"/>
      <c r="X4737" s="17"/>
      <c r="Y4737" s="2"/>
    </row>
    <row r="4738" spans="1:25" ht="13.5" customHeight="1" x14ac:dyDescent="0.2">
      <c r="A4738" s="10"/>
      <c r="B4738" s="18"/>
      <c r="C4738" s="18"/>
      <c r="D4738" s="18"/>
      <c r="E4738" s="18"/>
      <c r="F4738" s="18"/>
      <c r="G4738" s="18"/>
      <c r="H4738" s="18"/>
      <c r="I4738" s="18"/>
      <c r="J4738" s="18"/>
      <c r="K4738" s="18"/>
      <c r="L4738" s="18"/>
      <c r="M4738" s="18"/>
      <c r="N4738" s="18"/>
      <c r="O4738" s="18"/>
      <c r="P4738" s="18"/>
      <c r="Q4738" s="18"/>
      <c r="R4738" s="18"/>
      <c r="S4738" s="18"/>
      <c r="T4738" s="18"/>
      <c r="U4738" s="18"/>
      <c r="V4738" s="18"/>
      <c r="W4738" s="18"/>
      <c r="X4738" s="19"/>
      <c r="Y4738" s="2"/>
    </row>
    <row r="4739" spans="1:25" ht="14.25" customHeight="1" x14ac:dyDescent="0.2">
      <c r="A4739" s="24">
        <v>438664</v>
      </c>
      <c r="B4739" s="25"/>
      <c r="C4739" s="26"/>
      <c r="D4739" s="4">
        <v>42528</v>
      </c>
      <c r="E4739" s="5" t="s">
        <v>2186</v>
      </c>
      <c r="F4739" s="38">
        <v>750</v>
      </c>
      <c r="G4739" s="39"/>
      <c r="H4739" s="39"/>
      <c r="I4739" s="39"/>
      <c r="J4739" s="39"/>
      <c r="K4739" s="39"/>
      <c r="L4739" s="39"/>
      <c r="M4739" s="39"/>
      <c r="N4739" s="39"/>
      <c r="O4739" s="39"/>
      <c r="P4739" s="39"/>
      <c r="Q4739" s="40"/>
      <c r="R4739" s="13" t="s">
        <v>2187</v>
      </c>
      <c r="S4739" s="13" t="s">
        <v>41</v>
      </c>
      <c r="T4739" s="13" t="s">
        <v>42</v>
      </c>
      <c r="U4739" s="13" t="s">
        <v>42</v>
      </c>
      <c r="V4739" s="41" t="s">
        <v>2187</v>
      </c>
      <c r="W4739" s="42"/>
      <c r="X4739" s="13" t="s">
        <v>301</v>
      </c>
      <c r="Y4739" s="2"/>
    </row>
    <row r="4740" spans="1:25" ht="14.25" customHeight="1" x14ac:dyDescent="0.2">
      <c r="A4740" s="35"/>
      <c r="B4740" s="36"/>
      <c r="C4740" s="37"/>
      <c r="D4740" s="11"/>
      <c r="E4740" s="8"/>
      <c r="F4740" s="38">
        <v>250</v>
      </c>
      <c r="G4740" s="39"/>
      <c r="H4740" s="39"/>
      <c r="I4740" s="39"/>
      <c r="J4740" s="39"/>
      <c r="K4740" s="39"/>
      <c r="L4740" s="39"/>
      <c r="M4740" s="39"/>
      <c r="N4740" s="39"/>
      <c r="O4740" s="39"/>
      <c r="P4740" s="39"/>
      <c r="Q4740" s="40"/>
      <c r="R4740" s="13" t="s">
        <v>2188</v>
      </c>
      <c r="S4740" s="13" t="s">
        <v>41</v>
      </c>
      <c r="T4740" s="13" t="s">
        <v>42</v>
      </c>
      <c r="U4740" s="13" t="s">
        <v>42</v>
      </c>
      <c r="V4740" s="41" t="s">
        <v>2188</v>
      </c>
      <c r="W4740" s="42"/>
      <c r="X4740" s="13" t="s">
        <v>301</v>
      </c>
      <c r="Y4740" s="2"/>
    </row>
    <row r="4741" spans="1:25" ht="14.25" customHeight="1" x14ac:dyDescent="0.2">
      <c r="A4741" s="44">
        <v>439116</v>
      </c>
      <c r="B4741" s="45"/>
      <c r="C4741" s="46"/>
      <c r="D4741" s="20">
        <v>42535</v>
      </c>
      <c r="E4741" s="11"/>
      <c r="F4741" s="38">
        <v>1500</v>
      </c>
      <c r="G4741" s="39"/>
      <c r="H4741" s="39"/>
      <c r="I4741" s="39"/>
      <c r="J4741" s="39"/>
      <c r="K4741" s="39"/>
      <c r="L4741" s="39"/>
      <c r="M4741" s="39"/>
      <c r="N4741" s="39"/>
      <c r="O4741" s="39"/>
      <c r="P4741" s="39"/>
      <c r="Q4741" s="40"/>
      <c r="R4741" s="13" t="s">
        <v>2189</v>
      </c>
      <c r="S4741" s="13" t="s">
        <v>41</v>
      </c>
      <c r="T4741" s="13" t="s">
        <v>42</v>
      </c>
      <c r="U4741" s="13" t="s">
        <v>42</v>
      </c>
      <c r="V4741" s="41" t="s">
        <v>2189</v>
      </c>
      <c r="W4741" s="42"/>
      <c r="X4741" s="13" t="s">
        <v>706</v>
      </c>
      <c r="Y4741" s="2"/>
    </row>
    <row r="4742" spans="1:25" ht="3" customHeight="1" x14ac:dyDescent="0.2">
      <c r="A4742" s="14"/>
      <c r="B4742" s="15"/>
      <c r="C4742" s="15"/>
      <c r="D4742" s="15"/>
      <c r="E4742" s="15"/>
      <c r="F4742" s="15"/>
      <c r="G4742" s="15"/>
      <c r="H4742" s="15"/>
      <c r="I4742" s="15"/>
      <c r="J4742" s="15"/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/>
      <c r="W4742" s="15"/>
      <c r="X4742" s="16"/>
      <c r="Y4742" s="2"/>
    </row>
    <row r="4743" spans="1:25" ht="12.75" customHeight="1" x14ac:dyDescent="0.2">
      <c r="A4743" s="7"/>
      <c r="B4743" s="2"/>
      <c r="C4743" s="2"/>
      <c r="D4743" s="2"/>
      <c r="E4743" s="2"/>
      <c r="F4743" s="2"/>
      <c r="G4743" s="2"/>
      <c r="H4743" s="2"/>
      <c r="I4743" s="2"/>
      <c r="J4743" s="2"/>
      <c r="K4743" s="43">
        <f>SUM(hList_Frame_1!B3075:B3077)</f>
        <v>2500</v>
      </c>
      <c r="L4743" s="43"/>
      <c r="M4743" s="43"/>
      <c r="N4743" s="43"/>
      <c r="O4743" s="43"/>
      <c r="P4743" s="43"/>
      <c r="Q4743" s="43"/>
      <c r="R4743" s="2"/>
      <c r="S4743" s="2"/>
      <c r="T4743" s="2"/>
      <c r="U4743" s="2"/>
      <c r="V4743" s="2"/>
      <c r="W4743" s="2"/>
      <c r="X4743" s="17"/>
      <c r="Y4743" s="2"/>
    </row>
    <row r="4744" spans="1:25" ht="13.5" customHeight="1" x14ac:dyDescent="0.2">
      <c r="A4744" s="10"/>
      <c r="B4744" s="18"/>
      <c r="C4744" s="18"/>
      <c r="D4744" s="18"/>
      <c r="E4744" s="18"/>
      <c r="F4744" s="18"/>
      <c r="G4744" s="18"/>
      <c r="H4744" s="18"/>
      <c r="I4744" s="18"/>
      <c r="J4744" s="18"/>
      <c r="K4744" s="18"/>
      <c r="L4744" s="18"/>
      <c r="M4744" s="18"/>
      <c r="N4744" s="18"/>
      <c r="O4744" s="18"/>
      <c r="P4744" s="18"/>
      <c r="Q4744" s="18"/>
      <c r="R4744" s="18"/>
      <c r="S4744" s="18"/>
      <c r="T4744" s="18"/>
      <c r="U4744" s="18"/>
      <c r="V4744" s="18"/>
      <c r="W4744" s="18"/>
      <c r="X4744" s="19"/>
      <c r="Y4744" s="2"/>
    </row>
    <row r="4745" spans="1:25" ht="14.25" customHeight="1" x14ac:dyDescent="0.2">
      <c r="A4745" s="44">
        <v>439117</v>
      </c>
      <c r="B4745" s="45"/>
      <c r="C4745" s="46"/>
      <c r="D4745" s="20">
        <v>42535</v>
      </c>
      <c r="E4745" s="13" t="s">
        <v>2190</v>
      </c>
      <c r="F4745" s="38">
        <v>16.739999999999998</v>
      </c>
      <c r="G4745" s="39"/>
      <c r="H4745" s="39"/>
      <c r="I4745" s="39"/>
      <c r="J4745" s="39"/>
      <c r="K4745" s="39"/>
      <c r="L4745" s="39"/>
      <c r="M4745" s="39"/>
      <c r="N4745" s="39"/>
      <c r="O4745" s="39"/>
      <c r="P4745" s="39"/>
      <c r="Q4745" s="40"/>
      <c r="R4745" s="13" t="s">
        <v>15</v>
      </c>
      <c r="S4745" s="13" t="s">
        <v>104</v>
      </c>
      <c r="T4745" s="13" t="s">
        <v>28</v>
      </c>
      <c r="U4745" s="13" t="s">
        <v>822</v>
      </c>
      <c r="V4745" s="41" t="s">
        <v>15</v>
      </c>
      <c r="W4745" s="42"/>
      <c r="X4745" s="13" t="s">
        <v>15</v>
      </c>
      <c r="Y4745" s="2"/>
    </row>
    <row r="4746" spans="1:25" ht="2.25" customHeight="1" x14ac:dyDescent="0.2">
      <c r="A4746" s="14"/>
      <c r="B4746" s="15"/>
      <c r="C4746" s="15"/>
      <c r="D4746" s="15"/>
      <c r="E4746" s="15"/>
      <c r="F4746" s="15"/>
      <c r="G4746" s="15"/>
      <c r="H4746" s="15"/>
      <c r="I4746" s="15"/>
      <c r="J4746" s="15"/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  <c r="X4746" s="16"/>
      <c r="Y4746" s="2"/>
    </row>
    <row r="4747" spans="1:25" ht="13.5" customHeight="1" x14ac:dyDescent="0.2">
      <c r="A4747" s="7"/>
      <c r="B4747" s="2"/>
      <c r="C4747" s="2"/>
      <c r="D4747" s="2"/>
      <c r="E4747" s="2"/>
      <c r="F4747" s="2"/>
      <c r="G4747" s="2"/>
      <c r="H4747" s="2"/>
      <c r="I4747" s="2"/>
      <c r="J4747" s="2"/>
      <c r="K4747" s="2"/>
      <c r="L4747" s="2"/>
      <c r="M4747" s="2"/>
      <c r="N4747" s="2"/>
      <c r="O4747" s="43">
        <f>SUM(hList_Frame_1!B3078:B3078)</f>
        <v>16.739999999999998</v>
      </c>
      <c r="P4747" s="43"/>
      <c r="Q4747" s="43"/>
      <c r="R4747" s="2"/>
      <c r="S4747" s="2"/>
      <c r="T4747" s="2"/>
      <c r="U4747" s="2"/>
      <c r="V4747" s="2"/>
      <c r="W4747" s="2"/>
      <c r="X4747" s="17"/>
      <c r="Y4747" s="2"/>
    </row>
    <row r="4748" spans="1:25" ht="13.5" customHeight="1" x14ac:dyDescent="0.2">
      <c r="A4748" s="10"/>
      <c r="B4748" s="18"/>
      <c r="C4748" s="18"/>
      <c r="D4748" s="18"/>
      <c r="E4748" s="18"/>
      <c r="F4748" s="18"/>
      <c r="G4748" s="18"/>
      <c r="H4748" s="18"/>
      <c r="I4748" s="18"/>
      <c r="J4748" s="18"/>
      <c r="K4748" s="18"/>
      <c r="L4748" s="18"/>
      <c r="M4748" s="18"/>
      <c r="N4748" s="18"/>
      <c r="O4748" s="18"/>
      <c r="P4748" s="18"/>
      <c r="Q4748" s="18"/>
      <c r="R4748" s="18"/>
      <c r="S4748" s="18"/>
      <c r="T4748" s="18"/>
      <c r="U4748" s="18"/>
      <c r="V4748" s="18"/>
      <c r="W4748" s="18"/>
      <c r="X4748" s="19"/>
      <c r="Y4748" s="2"/>
    </row>
    <row r="4749" spans="1:25" ht="14.25" customHeight="1" x14ac:dyDescent="0.2">
      <c r="A4749" s="44">
        <v>438780</v>
      </c>
      <c r="B4749" s="45"/>
      <c r="C4749" s="46"/>
      <c r="D4749" s="20">
        <v>42531</v>
      </c>
      <c r="E4749" s="5" t="s">
        <v>584</v>
      </c>
      <c r="F4749" s="38">
        <v>215.45</v>
      </c>
      <c r="G4749" s="39"/>
      <c r="H4749" s="39"/>
      <c r="I4749" s="39"/>
      <c r="J4749" s="39"/>
      <c r="K4749" s="39"/>
      <c r="L4749" s="39"/>
      <c r="M4749" s="39"/>
      <c r="N4749" s="39"/>
      <c r="O4749" s="39"/>
      <c r="P4749" s="39"/>
      <c r="Q4749" s="40"/>
      <c r="R4749" s="13" t="s">
        <v>496</v>
      </c>
      <c r="S4749" s="13" t="s">
        <v>1271</v>
      </c>
      <c r="T4749" s="13" t="s">
        <v>15</v>
      </c>
      <c r="U4749" s="13" t="s">
        <v>15</v>
      </c>
      <c r="V4749" s="41" t="s">
        <v>496</v>
      </c>
      <c r="W4749" s="42"/>
      <c r="X4749" s="13" t="s">
        <v>15</v>
      </c>
      <c r="Y4749" s="2"/>
    </row>
    <row r="4750" spans="1:25" ht="14.25" customHeight="1" x14ac:dyDescent="0.2">
      <c r="A4750" s="44">
        <v>439305</v>
      </c>
      <c r="B4750" s="45"/>
      <c r="C4750" s="46"/>
      <c r="D4750" s="20">
        <v>42545</v>
      </c>
      <c r="E4750" s="11"/>
      <c r="F4750" s="38">
        <v>213.21</v>
      </c>
      <c r="G4750" s="39"/>
      <c r="H4750" s="39"/>
      <c r="I4750" s="39"/>
      <c r="J4750" s="39"/>
      <c r="K4750" s="39"/>
      <c r="L4750" s="39"/>
      <c r="M4750" s="39"/>
      <c r="N4750" s="39"/>
      <c r="O4750" s="39"/>
      <c r="P4750" s="39"/>
      <c r="Q4750" s="40"/>
      <c r="R4750" s="13" t="s">
        <v>498</v>
      </c>
      <c r="S4750" s="13" t="s">
        <v>1271</v>
      </c>
      <c r="T4750" s="13" t="s">
        <v>15</v>
      </c>
      <c r="U4750" s="13" t="s">
        <v>15</v>
      </c>
      <c r="V4750" s="41" t="s">
        <v>498</v>
      </c>
      <c r="W4750" s="42"/>
      <c r="X4750" s="13" t="s">
        <v>15</v>
      </c>
      <c r="Y4750" s="2"/>
    </row>
    <row r="4751" spans="1:25" ht="2.25" customHeight="1" x14ac:dyDescent="0.2">
      <c r="A4751" s="14"/>
      <c r="B4751" s="15"/>
      <c r="C4751" s="15"/>
      <c r="D4751" s="15"/>
      <c r="E4751" s="15"/>
      <c r="F4751" s="15"/>
      <c r="G4751" s="15"/>
      <c r="H4751" s="15"/>
      <c r="I4751" s="15"/>
      <c r="J4751" s="15"/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6"/>
      <c r="Y4751" s="2"/>
    </row>
    <row r="4752" spans="1:25" ht="13.5" customHeight="1" x14ac:dyDescent="0.2">
      <c r="A4752" s="7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43">
        <f>SUM(hList_Frame_1!B3079:B3080)</f>
        <v>428.65999999999997</v>
      </c>
      <c r="N4752" s="43"/>
      <c r="O4752" s="43"/>
      <c r="P4752" s="43"/>
      <c r="Q4752" s="43"/>
      <c r="R4752" s="2"/>
      <c r="S4752" s="2"/>
      <c r="T4752" s="2"/>
      <c r="U4752" s="2"/>
      <c r="V4752" s="2"/>
      <c r="W4752" s="2"/>
      <c r="X4752" s="17"/>
      <c r="Y4752" s="2"/>
    </row>
    <row r="4753" spans="1:25" ht="13.5" customHeight="1" x14ac:dyDescent="0.2">
      <c r="A4753" s="10"/>
      <c r="B4753" s="18"/>
      <c r="C4753" s="18"/>
      <c r="D4753" s="18"/>
      <c r="E4753" s="18"/>
      <c r="F4753" s="18"/>
      <c r="G4753" s="18"/>
      <c r="H4753" s="18"/>
      <c r="I4753" s="18"/>
      <c r="J4753" s="18"/>
      <c r="K4753" s="18"/>
      <c r="L4753" s="18"/>
      <c r="M4753" s="18"/>
      <c r="N4753" s="18"/>
      <c r="O4753" s="18"/>
      <c r="P4753" s="18"/>
      <c r="Q4753" s="18"/>
      <c r="R4753" s="18"/>
      <c r="S4753" s="18"/>
      <c r="T4753" s="18"/>
      <c r="U4753" s="18"/>
      <c r="V4753" s="18"/>
      <c r="W4753" s="18"/>
      <c r="X4753" s="19"/>
      <c r="Y4753" s="2"/>
    </row>
    <row r="4754" spans="1:25" ht="14.25" customHeight="1" x14ac:dyDescent="0.2">
      <c r="A4754" s="44">
        <v>439118</v>
      </c>
      <c r="B4754" s="45"/>
      <c r="C4754" s="46"/>
      <c r="D4754" s="20">
        <v>42535</v>
      </c>
      <c r="E4754" s="13" t="s">
        <v>2191</v>
      </c>
      <c r="F4754" s="38">
        <v>451</v>
      </c>
      <c r="G4754" s="39"/>
      <c r="H4754" s="39"/>
      <c r="I4754" s="39"/>
      <c r="J4754" s="39"/>
      <c r="K4754" s="39"/>
      <c r="L4754" s="39"/>
      <c r="M4754" s="39"/>
      <c r="N4754" s="39"/>
      <c r="O4754" s="39"/>
      <c r="P4754" s="39"/>
      <c r="Q4754" s="40"/>
      <c r="R4754" s="13" t="s">
        <v>15</v>
      </c>
      <c r="S4754" s="13" t="s">
        <v>108</v>
      </c>
      <c r="T4754" s="13" t="s">
        <v>15</v>
      </c>
      <c r="U4754" s="13" t="s">
        <v>15</v>
      </c>
      <c r="V4754" s="41" t="s">
        <v>15</v>
      </c>
      <c r="W4754" s="42"/>
      <c r="X4754" s="13" t="s">
        <v>15</v>
      </c>
      <c r="Y4754" s="2"/>
    </row>
    <row r="4755" spans="1:25" ht="2.25" customHeight="1" x14ac:dyDescent="0.2">
      <c r="A4755" s="14"/>
      <c r="B4755" s="15"/>
      <c r="C4755" s="15"/>
      <c r="D4755" s="15"/>
      <c r="E4755" s="15"/>
      <c r="F4755" s="15"/>
      <c r="G4755" s="15"/>
      <c r="H4755" s="15"/>
      <c r="I4755" s="15"/>
      <c r="J4755" s="15"/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6"/>
      <c r="Y4755" s="2"/>
    </row>
    <row r="4756" spans="1:25" ht="13.5" customHeight="1" x14ac:dyDescent="0.2">
      <c r="A4756" s="7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43">
        <f>SUM(hList_Frame_1!B3081:B3081)</f>
        <v>451</v>
      </c>
      <c r="N4756" s="43"/>
      <c r="O4756" s="43"/>
      <c r="P4756" s="43"/>
      <c r="Q4756" s="43"/>
      <c r="R4756" s="2"/>
      <c r="S4756" s="2"/>
      <c r="T4756" s="2"/>
      <c r="U4756" s="2"/>
      <c r="V4756" s="2"/>
      <c r="W4756" s="2"/>
      <c r="X4756" s="17"/>
      <c r="Y4756" s="2"/>
    </row>
    <row r="4757" spans="1:25" ht="13.5" customHeight="1" x14ac:dyDescent="0.2">
      <c r="A4757" s="10"/>
      <c r="B4757" s="18"/>
      <c r="C4757" s="18"/>
      <c r="D4757" s="18"/>
      <c r="E4757" s="18"/>
      <c r="F4757" s="18"/>
      <c r="G4757" s="18"/>
      <c r="H4757" s="18"/>
      <c r="I4757" s="18"/>
      <c r="J4757" s="18"/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18"/>
      <c r="V4757" s="18"/>
      <c r="W4757" s="18"/>
      <c r="X4757" s="19"/>
      <c r="Y4757" s="2"/>
    </row>
    <row r="4758" spans="1:25" ht="14.25" customHeight="1" x14ac:dyDescent="0.2">
      <c r="A4758" s="44">
        <v>438665</v>
      </c>
      <c r="B4758" s="45"/>
      <c r="C4758" s="46"/>
      <c r="D4758" s="20">
        <v>42528</v>
      </c>
      <c r="E4758" s="5" t="s">
        <v>2192</v>
      </c>
      <c r="F4758" s="38">
        <v>925</v>
      </c>
      <c r="G4758" s="39"/>
      <c r="H4758" s="39"/>
      <c r="I4758" s="39"/>
      <c r="J4758" s="39"/>
      <c r="K4758" s="39"/>
      <c r="L4758" s="39"/>
      <c r="M4758" s="39"/>
      <c r="N4758" s="39"/>
      <c r="O4758" s="39"/>
      <c r="P4758" s="39"/>
      <c r="Q4758" s="40"/>
      <c r="R4758" s="13" t="s">
        <v>654</v>
      </c>
      <c r="S4758" s="13" t="s">
        <v>41</v>
      </c>
      <c r="T4758" s="13" t="s">
        <v>42</v>
      </c>
      <c r="U4758" s="13" t="s">
        <v>453</v>
      </c>
      <c r="V4758" s="41" t="s">
        <v>654</v>
      </c>
      <c r="W4758" s="42"/>
      <c r="X4758" s="13" t="s">
        <v>454</v>
      </c>
      <c r="Y4758" s="2"/>
    </row>
    <row r="4759" spans="1:25" ht="14.25" customHeight="1" x14ac:dyDescent="0.2">
      <c r="A4759" s="24">
        <v>439685</v>
      </c>
      <c r="B4759" s="25"/>
      <c r="C4759" s="26"/>
      <c r="D4759" s="4">
        <v>42549</v>
      </c>
      <c r="E4759" s="8"/>
      <c r="F4759" s="38">
        <v>100</v>
      </c>
      <c r="G4759" s="39"/>
      <c r="H4759" s="39"/>
      <c r="I4759" s="39"/>
      <c r="J4759" s="39"/>
      <c r="K4759" s="39"/>
      <c r="L4759" s="39"/>
      <c r="M4759" s="39"/>
      <c r="N4759" s="39"/>
      <c r="O4759" s="39"/>
      <c r="P4759" s="39"/>
      <c r="Q4759" s="40"/>
      <c r="R4759" s="13" t="s">
        <v>1716</v>
      </c>
      <c r="S4759" s="13" t="s">
        <v>41</v>
      </c>
      <c r="T4759" s="13" t="s">
        <v>42</v>
      </c>
      <c r="U4759" s="13" t="s">
        <v>453</v>
      </c>
      <c r="V4759" s="41" t="s">
        <v>1716</v>
      </c>
      <c r="W4759" s="42"/>
      <c r="X4759" s="13" t="s">
        <v>454</v>
      </c>
      <c r="Y4759" s="2"/>
    </row>
    <row r="4760" spans="1:25" ht="14.25" customHeight="1" x14ac:dyDescent="0.2">
      <c r="A4760" s="32"/>
      <c r="B4760" s="33"/>
      <c r="C4760" s="34"/>
      <c r="D4760" s="8"/>
      <c r="E4760" s="8"/>
      <c r="F4760" s="38">
        <v>100</v>
      </c>
      <c r="G4760" s="39"/>
      <c r="H4760" s="39"/>
      <c r="I4760" s="39"/>
      <c r="J4760" s="39"/>
      <c r="K4760" s="39"/>
      <c r="L4760" s="39"/>
      <c r="M4760" s="39"/>
      <c r="N4760" s="39"/>
      <c r="O4760" s="39"/>
      <c r="P4760" s="39"/>
      <c r="Q4760" s="40"/>
      <c r="R4760" s="13" t="s">
        <v>2146</v>
      </c>
      <c r="S4760" s="13" t="s">
        <v>41</v>
      </c>
      <c r="T4760" s="13" t="s">
        <v>42</v>
      </c>
      <c r="U4760" s="13" t="s">
        <v>453</v>
      </c>
      <c r="V4760" s="41" t="s">
        <v>2146</v>
      </c>
      <c r="W4760" s="42"/>
      <c r="X4760" s="13" t="s">
        <v>454</v>
      </c>
      <c r="Y4760" s="2"/>
    </row>
    <row r="4761" spans="1:25" ht="14.25" customHeight="1" x14ac:dyDescent="0.2">
      <c r="A4761" s="32"/>
      <c r="B4761" s="33"/>
      <c r="C4761" s="34"/>
      <c r="D4761" s="8"/>
      <c r="E4761" s="8"/>
      <c r="F4761" s="38">
        <v>100</v>
      </c>
      <c r="G4761" s="39"/>
      <c r="H4761" s="39"/>
      <c r="I4761" s="39"/>
      <c r="J4761" s="39"/>
      <c r="K4761" s="39"/>
      <c r="L4761" s="39"/>
      <c r="M4761" s="39"/>
      <c r="N4761" s="39"/>
      <c r="O4761" s="39"/>
      <c r="P4761" s="39"/>
      <c r="Q4761" s="40"/>
      <c r="R4761" s="13" t="s">
        <v>1700</v>
      </c>
      <c r="S4761" s="13" t="s">
        <v>41</v>
      </c>
      <c r="T4761" s="13" t="s">
        <v>42</v>
      </c>
      <c r="U4761" s="13" t="s">
        <v>453</v>
      </c>
      <c r="V4761" s="41" t="s">
        <v>1700</v>
      </c>
      <c r="W4761" s="42"/>
      <c r="X4761" s="13" t="s">
        <v>454</v>
      </c>
      <c r="Y4761" s="2"/>
    </row>
    <row r="4762" spans="1:25" ht="14.25" customHeight="1" x14ac:dyDescent="0.2">
      <c r="A4762" s="32"/>
      <c r="B4762" s="33"/>
      <c r="C4762" s="34"/>
      <c r="D4762" s="8"/>
      <c r="E4762" s="8"/>
      <c r="F4762" s="38">
        <v>100</v>
      </c>
      <c r="G4762" s="39"/>
      <c r="H4762" s="39"/>
      <c r="I4762" s="39"/>
      <c r="J4762" s="39"/>
      <c r="K4762" s="39"/>
      <c r="L4762" s="39"/>
      <c r="M4762" s="39"/>
      <c r="N4762" s="39"/>
      <c r="O4762" s="39"/>
      <c r="P4762" s="39"/>
      <c r="Q4762" s="40"/>
      <c r="R4762" s="13" t="s">
        <v>2193</v>
      </c>
      <c r="S4762" s="13" t="s">
        <v>41</v>
      </c>
      <c r="T4762" s="13" t="s">
        <v>42</v>
      </c>
      <c r="U4762" s="13" t="s">
        <v>453</v>
      </c>
      <c r="V4762" s="41" t="s">
        <v>2193</v>
      </c>
      <c r="W4762" s="42"/>
      <c r="X4762" s="13" t="s">
        <v>454</v>
      </c>
      <c r="Y4762" s="2"/>
    </row>
    <row r="4763" spans="1:25" ht="14.25" customHeight="1" x14ac:dyDescent="0.2">
      <c r="A4763" s="35"/>
      <c r="B4763" s="36"/>
      <c r="C4763" s="37"/>
      <c r="D4763" s="11"/>
      <c r="E4763" s="11"/>
      <c r="F4763" s="38">
        <v>100</v>
      </c>
      <c r="G4763" s="39"/>
      <c r="H4763" s="39"/>
      <c r="I4763" s="39"/>
      <c r="J4763" s="39"/>
      <c r="K4763" s="39"/>
      <c r="L4763" s="39"/>
      <c r="M4763" s="39"/>
      <c r="N4763" s="39"/>
      <c r="O4763" s="39"/>
      <c r="P4763" s="39"/>
      <c r="Q4763" s="40"/>
      <c r="R4763" s="13" t="s">
        <v>2151</v>
      </c>
      <c r="S4763" s="13" t="s">
        <v>41</v>
      </c>
      <c r="T4763" s="13" t="s">
        <v>42</v>
      </c>
      <c r="U4763" s="13" t="s">
        <v>453</v>
      </c>
      <c r="V4763" s="41" t="s">
        <v>2151</v>
      </c>
      <c r="W4763" s="42"/>
      <c r="X4763" s="13" t="s">
        <v>454</v>
      </c>
      <c r="Y4763" s="2"/>
    </row>
    <row r="4764" spans="1:25" ht="2.25" customHeight="1" x14ac:dyDescent="0.2">
      <c r="A4764" s="14"/>
      <c r="B4764" s="15"/>
      <c r="C4764" s="15"/>
      <c r="D4764" s="15"/>
      <c r="E4764" s="15"/>
      <c r="F4764" s="15"/>
      <c r="G4764" s="15"/>
      <c r="H4764" s="15"/>
      <c r="I4764" s="15"/>
      <c r="J4764" s="15"/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6"/>
      <c r="Y4764" s="2"/>
    </row>
    <row r="4765" spans="1:25" ht="13.5" customHeight="1" x14ac:dyDescent="0.2">
      <c r="A4765" s="7"/>
      <c r="B4765" s="2"/>
      <c r="C4765" s="2"/>
      <c r="D4765" s="2"/>
      <c r="E4765" s="2"/>
      <c r="F4765" s="2"/>
      <c r="G4765" s="2"/>
      <c r="H4765" s="2"/>
      <c r="I4765" s="2"/>
      <c r="J4765" s="2"/>
      <c r="K4765" s="43">
        <f>SUM(hList_Frame_1!B3082:B3087)</f>
        <v>1425</v>
      </c>
      <c r="L4765" s="43"/>
      <c r="M4765" s="43"/>
      <c r="N4765" s="43"/>
      <c r="O4765" s="43"/>
      <c r="P4765" s="43"/>
      <c r="Q4765" s="43"/>
      <c r="R4765" s="2"/>
      <c r="S4765" s="2"/>
      <c r="T4765" s="2"/>
      <c r="U4765" s="2"/>
      <c r="V4765" s="2"/>
      <c r="W4765" s="2"/>
      <c r="X4765" s="17"/>
      <c r="Y4765" s="2"/>
    </row>
    <row r="4766" spans="1:25" ht="13.5" customHeight="1" x14ac:dyDescent="0.2">
      <c r="A4766" s="10"/>
      <c r="B4766" s="18"/>
      <c r="C4766" s="18"/>
      <c r="D4766" s="18"/>
      <c r="E4766" s="18"/>
      <c r="F4766" s="18"/>
      <c r="G4766" s="18"/>
      <c r="H4766" s="18"/>
      <c r="I4766" s="18"/>
      <c r="J4766" s="18"/>
      <c r="K4766" s="18"/>
      <c r="L4766" s="18"/>
      <c r="M4766" s="18"/>
      <c r="N4766" s="18"/>
      <c r="O4766" s="18"/>
      <c r="P4766" s="18"/>
      <c r="Q4766" s="18"/>
      <c r="R4766" s="18"/>
      <c r="S4766" s="18"/>
      <c r="T4766" s="18"/>
      <c r="U4766" s="18"/>
      <c r="V4766" s="18"/>
      <c r="W4766" s="18"/>
      <c r="X4766" s="19"/>
      <c r="Y4766" s="2"/>
    </row>
    <row r="4767" spans="1:25" ht="14.25" customHeight="1" x14ac:dyDescent="0.2">
      <c r="A4767" s="44">
        <v>438666</v>
      </c>
      <c r="B4767" s="45"/>
      <c r="C4767" s="46"/>
      <c r="D4767" s="20">
        <v>42528</v>
      </c>
      <c r="E4767" s="13" t="s">
        <v>2194</v>
      </c>
      <c r="F4767" s="38">
        <v>46.98</v>
      </c>
      <c r="G4767" s="39"/>
      <c r="H4767" s="39"/>
      <c r="I4767" s="39"/>
      <c r="J4767" s="39"/>
      <c r="K4767" s="39"/>
      <c r="L4767" s="39"/>
      <c r="M4767" s="39"/>
      <c r="N4767" s="39"/>
      <c r="O4767" s="39"/>
      <c r="P4767" s="39"/>
      <c r="Q4767" s="40"/>
      <c r="R4767" s="13" t="s">
        <v>15</v>
      </c>
      <c r="S4767" s="13" t="s">
        <v>104</v>
      </c>
      <c r="T4767" s="13" t="s">
        <v>154</v>
      </c>
      <c r="U4767" s="13" t="s">
        <v>174</v>
      </c>
      <c r="V4767" s="41" t="s">
        <v>15</v>
      </c>
      <c r="W4767" s="42"/>
      <c r="X4767" s="13" t="s">
        <v>725</v>
      </c>
      <c r="Y4767" s="2"/>
    </row>
    <row r="4768" spans="1:25" ht="2.25" customHeight="1" x14ac:dyDescent="0.2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6"/>
      <c r="Y4768" s="2"/>
    </row>
    <row r="4769" spans="1:25" ht="13.5" customHeight="1" x14ac:dyDescent="0.2">
      <c r="A4769" s="7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43">
        <f>SUM(hList_Frame_1!B3088:B3088)</f>
        <v>46.98</v>
      </c>
      <c r="P4769" s="43"/>
      <c r="Q4769" s="43"/>
      <c r="R4769" s="2"/>
      <c r="S4769" s="2"/>
      <c r="T4769" s="2"/>
      <c r="U4769" s="2"/>
      <c r="V4769" s="2"/>
      <c r="W4769" s="2"/>
      <c r="X4769" s="17"/>
      <c r="Y4769" s="2"/>
    </row>
    <row r="4770" spans="1:25" ht="13.5" customHeight="1" x14ac:dyDescent="0.2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/>
      <c r="W4770" s="18"/>
      <c r="X4770" s="19"/>
      <c r="Y4770" s="2"/>
    </row>
    <row r="4771" spans="1:25" ht="14.25" customHeight="1" x14ac:dyDescent="0.2">
      <c r="A4771" s="44">
        <v>438667</v>
      </c>
      <c r="B4771" s="45"/>
      <c r="C4771" s="46"/>
      <c r="D4771" s="20">
        <v>42528</v>
      </c>
      <c r="E4771" s="5" t="s">
        <v>2195</v>
      </c>
      <c r="F4771" s="38">
        <v>94.51</v>
      </c>
      <c r="G4771" s="39"/>
      <c r="H4771" s="39"/>
      <c r="I4771" s="39"/>
      <c r="J4771" s="39"/>
      <c r="K4771" s="39"/>
      <c r="L4771" s="39"/>
      <c r="M4771" s="39"/>
      <c r="N4771" s="39"/>
      <c r="O4771" s="39"/>
      <c r="P4771" s="39"/>
      <c r="Q4771" s="40"/>
      <c r="R4771" s="13" t="s">
        <v>206</v>
      </c>
      <c r="S4771" s="13" t="s">
        <v>207</v>
      </c>
      <c r="T4771" s="13" t="s">
        <v>105</v>
      </c>
      <c r="U4771" s="13" t="s">
        <v>208</v>
      </c>
      <c r="V4771" s="41" t="s">
        <v>206</v>
      </c>
      <c r="W4771" s="42"/>
      <c r="X4771" s="13" t="s">
        <v>15</v>
      </c>
      <c r="Y4771" s="2"/>
    </row>
    <row r="4772" spans="1:25" ht="14.25" customHeight="1" x14ac:dyDescent="0.2">
      <c r="A4772" s="44">
        <v>439119</v>
      </c>
      <c r="B4772" s="45"/>
      <c r="C4772" s="46"/>
      <c r="D4772" s="20">
        <v>42535</v>
      </c>
      <c r="E4772" s="8"/>
      <c r="F4772" s="38">
        <v>94.51</v>
      </c>
      <c r="G4772" s="39"/>
      <c r="H4772" s="39"/>
      <c r="I4772" s="39"/>
      <c r="J4772" s="39"/>
      <c r="K4772" s="39"/>
      <c r="L4772" s="39"/>
      <c r="M4772" s="39"/>
      <c r="N4772" s="39"/>
      <c r="O4772" s="39"/>
      <c r="P4772" s="39"/>
      <c r="Q4772" s="40"/>
      <c r="R4772" s="13" t="s">
        <v>206</v>
      </c>
      <c r="S4772" s="13" t="s">
        <v>207</v>
      </c>
      <c r="T4772" s="13" t="s">
        <v>105</v>
      </c>
      <c r="U4772" s="13" t="s">
        <v>208</v>
      </c>
      <c r="V4772" s="41" t="s">
        <v>206</v>
      </c>
      <c r="W4772" s="42"/>
      <c r="X4772" s="13" t="s">
        <v>15</v>
      </c>
      <c r="Y4772" s="2"/>
    </row>
    <row r="4773" spans="1:25" ht="14.25" customHeight="1" x14ac:dyDescent="0.2">
      <c r="A4773" s="44">
        <v>439120</v>
      </c>
      <c r="B4773" s="45"/>
      <c r="C4773" s="46"/>
      <c r="D4773" s="20">
        <v>42535</v>
      </c>
      <c r="E4773" s="8"/>
      <c r="F4773" s="38">
        <v>80.510000000000005</v>
      </c>
      <c r="G4773" s="39"/>
      <c r="H4773" s="39"/>
      <c r="I4773" s="39"/>
      <c r="J4773" s="39"/>
      <c r="K4773" s="39"/>
      <c r="L4773" s="39"/>
      <c r="M4773" s="39"/>
      <c r="N4773" s="39"/>
      <c r="O4773" s="39"/>
      <c r="P4773" s="39"/>
      <c r="Q4773" s="40"/>
      <c r="R4773" s="13" t="s">
        <v>206</v>
      </c>
      <c r="S4773" s="13" t="s">
        <v>207</v>
      </c>
      <c r="T4773" s="13" t="s">
        <v>105</v>
      </c>
      <c r="U4773" s="13" t="s">
        <v>208</v>
      </c>
      <c r="V4773" s="41" t="s">
        <v>206</v>
      </c>
      <c r="W4773" s="42"/>
      <c r="X4773" s="13" t="s">
        <v>15</v>
      </c>
      <c r="Y4773" s="2"/>
    </row>
    <row r="4774" spans="1:25" ht="14.25" customHeight="1" x14ac:dyDescent="0.2">
      <c r="A4774" s="44">
        <v>439273</v>
      </c>
      <c r="B4774" s="45"/>
      <c r="C4774" s="46"/>
      <c r="D4774" s="20">
        <v>42543</v>
      </c>
      <c r="E4774" s="8"/>
      <c r="F4774" s="38">
        <v>80.510000000000005</v>
      </c>
      <c r="G4774" s="39"/>
      <c r="H4774" s="39"/>
      <c r="I4774" s="39"/>
      <c r="J4774" s="39"/>
      <c r="K4774" s="39"/>
      <c r="L4774" s="39"/>
      <c r="M4774" s="39"/>
      <c r="N4774" s="39"/>
      <c r="O4774" s="39"/>
      <c r="P4774" s="39"/>
      <c r="Q4774" s="40"/>
      <c r="R4774" s="13" t="s">
        <v>206</v>
      </c>
      <c r="S4774" s="13" t="s">
        <v>207</v>
      </c>
      <c r="T4774" s="13" t="s">
        <v>105</v>
      </c>
      <c r="U4774" s="13" t="s">
        <v>208</v>
      </c>
      <c r="V4774" s="41" t="s">
        <v>206</v>
      </c>
      <c r="W4774" s="42"/>
      <c r="X4774" s="13" t="s">
        <v>15</v>
      </c>
      <c r="Y4774" s="2"/>
    </row>
    <row r="4775" spans="1:25" ht="14.25" customHeight="1" x14ac:dyDescent="0.2">
      <c r="A4775" s="44">
        <v>439686</v>
      </c>
      <c r="B4775" s="45"/>
      <c r="C4775" s="46"/>
      <c r="D4775" s="20">
        <v>42549</v>
      </c>
      <c r="E4775" s="11"/>
      <c r="F4775" s="38">
        <v>94.51</v>
      </c>
      <c r="G4775" s="39"/>
      <c r="H4775" s="39"/>
      <c r="I4775" s="39"/>
      <c r="J4775" s="39"/>
      <c r="K4775" s="39"/>
      <c r="L4775" s="39"/>
      <c r="M4775" s="39"/>
      <c r="N4775" s="39"/>
      <c r="O4775" s="39"/>
      <c r="P4775" s="39"/>
      <c r="Q4775" s="40"/>
      <c r="R4775" s="13" t="s">
        <v>206</v>
      </c>
      <c r="S4775" s="13" t="s">
        <v>207</v>
      </c>
      <c r="T4775" s="13" t="s">
        <v>105</v>
      </c>
      <c r="U4775" s="13" t="s">
        <v>208</v>
      </c>
      <c r="V4775" s="41" t="s">
        <v>206</v>
      </c>
      <c r="W4775" s="42"/>
      <c r="X4775" s="13" t="s">
        <v>15</v>
      </c>
      <c r="Y4775" s="2"/>
    </row>
    <row r="4776" spans="1:25" ht="2.25" customHeight="1" x14ac:dyDescent="0.2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6"/>
      <c r="Y4776" s="2"/>
    </row>
    <row r="4777" spans="1:25" ht="13.5" customHeight="1" x14ac:dyDescent="0.2">
      <c r="A4777" s="7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43">
        <f>SUM(hList_Frame_1!B3089:B3093)</f>
        <v>444.55</v>
      </c>
      <c r="N4777" s="43"/>
      <c r="O4777" s="43"/>
      <c r="P4777" s="43"/>
      <c r="Q4777" s="43"/>
      <c r="R4777" s="2"/>
      <c r="S4777" s="2"/>
      <c r="T4777" s="2"/>
      <c r="U4777" s="2"/>
      <c r="V4777" s="2"/>
      <c r="W4777" s="2"/>
      <c r="X4777" s="17"/>
      <c r="Y4777" s="2"/>
    </row>
    <row r="4778" spans="1:25" ht="13.5" customHeight="1" x14ac:dyDescent="0.2">
      <c r="A4778" s="10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/>
      <c r="W4778" s="18"/>
      <c r="X4778" s="19"/>
      <c r="Y4778" s="2"/>
    </row>
    <row r="4779" spans="1:25" ht="14.25" customHeight="1" x14ac:dyDescent="0.2">
      <c r="A4779" s="44">
        <v>438668</v>
      </c>
      <c r="B4779" s="45"/>
      <c r="C4779" s="46"/>
      <c r="D4779" s="20">
        <v>42528</v>
      </c>
      <c r="E4779" s="5" t="s">
        <v>2196</v>
      </c>
      <c r="F4779" s="38">
        <v>204.25</v>
      </c>
      <c r="G4779" s="39"/>
      <c r="H4779" s="39"/>
      <c r="I4779" s="39"/>
      <c r="J4779" s="39"/>
      <c r="K4779" s="39"/>
      <c r="L4779" s="39"/>
      <c r="M4779" s="39"/>
      <c r="N4779" s="39"/>
      <c r="O4779" s="39"/>
      <c r="P4779" s="39"/>
      <c r="Q4779" s="40"/>
      <c r="R4779" s="13" t="s">
        <v>49</v>
      </c>
      <c r="S4779" s="13" t="s">
        <v>1803</v>
      </c>
      <c r="T4779" s="13" t="s">
        <v>138</v>
      </c>
      <c r="U4779" s="13" t="s">
        <v>882</v>
      </c>
      <c r="V4779" s="41" t="s">
        <v>49</v>
      </c>
      <c r="W4779" s="42"/>
      <c r="X4779" s="13" t="s">
        <v>15</v>
      </c>
      <c r="Y4779" s="2"/>
    </row>
    <row r="4780" spans="1:25" ht="14.25" customHeight="1" x14ac:dyDescent="0.2">
      <c r="A4780" s="24">
        <v>439121</v>
      </c>
      <c r="B4780" s="25"/>
      <c r="C4780" s="26"/>
      <c r="D4780" s="4">
        <v>42535</v>
      </c>
      <c r="E4780" s="8"/>
      <c r="F4780" s="27">
        <v>9589.94</v>
      </c>
      <c r="G4780" s="28"/>
      <c r="H4780" s="28"/>
      <c r="I4780" s="28"/>
      <c r="J4780" s="28"/>
      <c r="K4780" s="28"/>
      <c r="L4780" s="28"/>
      <c r="M4780" s="28"/>
      <c r="N4780" s="28"/>
      <c r="O4780" s="28"/>
      <c r="P4780" s="28"/>
      <c r="Q4780" s="29"/>
      <c r="R4780" s="5" t="s">
        <v>49</v>
      </c>
      <c r="S4780" s="5" t="s">
        <v>1803</v>
      </c>
      <c r="T4780" s="5" t="s">
        <v>138</v>
      </c>
      <c r="U4780" s="5" t="s">
        <v>882</v>
      </c>
      <c r="V4780" s="30" t="s">
        <v>49</v>
      </c>
      <c r="W4780" s="31"/>
      <c r="X4780" s="5" t="s">
        <v>15</v>
      </c>
      <c r="Y4780" s="2"/>
    </row>
    <row r="4781" spans="1:25" ht="13.5" customHeight="1" x14ac:dyDescent="0.2">
      <c r="A4781" s="32"/>
      <c r="B4781" s="33"/>
      <c r="C4781" s="34"/>
      <c r="D4781" s="8"/>
      <c r="E4781" s="8"/>
      <c r="F4781" s="32"/>
      <c r="G4781" s="33"/>
      <c r="H4781" s="33"/>
      <c r="I4781" s="33"/>
      <c r="J4781" s="33"/>
      <c r="K4781" s="33"/>
      <c r="L4781" s="33"/>
      <c r="M4781" s="33"/>
      <c r="N4781" s="33"/>
      <c r="O4781" s="33"/>
      <c r="P4781" s="33"/>
      <c r="Q4781" s="34"/>
      <c r="R4781" s="8"/>
      <c r="S4781" s="8"/>
      <c r="T4781" s="8"/>
      <c r="U4781" s="8"/>
      <c r="V4781" s="32"/>
      <c r="W4781" s="34"/>
      <c r="X4781" s="9" t="s">
        <v>15</v>
      </c>
      <c r="Y4781" s="2"/>
    </row>
    <row r="4782" spans="1:25" ht="13.5" customHeight="1" x14ac:dyDescent="0.2">
      <c r="A4782" s="32"/>
      <c r="B4782" s="33"/>
      <c r="C4782" s="34"/>
      <c r="D4782" s="8"/>
      <c r="E4782" s="8"/>
      <c r="F4782" s="32"/>
      <c r="G4782" s="33"/>
      <c r="H4782" s="33"/>
      <c r="I4782" s="33"/>
      <c r="J4782" s="33"/>
      <c r="K4782" s="33"/>
      <c r="L4782" s="33"/>
      <c r="M4782" s="33"/>
      <c r="N4782" s="33"/>
      <c r="O4782" s="33"/>
      <c r="P4782" s="33"/>
      <c r="Q4782" s="34"/>
      <c r="R4782" s="8"/>
      <c r="S4782" s="8"/>
      <c r="T4782" s="8"/>
      <c r="U4782" s="8"/>
      <c r="V4782" s="32"/>
      <c r="W4782" s="34"/>
      <c r="X4782" s="9" t="s">
        <v>15</v>
      </c>
      <c r="Y4782" s="2"/>
    </row>
    <row r="4783" spans="1:25" ht="13.5" customHeight="1" x14ac:dyDescent="0.2">
      <c r="A4783" s="32"/>
      <c r="B4783" s="33"/>
      <c r="C4783" s="34"/>
      <c r="D4783" s="8"/>
      <c r="E4783" s="8"/>
      <c r="F4783" s="32"/>
      <c r="G4783" s="33"/>
      <c r="H4783" s="33"/>
      <c r="I4783" s="33"/>
      <c r="J4783" s="33"/>
      <c r="K4783" s="33"/>
      <c r="L4783" s="33"/>
      <c r="M4783" s="33"/>
      <c r="N4783" s="33"/>
      <c r="O4783" s="33"/>
      <c r="P4783" s="33"/>
      <c r="Q4783" s="34"/>
      <c r="R4783" s="8"/>
      <c r="S4783" s="8"/>
      <c r="T4783" s="8"/>
      <c r="U4783" s="8"/>
      <c r="V4783" s="32"/>
      <c r="W4783" s="34"/>
      <c r="X4783" s="9" t="s">
        <v>15</v>
      </c>
      <c r="Y4783" s="2"/>
    </row>
    <row r="4784" spans="1:25" ht="13.5" customHeight="1" x14ac:dyDescent="0.2">
      <c r="A4784" s="32"/>
      <c r="B4784" s="33"/>
      <c r="C4784" s="34"/>
      <c r="D4784" s="8"/>
      <c r="E4784" s="8"/>
      <c r="F4784" s="32"/>
      <c r="G4784" s="33"/>
      <c r="H4784" s="33"/>
      <c r="I4784" s="33"/>
      <c r="J4784" s="33"/>
      <c r="K4784" s="33"/>
      <c r="L4784" s="33"/>
      <c r="M4784" s="33"/>
      <c r="N4784" s="33"/>
      <c r="O4784" s="33"/>
      <c r="P4784" s="33"/>
      <c r="Q4784" s="34"/>
      <c r="R4784" s="8"/>
      <c r="S4784" s="8"/>
      <c r="T4784" s="8"/>
      <c r="U4784" s="11"/>
      <c r="V4784" s="32"/>
      <c r="W4784" s="34"/>
      <c r="X4784" s="12" t="s">
        <v>15</v>
      </c>
      <c r="Y4784" s="2"/>
    </row>
    <row r="4785" spans="1:25" ht="14.25" customHeight="1" x14ac:dyDescent="0.2">
      <c r="A4785" s="32"/>
      <c r="B4785" s="33"/>
      <c r="C4785" s="34"/>
      <c r="D4785" s="8"/>
      <c r="E4785" s="8"/>
      <c r="F4785" s="32"/>
      <c r="G4785" s="33"/>
      <c r="H4785" s="33"/>
      <c r="I4785" s="33"/>
      <c r="J4785" s="33"/>
      <c r="K4785" s="33"/>
      <c r="L4785" s="33"/>
      <c r="M4785" s="33"/>
      <c r="N4785" s="33"/>
      <c r="O4785" s="33"/>
      <c r="P4785" s="33"/>
      <c r="Q4785" s="34"/>
      <c r="R4785" s="8"/>
      <c r="S4785" s="8"/>
      <c r="T4785" s="8"/>
      <c r="U4785" s="5" t="s">
        <v>139</v>
      </c>
      <c r="V4785" s="32"/>
      <c r="W4785" s="34"/>
      <c r="X4785" s="5" t="s">
        <v>15</v>
      </c>
      <c r="Y4785" s="2"/>
    </row>
    <row r="4786" spans="1:25" ht="13.5" customHeight="1" x14ac:dyDescent="0.2">
      <c r="A4786" s="32"/>
      <c r="B4786" s="33"/>
      <c r="C4786" s="34"/>
      <c r="D4786" s="8"/>
      <c r="E4786" s="8"/>
      <c r="F4786" s="32"/>
      <c r="G4786" s="33"/>
      <c r="H4786" s="33"/>
      <c r="I4786" s="33"/>
      <c r="J4786" s="33"/>
      <c r="K4786" s="33"/>
      <c r="L4786" s="33"/>
      <c r="M4786" s="33"/>
      <c r="N4786" s="33"/>
      <c r="O4786" s="33"/>
      <c r="P4786" s="33"/>
      <c r="Q4786" s="34"/>
      <c r="R4786" s="8"/>
      <c r="S4786" s="8"/>
      <c r="T4786" s="8"/>
      <c r="U4786" s="8"/>
      <c r="V4786" s="32"/>
      <c r="W4786" s="34"/>
      <c r="X4786" s="9" t="s">
        <v>15</v>
      </c>
      <c r="Y4786" s="2"/>
    </row>
    <row r="4787" spans="1:25" ht="13.5" customHeight="1" x14ac:dyDescent="0.2">
      <c r="A4787" s="32"/>
      <c r="B4787" s="33"/>
      <c r="C4787" s="34"/>
      <c r="D4787" s="8"/>
      <c r="E4787" s="8"/>
      <c r="F4787" s="32"/>
      <c r="G4787" s="33"/>
      <c r="H4787" s="33"/>
      <c r="I4787" s="33"/>
      <c r="J4787" s="33"/>
      <c r="K4787" s="33"/>
      <c r="L4787" s="33"/>
      <c r="M4787" s="33"/>
      <c r="N4787" s="33"/>
      <c r="O4787" s="33"/>
      <c r="P4787" s="33"/>
      <c r="Q4787" s="34"/>
      <c r="R4787" s="8"/>
      <c r="S4787" s="11"/>
      <c r="T4787" s="11"/>
      <c r="U4787" s="11"/>
      <c r="V4787" s="32"/>
      <c r="W4787" s="34"/>
      <c r="X4787" s="12" t="s">
        <v>15</v>
      </c>
      <c r="Y4787" s="2"/>
    </row>
    <row r="4788" spans="1:25" ht="14.25" customHeight="1" x14ac:dyDescent="0.2">
      <c r="A4788" s="32"/>
      <c r="B4788" s="33"/>
      <c r="C4788" s="34"/>
      <c r="D4788" s="8"/>
      <c r="E4788" s="8"/>
      <c r="F4788" s="32"/>
      <c r="G4788" s="33"/>
      <c r="H4788" s="33"/>
      <c r="I4788" s="33"/>
      <c r="J4788" s="33"/>
      <c r="K4788" s="33"/>
      <c r="L4788" s="33"/>
      <c r="M4788" s="33"/>
      <c r="N4788" s="33"/>
      <c r="O4788" s="33"/>
      <c r="P4788" s="33"/>
      <c r="Q4788" s="34"/>
      <c r="R4788" s="8"/>
      <c r="S4788" s="5" t="s">
        <v>115</v>
      </c>
      <c r="T4788" s="5" t="s">
        <v>138</v>
      </c>
      <c r="U4788" s="5" t="s">
        <v>139</v>
      </c>
      <c r="V4788" s="32"/>
      <c r="W4788" s="34"/>
      <c r="X4788" s="5" t="s">
        <v>15</v>
      </c>
      <c r="Y4788" s="2"/>
    </row>
    <row r="4789" spans="1:25" ht="13.5" customHeight="1" x14ac:dyDescent="0.2">
      <c r="A4789" s="32"/>
      <c r="B4789" s="33"/>
      <c r="C4789" s="34"/>
      <c r="D4789" s="8"/>
      <c r="E4789" s="8"/>
      <c r="F4789" s="35"/>
      <c r="G4789" s="36"/>
      <c r="H4789" s="36"/>
      <c r="I4789" s="36"/>
      <c r="J4789" s="36"/>
      <c r="K4789" s="36"/>
      <c r="L4789" s="36"/>
      <c r="M4789" s="36"/>
      <c r="N4789" s="36"/>
      <c r="O4789" s="36"/>
      <c r="P4789" s="36"/>
      <c r="Q4789" s="37"/>
      <c r="R4789" s="11"/>
      <c r="S4789" s="11"/>
      <c r="T4789" s="11"/>
      <c r="U4789" s="11"/>
      <c r="V4789" s="35"/>
      <c r="W4789" s="37"/>
      <c r="X4789" s="12" t="s">
        <v>15</v>
      </c>
      <c r="Y4789" s="2"/>
    </row>
    <row r="4790" spans="1:25" ht="14.25" customHeight="1" x14ac:dyDescent="0.2">
      <c r="A4790" s="35"/>
      <c r="B4790" s="36"/>
      <c r="C4790" s="37"/>
      <c r="D4790" s="11"/>
      <c r="E4790" s="8"/>
      <c r="F4790" s="38">
        <v>-405.8</v>
      </c>
      <c r="G4790" s="39"/>
      <c r="H4790" s="39"/>
      <c r="I4790" s="39"/>
      <c r="J4790" s="39"/>
      <c r="K4790" s="39"/>
      <c r="L4790" s="39"/>
      <c r="M4790" s="39"/>
      <c r="N4790" s="39"/>
      <c r="O4790" s="39"/>
      <c r="P4790" s="39"/>
      <c r="Q4790" s="40"/>
      <c r="R4790" s="13" t="s">
        <v>2197</v>
      </c>
      <c r="S4790" s="13" t="s">
        <v>1803</v>
      </c>
      <c r="T4790" s="13" t="s">
        <v>138</v>
      </c>
      <c r="U4790" s="13" t="s">
        <v>139</v>
      </c>
      <c r="V4790" s="41" t="s">
        <v>2197</v>
      </c>
      <c r="W4790" s="42"/>
      <c r="X4790" s="13" t="s">
        <v>15</v>
      </c>
      <c r="Y4790" s="2"/>
    </row>
    <row r="4791" spans="1:25" ht="14.25" customHeight="1" x14ac:dyDescent="0.2">
      <c r="A4791" s="24">
        <v>439122</v>
      </c>
      <c r="B4791" s="25"/>
      <c r="C4791" s="26"/>
      <c r="D4791" s="4">
        <v>42535</v>
      </c>
      <c r="E4791" s="8"/>
      <c r="F4791" s="27">
        <v>7020.92</v>
      </c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9"/>
      <c r="R4791" s="5" t="s">
        <v>49</v>
      </c>
      <c r="S4791" s="13" t="s">
        <v>148</v>
      </c>
      <c r="T4791" s="13" t="s">
        <v>149</v>
      </c>
      <c r="U4791" s="13" t="s">
        <v>150</v>
      </c>
      <c r="V4791" s="30" t="s">
        <v>49</v>
      </c>
      <c r="W4791" s="31"/>
      <c r="X4791" s="13" t="s">
        <v>1551</v>
      </c>
      <c r="Y4791" s="2"/>
    </row>
    <row r="4792" spans="1:25" ht="14.25" customHeight="1" x14ac:dyDescent="0.2">
      <c r="A4792" s="32"/>
      <c r="B4792" s="33"/>
      <c r="C4792" s="34"/>
      <c r="D4792" s="8"/>
      <c r="E4792" s="8"/>
      <c r="F4792" s="32"/>
      <c r="G4792" s="33"/>
      <c r="H4792" s="33"/>
      <c r="I4792" s="33"/>
      <c r="J4792" s="33"/>
      <c r="K4792" s="33"/>
      <c r="L4792" s="33"/>
      <c r="M4792" s="33"/>
      <c r="N4792" s="33"/>
      <c r="O4792" s="33"/>
      <c r="P4792" s="33"/>
      <c r="Q4792" s="34"/>
      <c r="R4792" s="8"/>
      <c r="S4792" s="13" t="s">
        <v>1161</v>
      </c>
      <c r="T4792" s="13" t="s">
        <v>149</v>
      </c>
      <c r="U4792" s="13" t="s">
        <v>150</v>
      </c>
      <c r="V4792" s="32"/>
      <c r="W4792" s="34"/>
      <c r="X4792" s="13" t="s">
        <v>1551</v>
      </c>
      <c r="Y4792" s="2"/>
    </row>
    <row r="4793" spans="1:25" ht="14.25" customHeight="1" x14ac:dyDescent="0.2">
      <c r="A4793" s="32"/>
      <c r="B4793" s="33"/>
      <c r="C4793" s="34"/>
      <c r="D4793" s="8"/>
      <c r="E4793" s="8"/>
      <c r="F4793" s="32"/>
      <c r="G4793" s="33"/>
      <c r="H4793" s="33"/>
      <c r="I4793" s="33"/>
      <c r="J4793" s="33"/>
      <c r="K4793" s="33"/>
      <c r="L4793" s="33"/>
      <c r="M4793" s="33"/>
      <c r="N4793" s="33"/>
      <c r="O4793" s="33"/>
      <c r="P4793" s="33"/>
      <c r="Q4793" s="34"/>
      <c r="R4793" s="8"/>
      <c r="S4793" s="5" t="s">
        <v>1803</v>
      </c>
      <c r="T4793" s="5" t="s">
        <v>138</v>
      </c>
      <c r="U4793" s="13" t="s">
        <v>176</v>
      </c>
      <c r="V4793" s="32"/>
      <c r="W4793" s="34"/>
      <c r="X4793" s="13" t="s">
        <v>177</v>
      </c>
      <c r="Y4793" s="2"/>
    </row>
    <row r="4794" spans="1:25" ht="14.25" customHeight="1" x14ac:dyDescent="0.2">
      <c r="A4794" s="32"/>
      <c r="B4794" s="33"/>
      <c r="C4794" s="34"/>
      <c r="D4794" s="8"/>
      <c r="E4794" s="8"/>
      <c r="F4794" s="32"/>
      <c r="G4794" s="33"/>
      <c r="H4794" s="33"/>
      <c r="I4794" s="33"/>
      <c r="J4794" s="33"/>
      <c r="K4794" s="33"/>
      <c r="L4794" s="33"/>
      <c r="M4794" s="33"/>
      <c r="N4794" s="33"/>
      <c r="O4794" s="33"/>
      <c r="P4794" s="33"/>
      <c r="Q4794" s="34"/>
      <c r="R4794" s="8"/>
      <c r="S4794" s="8"/>
      <c r="T4794" s="8"/>
      <c r="U4794" s="5" t="s">
        <v>157</v>
      </c>
      <c r="V4794" s="32"/>
      <c r="W4794" s="34"/>
      <c r="X4794" s="5" t="s">
        <v>158</v>
      </c>
      <c r="Y4794" s="2"/>
    </row>
    <row r="4795" spans="1:25" ht="13.5" customHeight="1" x14ac:dyDescent="0.2">
      <c r="A4795" s="32"/>
      <c r="B4795" s="33"/>
      <c r="C4795" s="34"/>
      <c r="D4795" s="8"/>
      <c r="E4795" s="8"/>
      <c r="F4795" s="35"/>
      <c r="G4795" s="36"/>
      <c r="H4795" s="36"/>
      <c r="I4795" s="36"/>
      <c r="J4795" s="36"/>
      <c r="K4795" s="36"/>
      <c r="L4795" s="36"/>
      <c r="M4795" s="36"/>
      <c r="N4795" s="36"/>
      <c r="O4795" s="36"/>
      <c r="P4795" s="36"/>
      <c r="Q4795" s="37"/>
      <c r="R4795" s="11"/>
      <c r="S4795" s="11"/>
      <c r="T4795" s="11"/>
      <c r="U4795" s="11"/>
      <c r="V4795" s="35"/>
      <c r="W4795" s="37"/>
      <c r="X4795" s="12" t="s">
        <v>158</v>
      </c>
      <c r="Y4795" s="2"/>
    </row>
    <row r="4796" spans="1:25" ht="14.25" customHeight="1" x14ac:dyDescent="0.2">
      <c r="A4796" s="32"/>
      <c r="B4796" s="33"/>
      <c r="C4796" s="34"/>
      <c r="D4796" s="8"/>
      <c r="E4796" s="8"/>
      <c r="F4796" s="38">
        <v>68.900000000000006</v>
      </c>
      <c r="G4796" s="39"/>
      <c r="H4796" s="39"/>
      <c r="I4796" s="39"/>
      <c r="J4796" s="39"/>
      <c r="K4796" s="39"/>
      <c r="L4796" s="39"/>
      <c r="M4796" s="39"/>
      <c r="N4796" s="39"/>
      <c r="O4796" s="39"/>
      <c r="P4796" s="39"/>
      <c r="Q4796" s="40"/>
      <c r="R4796" s="13" t="s">
        <v>2198</v>
      </c>
      <c r="S4796" s="13" t="s">
        <v>1803</v>
      </c>
      <c r="T4796" s="13" t="s">
        <v>138</v>
      </c>
      <c r="U4796" s="13" t="s">
        <v>157</v>
      </c>
      <c r="V4796" s="41" t="s">
        <v>2198</v>
      </c>
      <c r="W4796" s="42"/>
      <c r="X4796" s="13" t="s">
        <v>158</v>
      </c>
      <c r="Y4796" s="2"/>
    </row>
    <row r="4797" spans="1:25" ht="14.25" customHeight="1" x14ac:dyDescent="0.2">
      <c r="A4797" s="35"/>
      <c r="B4797" s="36"/>
      <c r="C4797" s="37"/>
      <c r="D4797" s="11"/>
      <c r="E4797" s="8"/>
      <c r="F4797" s="38">
        <v>-68.900000000000006</v>
      </c>
      <c r="G4797" s="39"/>
      <c r="H4797" s="39"/>
      <c r="I4797" s="39"/>
      <c r="J4797" s="39"/>
      <c r="K4797" s="39"/>
      <c r="L4797" s="39"/>
      <c r="M4797" s="39"/>
      <c r="N4797" s="39"/>
      <c r="O4797" s="39"/>
      <c r="P4797" s="39"/>
      <c r="Q4797" s="40"/>
      <c r="R4797" s="13" t="s">
        <v>2199</v>
      </c>
      <c r="S4797" s="13" t="s">
        <v>1803</v>
      </c>
      <c r="T4797" s="13" t="s">
        <v>138</v>
      </c>
      <c r="U4797" s="13" t="s">
        <v>157</v>
      </c>
      <c r="V4797" s="41" t="s">
        <v>2199</v>
      </c>
      <c r="W4797" s="42"/>
      <c r="X4797" s="13" t="s">
        <v>158</v>
      </c>
      <c r="Y4797" s="2"/>
    </row>
    <row r="4798" spans="1:25" ht="14.25" customHeight="1" x14ac:dyDescent="0.2">
      <c r="A4798" s="24">
        <v>439687</v>
      </c>
      <c r="B4798" s="25"/>
      <c r="C4798" s="26"/>
      <c r="D4798" s="4">
        <v>42549</v>
      </c>
      <c r="E4798" s="8"/>
      <c r="F4798" s="27">
        <v>3189.11</v>
      </c>
      <c r="G4798" s="28"/>
      <c r="H4798" s="28"/>
      <c r="I4798" s="28"/>
      <c r="J4798" s="28"/>
      <c r="K4798" s="28"/>
      <c r="L4798" s="28"/>
      <c r="M4798" s="28"/>
      <c r="N4798" s="28"/>
      <c r="O4798" s="28"/>
      <c r="P4798" s="28"/>
      <c r="Q4798" s="29"/>
      <c r="R4798" s="5" t="s">
        <v>49</v>
      </c>
      <c r="S4798" s="13" t="s">
        <v>24</v>
      </c>
      <c r="T4798" s="13" t="s">
        <v>25</v>
      </c>
      <c r="U4798" s="13" t="s">
        <v>26</v>
      </c>
      <c r="V4798" s="30" t="s">
        <v>49</v>
      </c>
      <c r="W4798" s="31"/>
      <c r="X4798" s="13" t="s">
        <v>15</v>
      </c>
      <c r="Y4798" s="2"/>
    </row>
    <row r="4799" spans="1:25" ht="14.25" customHeight="1" x14ac:dyDescent="0.2">
      <c r="A4799" s="32"/>
      <c r="B4799" s="33"/>
      <c r="C4799" s="34"/>
      <c r="D4799" s="8"/>
      <c r="E4799" s="8"/>
      <c r="F4799" s="35"/>
      <c r="G4799" s="36"/>
      <c r="H4799" s="36"/>
      <c r="I4799" s="36"/>
      <c r="J4799" s="36"/>
      <c r="K4799" s="36"/>
      <c r="L4799" s="36"/>
      <c r="M4799" s="36"/>
      <c r="N4799" s="36"/>
      <c r="O4799" s="36"/>
      <c r="P4799" s="36"/>
      <c r="Q4799" s="37"/>
      <c r="R4799" s="11"/>
      <c r="S4799" s="13" t="s">
        <v>1803</v>
      </c>
      <c r="T4799" s="13" t="s">
        <v>138</v>
      </c>
      <c r="U4799" s="13" t="s">
        <v>139</v>
      </c>
      <c r="V4799" s="35"/>
      <c r="W4799" s="37"/>
      <c r="X4799" s="13" t="s">
        <v>15</v>
      </c>
      <c r="Y4799" s="2"/>
    </row>
    <row r="4800" spans="1:25" ht="14.25" customHeight="1" x14ac:dyDescent="0.2">
      <c r="A4800" s="35"/>
      <c r="B4800" s="36"/>
      <c r="C4800" s="37"/>
      <c r="D4800" s="11"/>
      <c r="E4800" s="8"/>
      <c r="F4800" s="38">
        <v>-46.72</v>
      </c>
      <c r="G4800" s="39"/>
      <c r="H4800" s="39"/>
      <c r="I4800" s="39"/>
      <c r="J4800" s="39"/>
      <c r="K4800" s="39"/>
      <c r="L4800" s="39"/>
      <c r="M4800" s="39"/>
      <c r="N4800" s="39"/>
      <c r="O4800" s="39"/>
      <c r="P4800" s="39"/>
      <c r="Q4800" s="40"/>
      <c r="R4800" s="13" t="s">
        <v>2200</v>
      </c>
      <c r="S4800" s="13" t="s">
        <v>1803</v>
      </c>
      <c r="T4800" s="13" t="s">
        <v>138</v>
      </c>
      <c r="U4800" s="13" t="s">
        <v>139</v>
      </c>
      <c r="V4800" s="41" t="s">
        <v>2200</v>
      </c>
      <c r="W4800" s="42"/>
      <c r="X4800" s="13" t="s">
        <v>15</v>
      </c>
      <c r="Y4800" s="2"/>
    </row>
    <row r="4801" spans="1:25" ht="14.25" customHeight="1" x14ac:dyDescent="0.2">
      <c r="A4801" s="24">
        <v>439688</v>
      </c>
      <c r="B4801" s="25"/>
      <c r="C4801" s="26"/>
      <c r="D4801" s="4">
        <v>42549</v>
      </c>
      <c r="E4801" s="8"/>
      <c r="F4801" s="27">
        <v>137.22</v>
      </c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9"/>
      <c r="R4801" s="5" t="s">
        <v>2201</v>
      </c>
      <c r="S4801" s="5" t="s">
        <v>1803</v>
      </c>
      <c r="T4801" s="5" t="s">
        <v>138</v>
      </c>
      <c r="U4801" s="5" t="s">
        <v>176</v>
      </c>
      <c r="V4801" s="30" t="s">
        <v>2201</v>
      </c>
      <c r="W4801" s="31"/>
      <c r="X4801" s="5" t="s">
        <v>177</v>
      </c>
      <c r="Y4801" s="2"/>
    </row>
    <row r="4802" spans="1:25" ht="13.5" customHeight="1" x14ac:dyDescent="0.2">
      <c r="A4802" s="32"/>
      <c r="B4802" s="33"/>
      <c r="C4802" s="34"/>
      <c r="D4802" s="8"/>
      <c r="E4802" s="8"/>
      <c r="F4802" s="35"/>
      <c r="G4802" s="36"/>
      <c r="H4802" s="36"/>
      <c r="I4802" s="36"/>
      <c r="J4802" s="36"/>
      <c r="K4802" s="36"/>
      <c r="L4802" s="36"/>
      <c r="M4802" s="36"/>
      <c r="N4802" s="36"/>
      <c r="O4802" s="36"/>
      <c r="P4802" s="36"/>
      <c r="Q4802" s="37"/>
      <c r="R4802" s="11"/>
      <c r="S4802" s="11"/>
      <c r="T4802" s="11"/>
      <c r="U4802" s="11"/>
      <c r="V4802" s="35"/>
      <c r="W4802" s="37"/>
      <c r="X4802" s="12" t="s">
        <v>177</v>
      </c>
      <c r="Y4802" s="2"/>
    </row>
    <row r="4803" spans="1:25" ht="14.25" customHeight="1" x14ac:dyDescent="0.2">
      <c r="A4803" s="35"/>
      <c r="B4803" s="36"/>
      <c r="C4803" s="37"/>
      <c r="D4803" s="11"/>
      <c r="E4803" s="11"/>
      <c r="F4803" s="38">
        <v>92.4</v>
      </c>
      <c r="G4803" s="39"/>
      <c r="H4803" s="39"/>
      <c r="I4803" s="39"/>
      <c r="J4803" s="39"/>
      <c r="K4803" s="39"/>
      <c r="L4803" s="39"/>
      <c r="M4803" s="39"/>
      <c r="N4803" s="39"/>
      <c r="O4803" s="39"/>
      <c r="P4803" s="39"/>
      <c r="Q4803" s="40"/>
      <c r="R4803" s="13" t="s">
        <v>49</v>
      </c>
      <c r="S4803" s="13" t="s">
        <v>148</v>
      </c>
      <c r="T4803" s="13" t="s">
        <v>149</v>
      </c>
      <c r="U4803" s="13" t="s">
        <v>150</v>
      </c>
      <c r="V4803" s="41" t="s">
        <v>49</v>
      </c>
      <c r="W4803" s="42"/>
      <c r="X4803" s="13" t="s">
        <v>1551</v>
      </c>
      <c r="Y4803" s="2"/>
    </row>
    <row r="4804" spans="1:25" ht="2.25" customHeight="1" x14ac:dyDescent="0.2">
      <c r="A4804" s="14"/>
      <c r="B4804" s="15"/>
      <c r="C4804" s="15"/>
      <c r="D4804" s="15"/>
      <c r="E4804" s="15"/>
      <c r="F4804" s="15"/>
      <c r="G4804" s="15"/>
      <c r="H4804" s="15"/>
      <c r="I4804" s="15"/>
      <c r="J4804" s="15"/>
      <c r="K4804" s="15"/>
      <c r="L4804" s="15"/>
      <c r="M4804" s="15"/>
      <c r="N4804" s="15"/>
      <c r="O4804" s="15"/>
      <c r="P4804" s="15"/>
      <c r="Q4804" s="15"/>
      <c r="R4804" s="15"/>
      <c r="S4804" s="15"/>
      <c r="T4804" s="15"/>
      <c r="U4804" s="15"/>
      <c r="V4804" s="15"/>
      <c r="W4804" s="15"/>
      <c r="X4804" s="16"/>
      <c r="Y4804" s="2"/>
    </row>
    <row r="4805" spans="1:25" ht="13.5" customHeight="1" x14ac:dyDescent="0.2">
      <c r="A4805" s="7"/>
      <c r="B4805" s="2"/>
      <c r="C4805" s="2"/>
      <c r="D4805" s="2"/>
      <c r="E4805" s="2"/>
      <c r="F4805" s="2"/>
      <c r="G4805" s="2"/>
      <c r="H4805" s="2"/>
      <c r="I4805" s="43">
        <f>SUM(hList_Frame_1!B3094:B3118)</f>
        <v>19781.320000000003</v>
      </c>
      <c r="J4805" s="43"/>
      <c r="K4805" s="43"/>
      <c r="L4805" s="43"/>
      <c r="M4805" s="43"/>
      <c r="N4805" s="43"/>
      <c r="O4805" s="43"/>
      <c r="P4805" s="43"/>
      <c r="Q4805" s="43"/>
      <c r="R4805" s="2"/>
      <c r="S4805" s="2"/>
      <c r="T4805" s="2"/>
      <c r="U4805" s="2"/>
      <c r="V4805" s="2"/>
      <c r="W4805" s="2"/>
      <c r="X4805" s="17"/>
      <c r="Y4805" s="2"/>
    </row>
    <row r="4806" spans="1:25" ht="13.5" customHeight="1" x14ac:dyDescent="0.2">
      <c r="A4806" s="10"/>
      <c r="B4806" s="18"/>
      <c r="C4806" s="18"/>
      <c r="D4806" s="18"/>
      <c r="E4806" s="18"/>
      <c r="F4806" s="18"/>
      <c r="G4806" s="18"/>
      <c r="H4806" s="18"/>
      <c r="I4806" s="18"/>
      <c r="J4806" s="18"/>
      <c r="K4806" s="18"/>
      <c r="L4806" s="18"/>
      <c r="M4806" s="18"/>
      <c r="N4806" s="18"/>
      <c r="O4806" s="18"/>
      <c r="P4806" s="18"/>
      <c r="Q4806" s="18"/>
      <c r="R4806" s="18"/>
      <c r="S4806" s="18"/>
      <c r="T4806" s="18"/>
      <c r="U4806" s="18"/>
      <c r="V4806" s="18"/>
      <c r="W4806" s="18"/>
      <c r="X4806" s="19"/>
      <c r="Y4806" s="2"/>
    </row>
    <row r="4807" spans="1:25" ht="14.25" customHeight="1" x14ac:dyDescent="0.2">
      <c r="A4807" s="44">
        <v>438669</v>
      </c>
      <c r="B4807" s="45"/>
      <c r="C4807" s="46"/>
      <c r="D4807" s="20">
        <v>42528</v>
      </c>
      <c r="E4807" s="5" t="s">
        <v>2202</v>
      </c>
      <c r="F4807" s="38">
        <v>450</v>
      </c>
      <c r="G4807" s="39"/>
      <c r="H4807" s="39"/>
      <c r="I4807" s="39"/>
      <c r="J4807" s="39"/>
      <c r="K4807" s="39"/>
      <c r="L4807" s="39"/>
      <c r="M4807" s="39"/>
      <c r="N4807" s="39"/>
      <c r="O4807" s="39"/>
      <c r="P4807" s="39"/>
      <c r="Q4807" s="40"/>
      <c r="R4807" s="13" t="s">
        <v>2203</v>
      </c>
      <c r="S4807" s="13" t="s">
        <v>41</v>
      </c>
      <c r="T4807" s="13" t="s">
        <v>42</v>
      </c>
      <c r="U4807" s="13" t="s">
        <v>42</v>
      </c>
      <c r="V4807" s="41" t="s">
        <v>2203</v>
      </c>
      <c r="W4807" s="42"/>
      <c r="X4807" s="13" t="s">
        <v>511</v>
      </c>
      <c r="Y4807" s="2"/>
    </row>
    <row r="4808" spans="1:25" ht="14.25" customHeight="1" x14ac:dyDescent="0.2">
      <c r="A4808" s="24">
        <v>439123</v>
      </c>
      <c r="B4808" s="25"/>
      <c r="C4808" s="26"/>
      <c r="D4808" s="4">
        <v>42535</v>
      </c>
      <c r="E4808" s="8"/>
      <c r="F4808" s="38">
        <v>450</v>
      </c>
      <c r="G4808" s="39"/>
      <c r="H4808" s="39"/>
      <c r="I4808" s="39"/>
      <c r="J4808" s="39"/>
      <c r="K4808" s="39"/>
      <c r="L4808" s="39"/>
      <c r="M4808" s="39"/>
      <c r="N4808" s="39"/>
      <c r="O4808" s="39"/>
      <c r="P4808" s="39"/>
      <c r="Q4808" s="40"/>
      <c r="R4808" s="13" t="s">
        <v>2204</v>
      </c>
      <c r="S4808" s="13" t="s">
        <v>41</v>
      </c>
      <c r="T4808" s="13" t="s">
        <v>42</v>
      </c>
      <c r="U4808" s="13" t="s">
        <v>42</v>
      </c>
      <c r="V4808" s="41" t="s">
        <v>2204</v>
      </c>
      <c r="W4808" s="42"/>
      <c r="X4808" s="13" t="s">
        <v>43</v>
      </c>
      <c r="Y4808" s="2"/>
    </row>
    <row r="4809" spans="1:25" ht="14.25" customHeight="1" x14ac:dyDescent="0.2">
      <c r="A4809" s="32"/>
      <c r="B4809" s="33"/>
      <c r="C4809" s="34"/>
      <c r="D4809" s="8"/>
      <c r="E4809" s="8"/>
      <c r="F4809" s="38">
        <v>100</v>
      </c>
      <c r="G4809" s="39"/>
      <c r="H4809" s="39"/>
      <c r="I4809" s="39"/>
      <c r="J4809" s="39"/>
      <c r="K4809" s="39"/>
      <c r="L4809" s="39"/>
      <c r="M4809" s="39"/>
      <c r="N4809" s="39"/>
      <c r="O4809" s="39"/>
      <c r="P4809" s="39"/>
      <c r="Q4809" s="40"/>
      <c r="R4809" s="13" t="s">
        <v>2205</v>
      </c>
      <c r="S4809" s="13" t="s">
        <v>41</v>
      </c>
      <c r="T4809" s="13" t="s">
        <v>42</v>
      </c>
      <c r="U4809" s="13" t="s">
        <v>42</v>
      </c>
      <c r="V4809" s="41" t="s">
        <v>2205</v>
      </c>
      <c r="W4809" s="42"/>
      <c r="X4809" s="13" t="s">
        <v>43</v>
      </c>
      <c r="Y4809" s="2"/>
    </row>
    <row r="4810" spans="1:25" ht="14.25" customHeight="1" x14ac:dyDescent="0.2">
      <c r="A4810" s="32"/>
      <c r="B4810" s="33"/>
      <c r="C4810" s="34"/>
      <c r="D4810" s="8"/>
      <c r="E4810" s="8"/>
      <c r="F4810" s="38">
        <v>100</v>
      </c>
      <c r="G4810" s="39"/>
      <c r="H4810" s="39"/>
      <c r="I4810" s="39"/>
      <c r="J4810" s="39"/>
      <c r="K4810" s="39"/>
      <c r="L4810" s="39"/>
      <c r="M4810" s="39"/>
      <c r="N4810" s="39"/>
      <c r="O4810" s="39"/>
      <c r="P4810" s="39"/>
      <c r="Q4810" s="40"/>
      <c r="R4810" s="13" t="s">
        <v>2206</v>
      </c>
      <c r="S4810" s="13" t="s">
        <v>41</v>
      </c>
      <c r="T4810" s="13" t="s">
        <v>42</v>
      </c>
      <c r="U4810" s="13" t="s">
        <v>42</v>
      </c>
      <c r="V4810" s="41" t="s">
        <v>2206</v>
      </c>
      <c r="W4810" s="42"/>
      <c r="X4810" s="13" t="s">
        <v>43</v>
      </c>
      <c r="Y4810" s="2"/>
    </row>
    <row r="4811" spans="1:25" ht="14.25" customHeight="1" x14ac:dyDescent="0.2">
      <c r="A4811" s="32"/>
      <c r="B4811" s="33"/>
      <c r="C4811" s="34"/>
      <c r="D4811" s="8"/>
      <c r="E4811" s="8"/>
      <c r="F4811" s="38">
        <v>100</v>
      </c>
      <c r="G4811" s="39"/>
      <c r="H4811" s="39"/>
      <c r="I4811" s="39"/>
      <c r="J4811" s="39"/>
      <c r="K4811" s="39"/>
      <c r="L4811" s="39"/>
      <c r="M4811" s="39"/>
      <c r="N4811" s="39"/>
      <c r="O4811" s="39"/>
      <c r="P4811" s="39"/>
      <c r="Q4811" s="40"/>
      <c r="R4811" s="13" t="s">
        <v>2207</v>
      </c>
      <c r="S4811" s="13" t="s">
        <v>41</v>
      </c>
      <c r="T4811" s="13" t="s">
        <v>42</v>
      </c>
      <c r="U4811" s="13" t="s">
        <v>42</v>
      </c>
      <c r="V4811" s="41" t="s">
        <v>2207</v>
      </c>
      <c r="W4811" s="42"/>
      <c r="X4811" s="13" t="s">
        <v>43</v>
      </c>
      <c r="Y4811" s="2"/>
    </row>
    <row r="4812" spans="1:25" ht="14.25" customHeight="1" x14ac:dyDescent="0.2">
      <c r="A4812" s="35"/>
      <c r="B4812" s="36"/>
      <c r="C4812" s="37"/>
      <c r="D4812" s="11"/>
      <c r="E4812" s="8"/>
      <c r="F4812" s="38">
        <v>100</v>
      </c>
      <c r="G4812" s="39"/>
      <c r="H4812" s="39"/>
      <c r="I4812" s="39"/>
      <c r="J4812" s="39"/>
      <c r="K4812" s="39"/>
      <c r="L4812" s="39"/>
      <c r="M4812" s="39"/>
      <c r="N4812" s="39"/>
      <c r="O4812" s="39"/>
      <c r="P4812" s="39"/>
      <c r="Q4812" s="40"/>
      <c r="R4812" s="13" t="s">
        <v>2208</v>
      </c>
      <c r="S4812" s="13" t="s">
        <v>41</v>
      </c>
      <c r="T4812" s="13" t="s">
        <v>42</v>
      </c>
      <c r="U4812" s="13" t="s">
        <v>42</v>
      </c>
      <c r="V4812" s="41" t="s">
        <v>2208</v>
      </c>
      <c r="W4812" s="42"/>
      <c r="X4812" s="13" t="s">
        <v>43</v>
      </c>
      <c r="Y4812" s="2"/>
    </row>
    <row r="4813" spans="1:25" ht="14.25" customHeight="1" x14ac:dyDescent="0.2">
      <c r="A4813" s="24">
        <v>439689</v>
      </c>
      <c r="B4813" s="25"/>
      <c r="C4813" s="26"/>
      <c r="D4813" s="4">
        <v>42549</v>
      </c>
      <c r="E4813" s="8"/>
      <c r="F4813" s="38">
        <v>450</v>
      </c>
      <c r="G4813" s="39"/>
      <c r="H4813" s="39"/>
      <c r="I4813" s="39"/>
      <c r="J4813" s="39"/>
      <c r="K4813" s="39"/>
      <c r="L4813" s="39"/>
      <c r="M4813" s="39"/>
      <c r="N4813" s="39"/>
      <c r="O4813" s="39"/>
      <c r="P4813" s="39"/>
      <c r="Q4813" s="40"/>
      <c r="R4813" s="13" t="s">
        <v>2209</v>
      </c>
      <c r="S4813" s="13" t="s">
        <v>41</v>
      </c>
      <c r="T4813" s="13" t="s">
        <v>42</v>
      </c>
      <c r="U4813" s="13" t="s">
        <v>42</v>
      </c>
      <c r="V4813" s="41" t="s">
        <v>2209</v>
      </c>
      <c r="W4813" s="42"/>
      <c r="X4813" s="13" t="s">
        <v>297</v>
      </c>
      <c r="Y4813" s="2"/>
    </row>
    <row r="4814" spans="1:25" ht="14.25" customHeight="1" x14ac:dyDescent="0.2">
      <c r="A4814" s="32"/>
      <c r="B4814" s="33"/>
      <c r="C4814" s="34"/>
      <c r="D4814" s="8"/>
      <c r="E4814" s="8"/>
      <c r="F4814" s="38">
        <v>550</v>
      </c>
      <c r="G4814" s="39"/>
      <c r="H4814" s="39"/>
      <c r="I4814" s="39"/>
      <c r="J4814" s="39"/>
      <c r="K4814" s="39"/>
      <c r="L4814" s="39"/>
      <c r="M4814" s="39"/>
      <c r="N4814" s="39"/>
      <c r="O4814" s="39"/>
      <c r="P4814" s="39"/>
      <c r="Q4814" s="40"/>
      <c r="R4814" s="13" t="s">
        <v>793</v>
      </c>
      <c r="S4814" s="13" t="s">
        <v>41</v>
      </c>
      <c r="T4814" s="13" t="s">
        <v>42</v>
      </c>
      <c r="U4814" s="13" t="s">
        <v>42</v>
      </c>
      <c r="V4814" s="41" t="s">
        <v>793</v>
      </c>
      <c r="W4814" s="42"/>
      <c r="X4814" s="13" t="s">
        <v>299</v>
      </c>
      <c r="Y4814" s="2"/>
    </row>
    <row r="4815" spans="1:25" ht="14.25" customHeight="1" x14ac:dyDescent="0.2">
      <c r="A4815" s="32"/>
      <c r="B4815" s="33"/>
      <c r="C4815" s="34"/>
      <c r="D4815" s="8"/>
      <c r="E4815" s="8"/>
      <c r="F4815" s="38">
        <v>450</v>
      </c>
      <c r="G4815" s="39"/>
      <c r="H4815" s="39"/>
      <c r="I4815" s="39"/>
      <c r="J4815" s="39"/>
      <c r="K4815" s="39"/>
      <c r="L4815" s="39"/>
      <c r="M4815" s="39"/>
      <c r="N4815" s="39"/>
      <c r="O4815" s="39"/>
      <c r="P4815" s="39"/>
      <c r="Q4815" s="40"/>
      <c r="R4815" s="13" t="s">
        <v>2210</v>
      </c>
      <c r="S4815" s="13" t="s">
        <v>41</v>
      </c>
      <c r="T4815" s="13" t="s">
        <v>42</v>
      </c>
      <c r="U4815" s="13" t="s">
        <v>42</v>
      </c>
      <c r="V4815" s="41" t="s">
        <v>2210</v>
      </c>
      <c r="W4815" s="42"/>
      <c r="X4815" s="13" t="s">
        <v>299</v>
      </c>
      <c r="Y4815" s="2"/>
    </row>
    <row r="4816" spans="1:25" ht="14.25" customHeight="1" x14ac:dyDescent="0.2">
      <c r="A4816" s="35"/>
      <c r="B4816" s="36"/>
      <c r="C4816" s="37"/>
      <c r="D4816" s="11"/>
      <c r="E4816" s="11"/>
      <c r="F4816" s="38">
        <v>250</v>
      </c>
      <c r="G4816" s="39"/>
      <c r="H4816" s="39"/>
      <c r="I4816" s="39"/>
      <c r="J4816" s="39"/>
      <c r="K4816" s="39"/>
      <c r="L4816" s="39"/>
      <c r="M4816" s="39"/>
      <c r="N4816" s="39"/>
      <c r="O4816" s="39"/>
      <c r="P4816" s="39"/>
      <c r="Q4816" s="40"/>
      <c r="R4816" s="13" t="s">
        <v>351</v>
      </c>
      <c r="S4816" s="13" t="s">
        <v>41</v>
      </c>
      <c r="T4816" s="13" t="s">
        <v>42</v>
      </c>
      <c r="U4816" s="13" t="s">
        <v>42</v>
      </c>
      <c r="V4816" s="41" t="s">
        <v>351</v>
      </c>
      <c r="W4816" s="42"/>
      <c r="X4816" s="13" t="s">
        <v>323</v>
      </c>
      <c r="Y4816" s="2"/>
    </row>
    <row r="4817" spans="1:25" ht="2.25" customHeight="1" x14ac:dyDescent="0.2">
      <c r="A4817" s="14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6"/>
      <c r="Y4817" s="2"/>
    </row>
    <row r="4818" spans="1:25" ht="13.5" customHeight="1" x14ac:dyDescent="0.2">
      <c r="A4818" s="7"/>
      <c r="B4818" s="2"/>
      <c r="C4818" s="2"/>
      <c r="D4818" s="2"/>
      <c r="E4818" s="2"/>
      <c r="F4818" s="2"/>
      <c r="G4818" s="2"/>
      <c r="H4818" s="2"/>
      <c r="I4818" s="2"/>
      <c r="J4818" s="2"/>
      <c r="K4818" s="43">
        <f>SUM(hList_Frame_1!B3119:B3128)</f>
        <v>3000</v>
      </c>
      <c r="L4818" s="43"/>
      <c r="M4818" s="43"/>
      <c r="N4818" s="43"/>
      <c r="O4818" s="43"/>
      <c r="P4818" s="43"/>
      <c r="Q4818" s="43"/>
      <c r="R4818" s="2"/>
      <c r="S4818" s="2"/>
      <c r="T4818" s="2"/>
      <c r="U4818" s="2"/>
      <c r="V4818" s="2"/>
      <c r="W4818" s="2"/>
      <c r="X4818" s="17"/>
      <c r="Y4818" s="2"/>
    </row>
    <row r="4819" spans="1:25" ht="13.5" customHeight="1" x14ac:dyDescent="0.2">
      <c r="A4819" s="10"/>
      <c r="B4819" s="18"/>
      <c r="C4819" s="18"/>
      <c r="D4819" s="18"/>
      <c r="E4819" s="18"/>
      <c r="F4819" s="18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/>
      <c r="W4819" s="18"/>
      <c r="X4819" s="19"/>
      <c r="Y4819" s="2"/>
    </row>
    <row r="4820" spans="1:25" ht="14.25" customHeight="1" x14ac:dyDescent="0.2">
      <c r="A4820" s="24">
        <v>438670</v>
      </c>
      <c r="B4820" s="25"/>
      <c r="C4820" s="26"/>
      <c r="D4820" s="4">
        <v>42528</v>
      </c>
      <c r="E4820" s="5" t="s">
        <v>2211</v>
      </c>
      <c r="F4820" s="38">
        <v>450</v>
      </c>
      <c r="G4820" s="39"/>
      <c r="H4820" s="39"/>
      <c r="I4820" s="39"/>
      <c r="J4820" s="39"/>
      <c r="K4820" s="39"/>
      <c r="L4820" s="39"/>
      <c r="M4820" s="39"/>
      <c r="N4820" s="39"/>
      <c r="O4820" s="39"/>
      <c r="P4820" s="39"/>
      <c r="Q4820" s="40"/>
      <c r="R4820" s="13" t="s">
        <v>2212</v>
      </c>
      <c r="S4820" s="13" t="s">
        <v>41</v>
      </c>
      <c r="T4820" s="13" t="s">
        <v>42</v>
      </c>
      <c r="U4820" s="13" t="s">
        <v>42</v>
      </c>
      <c r="V4820" s="41" t="s">
        <v>2212</v>
      </c>
      <c r="W4820" s="42"/>
      <c r="X4820" s="13" t="s">
        <v>854</v>
      </c>
      <c r="Y4820" s="2"/>
    </row>
    <row r="4821" spans="1:25" ht="14.25" customHeight="1" x14ac:dyDescent="0.2">
      <c r="A4821" s="32"/>
      <c r="B4821" s="33"/>
      <c r="C4821" s="34"/>
      <c r="D4821" s="8"/>
      <c r="E4821" s="8"/>
      <c r="F4821" s="38">
        <v>100</v>
      </c>
      <c r="G4821" s="39"/>
      <c r="H4821" s="39"/>
      <c r="I4821" s="39"/>
      <c r="J4821" s="39"/>
      <c r="K4821" s="39"/>
      <c r="L4821" s="39"/>
      <c r="M4821" s="39"/>
      <c r="N4821" s="39"/>
      <c r="O4821" s="39"/>
      <c r="P4821" s="39"/>
      <c r="Q4821" s="40"/>
      <c r="R4821" s="13" t="s">
        <v>2213</v>
      </c>
      <c r="S4821" s="13" t="s">
        <v>41</v>
      </c>
      <c r="T4821" s="13" t="s">
        <v>42</v>
      </c>
      <c r="U4821" s="13" t="s">
        <v>42</v>
      </c>
      <c r="V4821" s="41" t="s">
        <v>2213</v>
      </c>
      <c r="W4821" s="42"/>
      <c r="X4821" s="13" t="s">
        <v>854</v>
      </c>
      <c r="Y4821" s="2"/>
    </row>
    <row r="4822" spans="1:25" ht="14.25" customHeight="1" x14ac:dyDescent="0.2">
      <c r="A4822" s="32"/>
      <c r="B4822" s="33"/>
      <c r="C4822" s="34"/>
      <c r="D4822" s="8"/>
      <c r="E4822" s="8"/>
      <c r="F4822" s="38">
        <v>500</v>
      </c>
      <c r="G4822" s="39"/>
      <c r="H4822" s="39"/>
      <c r="I4822" s="39"/>
      <c r="J4822" s="39"/>
      <c r="K4822" s="39"/>
      <c r="L4822" s="39"/>
      <c r="M4822" s="39"/>
      <c r="N4822" s="39"/>
      <c r="O4822" s="39"/>
      <c r="P4822" s="39"/>
      <c r="Q4822" s="40"/>
      <c r="R4822" s="13" t="s">
        <v>2214</v>
      </c>
      <c r="S4822" s="13" t="s">
        <v>41</v>
      </c>
      <c r="T4822" s="13" t="s">
        <v>42</v>
      </c>
      <c r="U4822" s="13" t="s">
        <v>42</v>
      </c>
      <c r="V4822" s="41" t="s">
        <v>2214</v>
      </c>
      <c r="W4822" s="42"/>
      <c r="X4822" s="13" t="s">
        <v>456</v>
      </c>
      <c r="Y4822" s="2"/>
    </row>
    <row r="4823" spans="1:25" ht="14.25" customHeight="1" x14ac:dyDescent="0.2">
      <c r="A4823" s="32"/>
      <c r="B4823" s="33"/>
      <c r="C4823" s="34"/>
      <c r="D4823" s="8"/>
      <c r="E4823" s="8"/>
      <c r="F4823" s="38">
        <v>250</v>
      </c>
      <c r="G4823" s="39"/>
      <c r="H4823" s="39"/>
      <c r="I4823" s="39"/>
      <c r="J4823" s="39"/>
      <c r="K4823" s="39"/>
      <c r="L4823" s="39"/>
      <c r="M4823" s="39"/>
      <c r="N4823" s="39"/>
      <c r="O4823" s="39"/>
      <c r="P4823" s="39"/>
      <c r="Q4823" s="40"/>
      <c r="R4823" s="13" t="s">
        <v>2215</v>
      </c>
      <c r="S4823" s="13" t="s">
        <v>41</v>
      </c>
      <c r="T4823" s="13" t="s">
        <v>42</v>
      </c>
      <c r="U4823" s="13" t="s">
        <v>42</v>
      </c>
      <c r="V4823" s="41" t="s">
        <v>2215</v>
      </c>
      <c r="W4823" s="42"/>
      <c r="X4823" s="13" t="s">
        <v>477</v>
      </c>
      <c r="Y4823" s="2"/>
    </row>
    <row r="4824" spans="1:25" ht="14.25" customHeight="1" x14ac:dyDescent="0.2">
      <c r="A4824" s="32"/>
      <c r="B4824" s="33"/>
      <c r="C4824" s="34"/>
      <c r="D4824" s="8"/>
      <c r="E4824" s="8"/>
      <c r="F4824" s="38">
        <v>500</v>
      </c>
      <c r="G4824" s="39"/>
      <c r="H4824" s="39"/>
      <c r="I4824" s="39"/>
      <c r="J4824" s="39"/>
      <c r="K4824" s="39"/>
      <c r="L4824" s="39"/>
      <c r="M4824" s="39"/>
      <c r="N4824" s="39"/>
      <c r="O4824" s="39"/>
      <c r="P4824" s="39"/>
      <c r="Q4824" s="40"/>
      <c r="R4824" s="13" t="s">
        <v>2216</v>
      </c>
      <c r="S4824" s="13" t="s">
        <v>41</v>
      </c>
      <c r="T4824" s="13" t="s">
        <v>42</v>
      </c>
      <c r="U4824" s="13" t="s">
        <v>42</v>
      </c>
      <c r="V4824" s="41" t="s">
        <v>2216</v>
      </c>
      <c r="W4824" s="42"/>
      <c r="X4824" s="13" t="s">
        <v>477</v>
      </c>
      <c r="Y4824" s="2"/>
    </row>
    <row r="4825" spans="1:25" ht="14.25" customHeight="1" x14ac:dyDescent="0.2">
      <c r="A4825" s="32"/>
      <c r="B4825" s="33"/>
      <c r="C4825" s="34"/>
      <c r="D4825" s="8"/>
      <c r="E4825" s="8"/>
      <c r="F4825" s="38">
        <v>250</v>
      </c>
      <c r="G4825" s="39"/>
      <c r="H4825" s="39"/>
      <c r="I4825" s="39"/>
      <c r="J4825" s="39"/>
      <c r="K4825" s="39"/>
      <c r="L4825" s="39"/>
      <c r="M4825" s="39"/>
      <c r="N4825" s="39"/>
      <c r="O4825" s="39"/>
      <c r="P4825" s="39"/>
      <c r="Q4825" s="40"/>
      <c r="R4825" s="13" t="s">
        <v>2217</v>
      </c>
      <c r="S4825" s="13" t="s">
        <v>41</v>
      </c>
      <c r="T4825" s="13" t="s">
        <v>42</v>
      </c>
      <c r="U4825" s="13" t="s">
        <v>42</v>
      </c>
      <c r="V4825" s="41" t="s">
        <v>2217</v>
      </c>
      <c r="W4825" s="42"/>
      <c r="X4825" s="13" t="s">
        <v>477</v>
      </c>
      <c r="Y4825" s="2"/>
    </row>
    <row r="4826" spans="1:25" ht="14.25" customHeight="1" x14ac:dyDescent="0.2">
      <c r="A4826" s="35"/>
      <c r="B4826" s="36"/>
      <c r="C4826" s="37"/>
      <c r="D4826" s="11"/>
      <c r="E4826" s="8"/>
      <c r="F4826" s="38">
        <v>2156.25</v>
      </c>
      <c r="G4826" s="39"/>
      <c r="H4826" s="39"/>
      <c r="I4826" s="39"/>
      <c r="J4826" s="39"/>
      <c r="K4826" s="39"/>
      <c r="L4826" s="39"/>
      <c r="M4826" s="39"/>
      <c r="N4826" s="39"/>
      <c r="O4826" s="39"/>
      <c r="P4826" s="39"/>
      <c r="Q4826" s="40"/>
      <c r="R4826" s="13" t="s">
        <v>2218</v>
      </c>
      <c r="S4826" s="13" t="s">
        <v>41</v>
      </c>
      <c r="T4826" s="13" t="s">
        <v>42</v>
      </c>
      <c r="U4826" s="13" t="s">
        <v>453</v>
      </c>
      <c r="V4826" s="41" t="s">
        <v>2218</v>
      </c>
      <c r="W4826" s="42"/>
      <c r="X4826" s="13" t="s">
        <v>454</v>
      </c>
      <c r="Y4826" s="2"/>
    </row>
    <row r="4827" spans="1:25" ht="14.25" customHeight="1" x14ac:dyDescent="0.2">
      <c r="A4827" s="44">
        <v>439124</v>
      </c>
      <c r="B4827" s="45"/>
      <c r="C4827" s="46"/>
      <c r="D4827" s="20">
        <v>42535</v>
      </c>
      <c r="E4827" s="8"/>
      <c r="F4827" s="38">
        <v>450</v>
      </c>
      <c r="G4827" s="39"/>
      <c r="H4827" s="39"/>
      <c r="I4827" s="39"/>
      <c r="J4827" s="39"/>
      <c r="K4827" s="39"/>
      <c r="L4827" s="39"/>
      <c r="M4827" s="39"/>
      <c r="N4827" s="39"/>
      <c r="O4827" s="39"/>
      <c r="P4827" s="39"/>
      <c r="Q4827" s="40"/>
      <c r="R4827" s="13" t="s">
        <v>2219</v>
      </c>
      <c r="S4827" s="13" t="s">
        <v>41</v>
      </c>
      <c r="T4827" s="13" t="s">
        <v>42</v>
      </c>
      <c r="U4827" s="13" t="s">
        <v>42</v>
      </c>
      <c r="V4827" s="41" t="s">
        <v>2219</v>
      </c>
      <c r="W4827" s="42"/>
      <c r="X4827" s="13" t="s">
        <v>620</v>
      </c>
      <c r="Y4827" s="2"/>
    </row>
    <row r="4828" spans="1:25" ht="14.25" customHeight="1" x14ac:dyDescent="0.2">
      <c r="A4828" s="24">
        <v>439690</v>
      </c>
      <c r="B4828" s="25"/>
      <c r="C4828" s="26"/>
      <c r="D4828" s="4">
        <v>42549</v>
      </c>
      <c r="E4828" s="8"/>
      <c r="F4828" s="38">
        <v>450</v>
      </c>
      <c r="G4828" s="39"/>
      <c r="H4828" s="39"/>
      <c r="I4828" s="39"/>
      <c r="J4828" s="39"/>
      <c r="K4828" s="39"/>
      <c r="L4828" s="39"/>
      <c r="M4828" s="39"/>
      <c r="N4828" s="39"/>
      <c r="O4828" s="39"/>
      <c r="P4828" s="39"/>
      <c r="Q4828" s="40"/>
      <c r="R4828" s="13" t="s">
        <v>2220</v>
      </c>
      <c r="S4828" s="13" t="s">
        <v>41</v>
      </c>
      <c r="T4828" s="13" t="s">
        <v>42</v>
      </c>
      <c r="U4828" s="13" t="s">
        <v>42</v>
      </c>
      <c r="V4828" s="41" t="s">
        <v>2220</v>
      </c>
      <c r="W4828" s="42"/>
      <c r="X4828" s="13" t="s">
        <v>511</v>
      </c>
      <c r="Y4828" s="2"/>
    </row>
    <row r="4829" spans="1:25" ht="14.25" customHeight="1" x14ac:dyDescent="0.2">
      <c r="A4829" s="32"/>
      <c r="B4829" s="33"/>
      <c r="C4829" s="34"/>
      <c r="D4829" s="8"/>
      <c r="E4829" s="8"/>
      <c r="F4829" s="38">
        <v>500</v>
      </c>
      <c r="G4829" s="39"/>
      <c r="H4829" s="39"/>
      <c r="I4829" s="39"/>
      <c r="J4829" s="39"/>
      <c r="K4829" s="39"/>
      <c r="L4829" s="39"/>
      <c r="M4829" s="39"/>
      <c r="N4829" s="39"/>
      <c r="O4829" s="39"/>
      <c r="P4829" s="39"/>
      <c r="Q4829" s="40"/>
      <c r="R4829" s="13" t="s">
        <v>2221</v>
      </c>
      <c r="S4829" s="13" t="s">
        <v>41</v>
      </c>
      <c r="T4829" s="13" t="s">
        <v>42</v>
      </c>
      <c r="U4829" s="13" t="s">
        <v>42</v>
      </c>
      <c r="V4829" s="41" t="s">
        <v>2221</v>
      </c>
      <c r="W4829" s="42"/>
      <c r="X4829" s="13" t="s">
        <v>456</v>
      </c>
      <c r="Y4829" s="2"/>
    </row>
    <row r="4830" spans="1:25" ht="14.25" customHeight="1" x14ac:dyDescent="0.2">
      <c r="A4830" s="35"/>
      <c r="B4830" s="36"/>
      <c r="C4830" s="37"/>
      <c r="D4830" s="11"/>
      <c r="E4830" s="11"/>
      <c r="F4830" s="38">
        <v>500</v>
      </c>
      <c r="G4830" s="39"/>
      <c r="H4830" s="39"/>
      <c r="I4830" s="39"/>
      <c r="J4830" s="39"/>
      <c r="K4830" s="39"/>
      <c r="L4830" s="39"/>
      <c r="M4830" s="39"/>
      <c r="N4830" s="39"/>
      <c r="O4830" s="39"/>
      <c r="P4830" s="39"/>
      <c r="Q4830" s="40"/>
      <c r="R4830" s="13" t="s">
        <v>2222</v>
      </c>
      <c r="S4830" s="13" t="s">
        <v>41</v>
      </c>
      <c r="T4830" s="13" t="s">
        <v>42</v>
      </c>
      <c r="U4830" s="13" t="s">
        <v>42</v>
      </c>
      <c r="V4830" s="41" t="s">
        <v>2222</v>
      </c>
      <c r="W4830" s="42"/>
      <c r="X4830" s="13" t="s">
        <v>470</v>
      </c>
      <c r="Y4830" s="2"/>
    </row>
    <row r="4831" spans="1:25" ht="2.25" customHeight="1" x14ac:dyDescent="0.2">
      <c r="A4831" s="14"/>
      <c r="B4831" s="15"/>
      <c r="C4831" s="15"/>
      <c r="D4831" s="15"/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6"/>
      <c r="Y4831" s="2"/>
    </row>
    <row r="4832" spans="1:25" ht="13.5" customHeight="1" x14ac:dyDescent="0.2">
      <c r="A4832" s="7"/>
      <c r="B4832" s="2"/>
      <c r="C4832" s="2"/>
      <c r="D4832" s="2"/>
      <c r="E4832" s="2"/>
      <c r="F4832" s="2"/>
      <c r="G4832" s="2"/>
      <c r="H4832" s="2"/>
      <c r="I4832" s="2"/>
      <c r="J4832" s="2"/>
      <c r="K4832" s="43">
        <f>SUM(hList_Frame_1!B3129:B3139)</f>
        <v>6106.25</v>
      </c>
      <c r="L4832" s="43"/>
      <c r="M4832" s="43"/>
      <c r="N4832" s="43"/>
      <c r="O4832" s="43"/>
      <c r="P4832" s="43"/>
      <c r="Q4832" s="43"/>
      <c r="R4832" s="2"/>
      <c r="S4832" s="2"/>
      <c r="T4832" s="2"/>
      <c r="U4832" s="2"/>
      <c r="V4832" s="2"/>
      <c r="W4832" s="2"/>
      <c r="X4832" s="17"/>
      <c r="Y4832" s="2"/>
    </row>
    <row r="4833" spans="1:25" ht="13.5" customHeight="1" x14ac:dyDescent="0.2">
      <c r="A4833" s="10"/>
      <c r="B4833" s="18"/>
      <c r="C4833" s="18"/>
      <c r="D4833" s="18"/>
      <c r="E4833" s="18"/>
      <c r="F4833" s="18"/>
      <c r="G4833" s="18"/>
      <c r="H4833" s="18"/>
      <c r="I4833" s="18"/>
      <c r="J4833" s="18"/>
      <c r="K4833" s="18"/>
      <c r="L4833" s="18"/>
      <c r="M4833" s="18"/>
      <c r="N4833" s="18"/>
      <c r="O4833" s="18"/>
      <c r="P4833" s="18"/>
      <c r="Q4833" s="18"/>
      <c r="R4833" s="18"/>
      <c r="S4833" s="18"/>
      <c r="T4833" s="18"/>
      <c r="U4833" s="18"/>
      <c r="V4833" s="18"/>
      <c r="W4833" s="18"/>
      <c r="X4833" s="19"/>
      <c r="Y4833" s="2"/>
    </row>
    <row r="4834" spans="1:25" ht="14.25" customHeight="1" x14ac:dyDescent="0.2">
      <c r="A4834" s="44">
        <v>438671</v>
      </c>
      <c r="B4834" s="45"/>
      <c r="C4834" s="46"/>
      <c r="D4834" s="20">
        <v>42528</v>
      </c>
      <c r="E4834" s="13" t="s">
        <v>2223</v>
      </c>
      <c r="F4834" s="38">
        <v>302</v>
      </c>
      <c r="G4834" s="39"/>
      <c r="H4834" s="39"/>
      <c r="I4834" s="39"/>
      <c r="J4834" s="39"/>
      <c r="K4834" s="39"/>
      <c r="L4834" s="39"/>
      <c r="M4834" s="39"/>
      <c r="N4834" s="39"/>
      <c r="O4834" s="39"/>
      <c r="P4834" s="39"/>
      <c r="Q4834" s="40"/>
      <c r="R4834" s="13" t="s">
        <v>15</v>
      </c>
      <c r="S4834" s="13" t="s">
        <v>108</v>
      </c>
      <c r="T4834" s="13" t="s">
        <v>15</v>
      </c>
      <c r="U4834" s="13" t="s">
        <v>15</v>
      </c>
      <c r="V4834" s="41" t="s">
        <v>15</v>
      </c>
      <c r="W4834" s="42"/>
      <c r="X4834" s="13" t="s">
        <v>15</v>
      </c>
      <c r="Y4834" s="2"/>
    </row>
    <row r="4835" spans="1:25" ht="3" customHeight="1" x14ac:dyDescent="0.2">
      <c r="A4835" s="14"/>
      <c r="B4835" s="15"/>
      <c r="C4835" s="15"/>
      <c r="D4835" s="15"/>
      <c r="E4835" s="15"/>
      <c r="F4835" s="15"/>
      <c r="G4835" s="15"/>
      <c r="H4835" s="15"/>
      <c r="I4835" s="15"/>
      <c r="J4835" s="15"/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6"/>
      <c r="Y4835" s="2"/>
    </row>
    <row r="4836" spans="1:25" ht="13.5" customHeight="1" x14ac:dyDescent="0.2">
      <c r="A4836" s="7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  <c r="M4836" s="43">
        <f>SUM(hList_Frame_1!B3140:B3140)</f>
        <v>302</v>
      </c>
      <c r="N4836" s="43"/>
      <c r="O4836" s="43"/>
      <c r="P4836" s="43"/>
      <c r="Q4836" s="43"/>
      <c r="R4836" s="2"/>
      <c r="S4836" s="2"/>
      <c r="T4836" s="2"/>
      <c r="U4836" s="2"/>
      <c r="V4836" s="2"/>
      <c r="W4836" s="2"/>
      <c r="X4836" s="17"/>
      <c r="Y4836" s="2"/>
    </row>
    <row r="4837" spans="1:25" ht="12.75" customHeight="1" x14ac:dyDescent="0.2">
      <c r="A4837" s="10"/>
      <c r="B4837" s="18"/>
      <c r="C4837" s="18"/>
      <c r="D4837" s="18"/>
      <c r="E4837" s="18"/>
      <c r="F4837" s="18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8"/>
      <c r="R4837" s="18"/>
      <c r="S4837" s="18"/>
      <c r="T4837" s="18"/>
      <c r="U4837" s="18"/>
      <c r="V4837" s="18"/>
      <c r="W4837" s="18"/>
      <c r="X4837" s="19"/>
      <c r="Y4837" s="2"/>
    </row>
    <row r="4838" spans="1:25" ht="14.25" customHeight="1" x14ac:dyDescent="0.2">
      <c r="A4838" s="44">
        <v>439125</v>
      </c>
      <c r="B4838" s="45"/>
      <c r="C4838" s="46"/>
      <c r="D4838" s="20">
        <v>42535</v>
      </c>
      <c r="E4838" s="13" t="s">
        <v>2224</v>
      </c>
      <c r="F4838" s="38">
        <v>750</v>
      </c>
      <c r="G4838" s="39"/>
      <c r="H4838" s="39"/>
      <c r="I4838" s="39"/>
      <c r="J4838" s="39"/>
      <c r="K4838" s="39"/>
      <c r="L4838" s="39"/>
      <c r="M4838" s="39"/>
      <c r="N4838" s="39"/>
      <c r="O4838" s="39"/>
      <c r="P4838" s="39"/>
      <c r="Q4838" s="40"/>
      <c r="R4838" s="13" t="s">
        <v>15</v>
      </c>
      <c r="S4838" s="13" t="s">
        <v>108</v>
      </c>
      <c r="T4838" s="13" t="s">
        <v>15</v>
      </c>
      <c r="U4838" s="13" t="s">
        <v>15</v>
      </c>
      <c r="V4838" s="41" t="s">
        <v>15</v>
      </c>
      <c r="W4838" s="42"/>
      <c r="X4838" s="13" t="s">
        <v>15</v>
      </c>
      <c r="Y4838" s="2"/>
    </row>
    <row r="4839" spans="1:25" ht="3" customHeight="1" x14ac:dyDescent="0.2">
      <c r="A4839" s="14"/>
      <c r="B4839" s="15"/>
      <c r="C4839" s="15"/>
      <c r="D4839" s="15"/>
      <c r="E4839" s="15"/>
      <c r="F4839" s="15"/>
      <c r="G4839" s="15"/>
      <c r="H4839" s="15"/>
      <c r="I4839" s="15"/>
      <c r="J4839" s="15"/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6"/>
      <c r="Y4839" s="2"/>
    </row>
    <row r="4840" spans="1:25" ht="13.5" customHeight="1" x14ac:dyDescent="0.2">
      <c r="A4840" s="7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  <c r="M4840" s="43">
        <f>SUM(hList_Frame_1!B3141:B3141)</f>
        <v>750</v>
      </c>
      <c r="N4840" s="43"/>
      <c r="O4840" s="43"/>
      <c r="P4840" s="43"/>
      <c r="Q4840" s="43"/>
      <c r="R4840" s="2"/>
      <c r="S4840" s="2"/>
      <c r="T4840" s="2"/>
      <c r="U4840" s="2"/>
      <c r="V4840" s="2"/>
      <c r="W4840" s="2"/>
      <c r="X4840" s="17"/>
      <c r="Y4840" s="2"/>
    </row>
    <row r="4841" spans="1:25" ht="12.75" customHeight="1" x14ac:dyDescent="0.2">
      <c r="A4841" s="10"/>
      <c r="B4841" s="18"/>
      <c r="C4841" s="18"/>
      <c r="D4841" s="18"/>
      <c r="E4841" s="18"/>
      <c r="F4841" s="18"/>
      <c r="G4841" s="18"/>
      <c r="H4841" s="18"/>
      <c r="I4841" s="18"/>
      <c r="J4841" s="18"/>
      <c r="K4841" s="18"/>
      <c r="L4841" s="18"/>
      <c r="M4841" s="18"/>
      <c r="N4841" s="18"/>
      <c r="O4841" s="18"/>
      <c r="P4841" s="18"/>
      <c r="Q4841" s="18"/>
      <c r="R4841" s="18"/>
      <c r="S4841" s="18"/>
      <c r="T4841" s="18"/>
      <c r="U4841" s="18"/>
      <c r="V4841" s="18"/>
      <c r="W4841" s="18"/>
      <c r="X4841" s="19"/>
      <c r="Y4841" s="2"/>
    </row>
    <row r="4842" spans="1:25" ht="14.25" customHeight="1" x14ac:dyDescent="0.2">
      <c r="A4842" s="24">
        <v>438672</v>
      </c>
      <c r="B4842" s="25"/>
      <c r="C4842" s="26"/>
      <c r="D4842" s="4">
        <v>42528</v>
      </c>
      <c r="E4842" s="5" t="s">
        <v>2225</v>
      </c>
      <c r="F4842" s="27">
        <v>27096.44</v>
      </c>
      <c r="G4842" s="28"/>
      <c r="H4842" s="28"/>
      <c r="I4842" s="28"/>
      <c r="J4842" s="28"/>
      <c r="K4842" s="28"/>
      <c r="L4842" s="28"/>
      <c r="M4842" s="28"/>
      <c r="N4842" s="28"/>
      <c r="O4842" s="28"/>
      <c r="P4842" s="28"/>
      <c r="Q4842" s="29"/>
      <c r="R4842" s="5" t="s">
        <v>2226</v>
      </c>
      <c r="S4842" s="5" t="s">
        <v>2227</v>
      </c>
      <c r="T4842" s="5" t="s">
        <v>15</v>
      </c>
      <c r="U4842" s="5" t="s">
        <v>15</v>
      </c>
      <c r="V4842" s="30" t="s">
        <v>2226</v>
      </c>
      <c r="W4842" s="31"/>
      <c r="X4842" s="5" t="s">
        <v>15</v>
      </c>
      <c r="Y4842" s="2"/>
    </row>
    <row r="4843" spans="1:25" ht="13.5" customHeight="1" x14ac:dyDescent="0.2">
      <c r="A4843" s="32"/>
      <c r="B4843" s="33"/>
      <c r="C4843" s="34"/>
      <c r="D4843" s="8"/>
      <c r="E4843" s="8"/>
      <c r="F4843" s="32"/>
      <c r="G4843" s="33"/>
      <c r="H4843" s="33"/>
      <c r="I4843" s="33"/>
      <c r="J4843" s="33"/>
      <c r="K4843" s="33"/>
      <c r="L4843" s="33"/>
      <c r="M4843" s="33"/>
      <c r="N4843" s="33"/>
      <c r="O4843" s="33"/>
      <c r="P4843" s="33"/>
      <c r="Q4843" s="34"/>
      <c r="R4843" s="8"/>
      <c r="S4843" s="8"/>
      <c r="T4843" s="8"/>
      <c r="U4843" s="8"/>
      <c r="V4843" s="32"/>
      <c r="W4843" s="34"/>
      <c r="X4843" s="9" t="s">
        <v>15</v>
      </c>
      <c r="Y4843" s="2"/>
    </row>
    <row r="4844" spans="1:25" ht="13.5" customHeight="1" x14ac:dyDescent="0.2">
      <c r="A4844" s="35"/>
      <c r="B4844" s="36"/>
      <c r="C4844" s="37"/>
      <c r="D4844" s="11"/>
      <c r="E4844" s="8"/>
      <c r="F4844" s="35"/>
      <c r="G4844" s="36"/>
      <c r="H4844" s="36"/>
      <c r="I4844" s="36"/>
      <c r="J4844" s="36"/>
      <c r="K4844" s="36"/>
      <c r="L4844" s="36"/>
      <c r="M4844" s="36"/>
      <c r="N4844" s="36"/>
      <c r="O4844" s="36"/>
      <c r="P4844" s="36"/>
      <c r="Q4844" s="37"/>
      <c r="R4844" s="11"/>
      <c r="S4844" s="11"/>
      <c r="T4844" s="11"/>
      <c r="U4844" s="11"/>
      <c r="V4844" s="35"/>
      <c r="W4844" s="37"/>
      <c r="X4844" s="12" t="s">
        <v>15</v>
      </c>
      <c r="Y4844" s="2"/>
    </row>
    <row r="4845" spans="1:25" ht="14.25" customHeight="1" x14ac:dyDescent="0.2">
      <c r="A4845" s="44">
        <v>439126</v>
      </c>
      <c r="B4845" s="45"/>
      <c r="C4845" s="46"/>
      <c r="D4845" s="20">
        <v>42535</v>
      </c>
      <c r="E4845" s="8"/>
      <c r="F4845" s="38">
        <v>16617</v>
      </c>
      <c r="G4845" s="39"/>
      <c r="H4845" s="39"/>
      <c r="I4845" s="39"/>
      <c r="J4845" s="39"/>
      <c r="K4845" s="39"/>
      <c r="L4845" s="39"/>
      <c r="M4845" s="39"/>
      <c r="N4845" s="39"/>
      <c r="O4845" s="39"/>
      <c r="P4845" s="39"/>
      <c r="Q4845" s="40"/>
      <c r="R4845" s="13" t="s">
        <v>2226</v>
      </c>
      <c r="S4845" s="13" t="s">
        <v>2227</v>
      </c>
      <c r="T4845" s="13" t="s">
        <v>15</v>
      </c>
      <c r="U4845" s="13" t="s">
        <v>15</v>
      </c>
      <c r="V4845" s="41" t="s">
        <v>2226</v>
      </c>
      <c r="W4845" s="42"/>
      <c r="X4845" s="13" t="s">
        <v>15</v>
      </c>
      <c r="Y4845" s="2"/>
    </row>
    <row r="4846" spans="1:25" ht="14.25" customHeight="1" x14ac:dyDescent="0.2">
      <c r="A4846" s="44">
        <v>439691</v>
      </c>
      <c r="B4846" s="45"/>
      <c r="C4846" s="46"/>
      <c r="D4846" s="20">
        <v>42549</v>
      </c>
      <c r="E4846" s="11"/>
      <c r="F4846" s="38">
        <v>5602.8</v>
      </c>
      <c r="G4846" s="39"/>
      <c r="H4846" s="39"/>
      <c r="I4846" s="39"/>
      <c r="J4846" s="39"/>
      <c r="K4846" s="39"/>
      <c r="L4846" s="39"/>
      <c r="M4846" s="39"/>
      <c r="N4846" s="39"/>
      <c r="O4846" s="39"/>
      <c r="P4846" s="39"/>
      <c r="Q4846" s="40"/>
      <c r="R4846" s="13" t="s">
        <v>2226</v>
      </c>
      <c r="S4846" s="13" t="s">
        <v>265</v>
      </c>
      <c r="T4846" s="13" t="s">
        <v>78</v>
      </c>
      <c r="U4846" s="13" t="s">
        <v>79</v>
      </c>
      <c r="V4846" s="41" t="s">
        <v>2226</v>
      </c>
      <c r="W4846" s="42"/>
      <c r="X4846" s="13" t="s">
        <v>15</v>
      </c>
      <c r="Y4846" s="2"/>
    </row>
    <row r="4847" spans="1:25" ht="2.25" customHeight="1" x14ac:dyDescent="0.2">
      <c r="A4847" s="14"/>
      <c r="B4847" s="15"/>
      <c r="C4847" s="15"/>
      <c r="D4847" s="15"/>
      <c r="E4847" s="15"/>
      <c r="F4847" s="15"/>
      <c r="G4847" s="15"/>
      <c r="H4847" s="15"/>
      <c r="I4847" s="15"/>
      <c r="J4847" s="15"/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5"/>
      <c r="X4847" s="16"/>
      <c r="Y4847" s="2"/>
    </row>
    <row r="4848" spans="1:25" ht="13.5" customHeight="1" x14ac:dyDescent="0.2">
      <c r="A4848" s="7"/>
      <c r="B4848" s="2"/>
      <c r="C4848" s="2"/>
      <c r="D4848" s="2"/>
      <c r="E4848" s="2"/>
      <c r="F4848" s="2"/>
      <c r="G4848" s="2"/>
      <c r="H4848" s="2"/>
      <c r="I4848" s="43">
        <f>SUM(hList_Frame_1!B3142:B3146)</f>
        <v>49316.240000000005</v>
      </c>
      <c r="J4848" s="43"/>
      <c r="K4848" s="43"/>
      <c r="L4848" s="43"/>
      <c r="M4848" s="43"/>
      <c r="N4848" s="43"/>
      <c r="O4848" s="43"/>
      <c r="P4848" s="43"/>
      <c r="Q4848" s="43"/>
      <c r="R4848" s="2"/>
      <c r="S4848" s="2"/>
      <c r="T4848" s="2"/>
      <c r="U4848" s="2"/>
      <c r="V4848" s="2"/>
      <c r="W4848" s="2"/>
      <c r="X4848" s="17"/>
      <c r="Y4848" s="2"/>
    </row>
    <row r="4849" spans="1:25" ht="13.5" customHeight="1" x14ac:dyDescent="0.2">
      <c r="A4849" s="10"/>
      <c r="B4849" s="18"/>
      <c r="C4849" s="18"/>
      <c r="D4849" s="18"/>
      <c r="E4849" s="18"/>
      <c r="F4849" s="18"/>
      <c r="G4849" s="18"/>
      <c r="H4849" s="18"/>
      <c r="I4849" s="18"/>
      <c r="J4849" s="18"/>
      <c r="K4849" s="18"/>
      <c r="L4849" s="18"/>
      <c r="M4849" s="18"/>
      <c r="N4849" s="18"/>
      <c r="O4849" s="18"/>
      <c r="P4849" s="18"/>
      <c r="Q4849" s="18"/>
      <c r="R4849" s="18"/>
      <c r="S4849" s="18"/>
      <c r="T4849" s="18"/>
      <c r="U4849" s="18"/>
      <c r="V4849" s="18"/>
      <c r="W4849" s="18"/>
      <c r="X4849" s="19"/>
      <c r="Y4849" s="2"/>
    </row>
    <row r="4850" spans="1:25" ht="14.25" customHeight="1" x14ac:dyDescent="0.2">
      <c r="A4850" s="24">
        <v>438673</v>
      </c>
      <c r="B4850" s="25"/>
      <c r="C4850" s="26"/>
      <c r="D4850" s="4">
        <v>42528</v>
      </c>
      <c r="E4850" s="5" t="s">
        <v>2228</v>
      </c>
      <c r="F4850" s="27">
        <v>277.98</v>
      </c>
      <c r="G4850" s="28"/>
      <c r="H4850" s="28"/>
      <c r="I4850" s="28"/>
      <c r="J4850" s="28"/>
      <c r="K4850" s="28"/>
      <c r="L4850" s="28"/>
      <c r="M4850" s="28"/>
      <c r="N4850" s="28"/>
      <c r="O4850" s="28"/>
      <c r="P4850" s="28"/>
      <c r="Q4850" s="29"/>
      <c r="R4850" s="5" t="s">
        <v>2229</v>
      </c>
      <c r="S4850" s="5" t="s">
        <v>778</v>
      </c>
      <c r="T4850" s="5" t="s">
        <v>78</v>
      </c>
      <c r="U4850" s="5" t="s">
        <v>79</v>
      </c>
      <c r="V4850" s="30" t="s">
        <v>2229</v>
      </c>
      <c r="W4850" s="31"/>
      <c r="X4850" s="5" t="s">
        <v>15</v>
      </c>
      <c r="Y4850" s="2"/>
    </row>
    <row r="4851" spans="1:25" ht="13.5" customHeight="1" x14ac:dyDescent="0.2">
      <c r="A4851" s="32"/>
      <c r="B4851" s="33"/>
      <c r="C4851" s="34"/>
      <c r="D4851" s="8"/>
      <c r="E4851" s="8"/>
      <c r="F4851" s="32"/>
      <c r="G4851" s="33"/>
      <c r="H4851" s="33"/>
      <c r="I4851" s="33"/>
      <c r="J4851" s="33"/>
      <c r="K4851" s="33"/>
      <c r="L4851" s="33"/>
      <c r="M4851" s="33"/>
      <c r="N4851" s="33"/>
      <c r="O4851" s="33"/>
      <c r="P4851" s="33"/>
      <c r="Q4851" s="34"/>
      <c r="R4851" s="8"/>
      <c r="S4851" s="8"/>
      <c r="T4851" s="8"/>
      <c r="U4851" s="8"/>
      <c r="V4851" s="32"/>
      <c r="W4851" s="34"/>
      <c r="X4851" s="9" t="s">
        <v>15</v>
      </c>
      <c r="Y4851" s="2"/>
    </row>
    <row r="4852" spans="1:25" ht="13.5" customHeight="1" x14ac:dyDescent="0.2">
      <c r="A4852" s="35"/>
      <c r="B4852" s="36"/>
      <c r="C4852" s="37"/>
      <c r="D4852" s="11"/>
      <c r="E4852" s="8"/>
      <c r="F4852" s="35"/>
      <c r="G4852" s="36"/>
      <c r="H4852" s="36"/>
      <c r="I4852" s="36"/>
      <c r="J4852" s="36"/>
      <c r="K4852" s="36"/>
      <c r="L4852" s="36"/>
      <c r="M4852" s="36"/>
      <c r="N4852" s="36"/>
      <c r="O4852" s="36"/>
      <c r="P4852" s="36"/>
      <c r="Q4852" s="37"/>
      <c r="R4852" s="11"/>
      <c r="S4852" s="11"/>
      <c r="T4852" s="11"/>
      <c r="U4852" s="11"/>
      <c r="V4852" s="35"/>
      <c r="W4852" s="37"/>
      <c r="X4852" s="12" t="s">
        <v>15</v>
      </c>
      <c r="Y4852" s="2"/>
    </row>
    <row r="4853" spans="1:25" ht="14.25" customHeight="1" x14ac:dyDescent="0.2">
      <c r="A4853" s="24">
        <v>439127</v>
      </c>
      <c r="B4853" s="25"/>
      <c r="C4853" s="26"/>
      <c r="D4853" s="4">
        <v>42535</v>
      </c>
      <c r="E4853" s="8"/>
      <c r="F4853" s="27">
        <v>593.48</v>
      </c>
      <c r="G4853" s="28"/>
      <c r="H4853" s="28"/>
      <c r="I4853" s="28"/>
      <c r="J4853" s="28"/>
      <c r="K4853" s="28"/>
      <c r="L4853" s="28"/>
      <c r="M4853" s="28"/>
      <c r="N4853" s="28"/>
      <c r="O4853" s="28"/>
      <c r="P4853" s="28"/>
      <c r="Q4853" s="29"/>
      <c r="R4853" s="5" t="s">
        <v>2229</v>
      </c>
      <c r="S4853" s="5" t="s">
        <v>778</v>
      </c>
      <c r="T4853" s="5" t="s">
        <v>78</v>
      </c>
      <c r="U4853" s="5" t="s">
        <v>79</v>
      </c>
      <c r="V4853" s="30" t="s">
        <v>2229</v>
      </c>
      <c r="W4853" s="31"/>
      <c r="X4853" s="5" t="s">
        <v>15</v>
      </c>
      <c r="Y4853" s="2"/>
    </row>
    <row r="4854" spans="1:25" ht="13.5" customHeight="1" x14ac:dyDescent="0.2">
      <c r="A4854" s="32"/>
      <c r="B4854" s="33"/>
      <c r="C4854" s="34"/>
      <c r="D4854" s="8"/>
      <c r="E4854" s="8"/>
      <c r="F4854" s="32"/>
      <c r="G4854" s="33"/>
      <c r="H4854" s="33"/>
      <c r="I4854" s="33"/>
      <c r="J4854" s="33"/>
      <c r="K4854" s="33"/>
      <c r="L4854" s="33"/>
      <c r="M4854" s="33"/>
      <c r="N4854" s="33"/>
      <c r="O4854" s="33"/>
      <c r="P4854" s="33"/>
      <c r="Q4854" s="34"/>
      <c r="R4854" s="8"/>
      <c r="S4854" s="8"/>
      <c r="T4854" s="8"/>
      <c r="U4854" s="8"/>
      <c r="V4854" s="32"/>
      <c r="W4854" s="34"/>
      <c r="X4854" s="9" t="s">
        <v>15</v>
      </c>
      <c r="Y4854" s="2"/>
    </row>
    <row r="4855" spans="1:25" ht="13.5" customHeight="1" x14ac:dyDescent="0.2">
      <c r="A4855" s="32"/>
      <c r="B4855" s="33"/>
      <c r="C4855" s="34"/>
      <c r="D4855" s="8"/>
      <c r="E4855" s="8"/>
      <c r="F4855" s="32"/>
      <c r="G4855" s="33"/>
      <c r="H4855" s="33"/>
      <c r="I4855" s="33"/>
      <c r="J4855" s="33"/>
      <c r="K4855" s="33"/>
      <c r="L4855" s="33"/>
      <c r="M4855" s="33"/>
      <c r="N4855" s="33"/>
      <c r="O4855" s="33"/>
      <c r="P4855" s="33"/>
      <c r="Q4855" s="34"/>
      <c r="R4855" s="8"/>
      <c r="S4855" s="8"/>
      <c r="T4855" s="8"/>
      <c r="U4855" s="8"/>
      <c r="V4855" s="32"/>
      <c r="W4855" s="34"/>
      <c r="X4855" s="9" t="s">
        <v>15</v>
      </c>
      <c r="Y4855" s="2"/>
    </row>
    <row r="4856" spans="1:25" ht="13.5" customHeight="1" x14ac:dyDescent="0.2">
      <c r="A4856" s="35"/>
      <c r="B4856" s="36"/>
      <c r="C4856" s="37"/>
      <c r="D4856" s="11"/>
      <c r="E4856" s="8"/>
      <c r="F4856" s="35"/>
      <c r="G4856" s="36"/>
      <c r="H4856" s="36"/>
      <c r="I4856" s="36"/>
      <c r="J4856" s="36"/>
      <c r="K4856" s="36"/>
      <c r="L4856" s="36"/>
      <c r="M4856" s="36"/>
      <c r="N4856" s="36"/>
      <c r="O4856" s="36"/>
      <c r="P4856" s="36"/>
      <c r="Q4856" s="37"/>
      <c r="R4856" s="11"/>
      <c r="S4856" s="11"/>
      <c r="T4856" s="11"/>
      <c r="U4856" s="11"/>
      <c r="V4856" s="35"/>
      <c r="W4856" s="37"/>
      <c r="X4856" s="12" t="s">
        <v>15</v>
      </c>
      <c r="Y4856" s="2"/>
    </row>
    <row r="4857" spans="1:25" ht="14.25" customHeight="1" x14ac:dyDescent="0.2">
      <c r="A4857" s="24">
        <v>439692</v>
      </c>
      <c r="B4857" s="25"/>
      <c r="C4857" s="26"/>
      <c r="D4857" s="4">
        <v>42549</v>
      </c>
      <c r="E4857" s="8"/>
      <c r="F4857" s="27">
        <v>289.99</v>
      </c>
      <c r="G4857" s="28"/>
      <c r="H4857" s="28"/>
      <c r="I4857" s="28"/>
      <c r="J4857" s="28"/>
      <c r="K4857" s="28"/>
      <c r="L4857" s="28"/>
      <c r="M4857" s="28"/>
      <c r="N4857" s="28"/>
      <c r="O4857" s="28"/>
      <c r="P4857" s="28"/>
      <c r="Q4857" s="29"/>
      <c r="R4857" s="5" t="s">
        <v>2229</v>
      </c>
      <c r="S4857" s="5" t="s">
        <v>778</v>
      </c>
      <c r="T4857" s="5" t="s">
        <v>78</v>
      </c>
      <c r="U4857" s="5" t="s">
        <v>79</v>
      </c>
      <c r="V4857" s="30" t="s">
        <v>2229</v>
      </c>
      <c r="W4857" s="31"/>
      <c r="X4857" s="5" t="s">
        <v>15</v>
      </c>
      <c r="Y4857" s="2"/>
    </row>
    <row r="4858" spans="1:25" ht="13.5" customHeight="1" x14ac:dyDescent="0.2">
      <c r="A4858" s="32"/>
      <c r="B4858" s="33"/>
      <c r="C4858" s="34"/>
      <c r="D4858" s="8"/>
      <c r="E4858" s="8"/>
      <c r="F4858" s="32"/>
      <c r="G4858" s="33"/>
      <c r="H4858" s="33"/>
      <c r="I4858" s="33"/>
      <c r="J4858" s="33"/>
      <c r="K4858" s="33"/>
      <c r="L4858" s="33"/>
      <c r="M4858" s="33"/>
      <c r="N4858" s="33"/>
      <c r="O4858" s="33"/>
      <c r="P4858" s="33"/>
      <c r="Q4858" s="34"/>
      <c r="R4858" s="8"/>
      <c r="S4858" s="8"/>
      <c r="T4858" s="8"/>
      <c r="U4858" s="8"/>
      <c r="V4858" s="32"/>
      <c r="W4858" s="34"/>
      <c r="X4858" s="9" t="s">
        <v>15</v>
      </c>
      <c r="Y4858" s="2"/>
    </row>
    <row r="4859" spans="1:25" ht="13.5" customHeight="1" x14ac:dyDescent="0.2">
      <c r="A4859" s="35"/>
      <c r="B4859" s="36"/>
      <c r="C4859" s="37"/>
      <c r="D4859" s="11"/>
      <c r="E4859" s="11"/>
      <c r="F4859" s="35"/>
      <c r="G4859" s="36"/>
      <c r="H4859" s="36"/>
      <c r="I4859" s="36"/>
      <c r="J4859" s="36"/>
      <c r="K4859" s="36"/>
      <c r="L4859" s="36"/>
      <c r="M4859" s="36"/>
      <c r="N4859" s="36"/>
      <c r="O4859" s="36"/>
      <c r="P4859" s="36"/>
      <c r="Q4859" s="37"/>
      <c r="R4859" s="11"/>
      <c r="S4859" s="11"/>
      <c r="T4859" s="11"/>
      <c r="U4859" s="11"/>
      <c r="V4859" s="35"/>
      <c r="W4859" s="37"/>
      <c r="X4859" s="12" t="s">
        <v>15</v>
      </c>
      <c r="Y4859" s="2"/>
    </row>
    <row r="4860" spans="1:25" ht="2.25" customHeight="1" x14ac:dyDescent="0.2">
      <c r="A4860" s="14"/>
      <c r="B4860" s="15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6"/>
      <c r="Y4860" s="2"/>
    </row>
    <row r="4861" spans="1:25" ht="13.5" customHeight="1" x14ac:dyDescent="0.2">
      <c r="A4861" s="7"/>
      <c r="B4861" s="2"/>
      <c r="C4861" s="2"/>
      <c r="D4861" s="2"/>
      <c r="E4861" s="2"/>
      <c r="F4861" s="2"/>
      <c r="G4861" s="2"/>
      <c r="H4861" s="2"/>
      <c r="I4861" s="2"/>
      <c r="J4861" s="2"/>
      <c r="K4861" s="43">
        <f>SUM(hList_Frame_1!B3147:B3156)</f>
        <v>1161.45</v>
      </c>
      <c r="L4861" s="43"/>
      <c r="M4861" s="43"/>
      <c r="N4861" s="43"/>
      <c r="O4861" s="43"/>
      <c r="P4861" s="43"/>
      <c r="Q4861" s="43"/>
      <c r="R4861" s="2"/>
      <c r="S4861" s="2"/>
      <c r="T4861" s="2"/>
      <c r="U4861" s="2"/>
      <c r="V4861" s="2"/>
      <c r="W4861" s="2"/>
      <c r="X4861" s="17"/>
      <c r="Y4861" s="2"/>
    </row>
    <row r="4862" spans="1:25" ht="13.5" customHeight="1" x14ac:dyDescent="0.2">
      <c r="A4862" s="10"/>
      <c r="B4862" s="18"/>
      <c r="C4862" s="18"/>
      <c r="D4862" s="18"/>
      <c r="E4862" s="18"/>
      <c r="F4862" s="18"/>
      <c r="G4862" s="18"/>
      <c r="H4862" s="18"/>
      <c r="I4862" s="18"/>
      <c r="J4862" s="18"/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18"/>
      <c r="V4862" s="18"/>
      <c r="W4862" s="18"/>
      <c r="X4862" s="19"/>
      <c r="Y4862" s="2"/>
    </row>
    <row r="4863" spans="1:25" ht="14.25" customHeight="1" x14ac:dyDescent="0.2">
      <c r="A4863" s="24">
        <v>439128</v>
      </c>
      <c r="B4863" s="25"/>
      <c r="C4863" s="26"/>
      <c r="D4863" s="4">
        <v>42535</v>
      </c>
      <c r="E4863" s="5" t="s">
        <v>2230</v>
      </c>
      <c r="F4863" s="27">
        <v>343.98</v>
      </c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9"/>
      <c r="R4863" s="5" t="s">
        <v>1779</v>
      </c>
      <c r="S4863" s="5" t="s">
        <v>319</v>
      </c>
      <c r="T4863" s="5" t="s">
        <v>125</v>
      </c>
      <c r="U4863" s="5" t="s">
        <v>2231</v>
      </c>
      <c r="V4863" s="30" t="s">
        <v>1779</v>
      </c>
      <c r="W4863" s="31"/>
      <c r="X4863" s="5" t="s">
        <v>15</v>
      </c>
      <c r="Y4863" s="2"/>
    </row>
    <row r="4864" spans="1:25" ht="13.5" customHeight="1" x14ac:dyDescent="0.2">
      <c r="A4864" s="35"/>
      <c r="B4864" s="36"/>
      <c r="C4864" s="37"/>
      <c r="D4864" s="11"/>
      <c r="E4864" s="11"/>
      <c r="F4864" s="35"/>
      <c r="G4864" s="36"/>
      <c r="H4864" s="36"/>
      <c r="I4864" s="36"/>
      <c r="J4864" s="36"/>
      <c r="K4864" s="36"/>
      <c r="L4864" s="36"/>
      <c r="M4864" s="36"/>
      <c r="N4864" s="36"/>
      <c r="O4864" s="36"/>
      <c r="P4864" s="36"/>
      <c r="Q4864" s="37"/>
      <c r="R4864" s="11"/>
      <c r="S4864" s="11"/>
      <c r="T4864" s="11"/>
      <c r="U4864" s="11"/>
      <c r="V4864" s="35"/>
      <c r="W4864" s="37"/>
      <c r="X4864" s="12" t="s">
        <v>15</v>
      </c>
      <c r="Y4864" s="2"/>
    </row>
    <row r="4865" spans="1:25" ht="3" customHeight="1" x14ac:dyDescent="0.2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6"/>
      <c r="Y4865" s="2"/>
    </row>
    <row r="4866" spans="1:25" ht="13.5" customHeight="1" x14ac:dyDescent="0.2">
      <c r="A4866" s="7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43">
        <f>SUM(hList_Frame_1!B3157:B3158)</f>
        <v>343.98</v>
      </c>
      <c r="N4866" s="43"/>
      <c r="O4866" s="43"/>
      <c r="P4866" s="43"/>
      <c r="Q4866" s="43"/>
      <c r="R4866" s="2"/>
      <c r="S4866" s="2"/>
      <c r="T4866" s="2"/>
      <c r="U4866" s="2"/>
      <c r="V4866" s="2"/>
      <c r="W4866" s="2"/>
      <c r="X4866" s="17"/>
      <c r="Y4866" s="2"/>
    </row>
    <row r="4867" spans="1:25" ht="12.75" customHeight="1" x14ac:dyDescent="0.2">
      <c r="A4867" s="10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9"/>
      <c r="Y4867" s="2"/>
    </row>
    <row r="4868" spans="1:25" ht="14.25" customHeight="1" x14ac:dyDescent="0.2">
      <c r="A4868" s="44">
        <v>438674</v>
      </c>
      <c r="B4868" s="45"/>
      <c r="C4868" s="46"/>
      <c r="D4868" s="20">
        <v>42528</v>
      </c>
      <c r="E4868" s="5" t="s">
        <v>2232</v>
      </c>
      <c r="F4868" s="38">
        <v>1250</v>
      </c>
      <c r="G4868" s="39"/>
      <c r="H4868" s="39"/>
      <c r="I4868" s="39"/>
      <c r="J4868" s="39"/>
      <c r="K4868" s="39"/>
      <c r="L4868" s="39"/>
      <c r="M4868" s="39"/>
      <c r="N4868" s="39"/>
      <c r="O4868" s="39"/>
      <c r="P4868" s="39"/>
      <c r="Q4868" s="40"/>
      <c r="R4868" s="13" t="s">
        <v>2233</v>
      </c>
      <c r="S4868" s="13" t="s">
        <v>41</v>
      </c>
      <c r="T4868" s="13" t="s">
        <v>42</v>
      </c>
      <c r="U4868" s="13" t="s">
        <v>42</v>
      </c>
      <c r="V4868" s="41" t="s">
        <v>2233</v>
      </c>
      <c r="W4868" s="42"/>
      <c r="X4868" s="13" t="s">
        <v>233</v>
      </c>
      <c r="Y4868" s="2"/>
    </row>
    <row r="4869" spans="1:25" ht="14.25" customHeight="1" x14ac:dyDescent="0.2">
      <c r="A4869" s="24">
        <v>439129</v>
      </c>
      <c r="B4869" s="25"/>
      <c r="C4869" s="26"/>
      <c r="D4869" s="4">
        <v>42535</v>
      </c>
      <c r="E4869" s="8"/>
      <c r="F4869" s="38">
        <v>450</v>
      </c>
      <c r="G4869" s="39"/>
      <c r="H4869" s="39"/>
      <c r="I4869" s="39"/>
      <c r="J4869" s="39"/>
      <c r="K4869" s="39"/>
      <c r="L4869" s="39"/>
      <c r="M4869" s="39"/>
      <c r="N4869" s="39"/>
      <c r="O4869" s="39"/>
      <c r="P4869" s="39"/>
      <c r="Q4869" s="40"/>
      <c r="R4869" s="13" t="s">
        <v>2234</v>
      </c>
      <c r="S4869" s="13" t="s">
        <v>41</v>
      </c>
      <c r="T4869" s="13" t="s">
        <v>42</v>
      </c>
      <c r="U4869" s="13" t="s">
        <v>42</v>
      </c>
      <c r="V4869" s="41" t="s">
        <v>2234</v>
      </c>
      <c r="W4869" s="42"/>
      <c r="X4869" s="13" t="s">
        <v>291</v>
      </c>
      <c r="Y4869" s="2"/>
    </row>
    <row r="4870" spans="1:25" ht="14.25" customHeight="1" x14ac:dyDescent="0.2">
      <c r="A4870" s="35"/>
      <c r="B4870" s="36"/>
      <c r="C4870" s="37"/>
      <c r="D4870" s="11"/>
      <c r="E4870" s="11"/>
      <c r="F4870" s="38">
        <v>450</v>
      </c>
      <c r="G4870" s="39"/>
      <c r="H4870" s="39"/>
      <c r="I4870" s="39"/>
      <c r="J4870" s="39"/>
      <c r="K4870" s="39"/>
      <c r="L4870" s="39"/>
      <c r="M4870" s="39"/>
      <c r="N4870" s="39"/>
      <c r="O4870" s="39"/>
      <c r="P4870" s="39"/>
      <c r="Q4870" s="40"/>
      <c r="R4870" s="13" t="s">
        <v>2235</v>
      </c>
      <c r="S4870" s="13" t="s">
        <v>41</v>
      </c>
      <c r="T4870" s="13" t="s">
        <v>42</v>
      </c>
      <c r="U4870" s="13" t="s">
        <v>42</v>
      </c>
      <c r="V4870" s="41" t="s">
        <v>2235</v>
      </c>
      <c r="W4870" s="42"/>
      <c r="X4870" s="13" t="s">
        <v>562</v>
      </c>
      <c r="Y4870" s="2"/>
    </row>
    <row r="4871" spans="1:25" ht="2.25" customHeight="1" x14ac:dyDescent="0.2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6"/>
      <c r="Y4871" s="2"/>
    </row>
    <row r="4872" spans="1:25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43">
        <f>SUM(hList_Frame_1!B3159:B3161)</f>
        <v>2150</v>
      </c>
      <c r="L4872" s="43"/>
      <c r="M4872" s="43"/>
      <c r="N4872" s="43"/>
      <c r="O4872" s="43"/>
      <c r="P4872" s="43"/>
      <c r="Q4872" s="43"/>
      <c r="R4872" s="2"/>
      <c r="S4872" s="2"/>
      <c r="T4872" s="2"/>
      <c r="U4872" s="2"/>
      <c r="V4872" s="2"/>
      <c r="W4872" s="2"/>
      <c r="X4872" s="17"/>
      <c r="Y4872" s="2"/>
    </row>
    <row r="4873" spans="1:25" ht="13.5" customHeight="1" x14ac:dyDescent="0.2">
      <c r="A4873" s="10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/>
      <c r="W4873" s="18"/>
      <c r="X4873" s="19"/>
      <c r="Y4873" s="2"/>
    </row>
    <row r="4874" spans="1:25" ht="14.25" customHeight="1" x14ac:dyDescent="0.2">
      <c r="A4874" s="44">
        <v>438675</v>
      </c>
      <c r="B4874" s="45"/>
      <c r="C4874" s="46"/>
      <c r="D4874" s="20">
        <v>42528</v>
      </c>
      <c r="E4874" s="5" t="s">
        <v>2236</v>
      </c>
      <c r="F4874" s="38">
        <v>24839.439999999999</v>
      </c>
      <c r="G4874" s="39"/>
      <c r="H4874" s="39"/>
      <c r="I4874" s="39"/>
      <c r="J4874" s="39"/>
      <c r="K4874" s="39"/>
      <c r="L4874" s="39"/>
      <c r="M4874" s="39"/>
      <c r="N4874" s="39"/>
      <c r="O4874" s="39"/>
      <c r="P4874" s="39"/>
      <c r="Q4874" s="40"/>
      <c r="R4874" s="13" t="s">
        <v>262</v>
      </c>
      <c r="S4874" s="13" t="s">
        <v>265</v>
      </c>
      <c r="T4874" s="13" t="s">
        <v>78</v>
      </c>
      <c r="U4874" s="13" t="s">
        <v>79</v>
      </c>
      <c r="V4874" s="41" t="s">
        <v>262</v>
      </c>
      <c r="W4874" s="42"/>
      <c r="X4874" s="13" t="s">
        <v>15</v>
      </c>
      <c r="Y4874" s="2"/>
    </row>
    <row r="4875" spans="1:25" ht="14.25" customHeight="1" x14ac:dyDescent="0.2">
      <c r="A4875" s="44">
        <v>439130</v>
      </c>
      <c r="B4875" s="45"/>
      <c r="C4875" s="46"/>
      <c r="D4875" s="20">
        <v>42535</v>
      </c>
      <c r="E4875" s="8"/>
      <c r="F4875" s="38">
        <v>53658.98</v>
      </c>
      <c r="G4875" s="39"/>
      <c r="H4875" s="39"/>
      <c r="I4875" s="39"/>
      <c r="J4875" s="39"/>
      <c r="K4875" s="39"/>
      <c r="L4875" s="39"/>
      <c r="M4875" s="39"/>
      <c r="N4875" s="39"/>
      <c r="O4875" s="39"/>
      <c r="P4875" s="39"/>
      <c r="Q4875" s="40"/>
      <c r="R4875" s="13" t="s">
        <v>262</v>
      </c>
      <c r="S4875" s="13" t="s">
        <v>265</v>
      </c>
      <c r="T4875" s="13" t="s">
        <v>78</v>
      </c>
      <c r="U4875" s="13" t="s">
        <v>79</v>
      </c>
      <c r="V4875" s="41" t="s">
        <v>262</v>
      </c>
      <c r="W4875" s="42"/>
      <c r="X4875" s="13" t="s">
        <v>15</v>
      </c>
      <c r="Y4875" s="2"/>
    </row>
    <row r="4876" spans="1:25" ht="14.25" customHeight="1" x14ac:dyDescent="0.2">
      <c r="A4876" s="44">
        <v>439693</v>
      </c>
      <c r="B4876" s="45"/>
      <c r="C4876" s="46"/>
      <c r="D4876" s="20">
        <v>42549</v>
      </c>
      <c r="E4876" s="11"/>
      <c r="F4876" s="38">
        <v>17042.27</v>
      </c>
      <c r="G4876" s="39"/>
      <c r="H4876" s="39"/>
      <c r="I4876" s="39"/>
      <c r="J4876" s="39"/>
      <c r="K4876" s="39"/>
      <c r="L4876" s="39"/>
      <c r="M4876" s="39"/>
      <c r="N4876" s="39"/>
      <c r="O4876" s="39"/>
      <c r="P4876" s="39"/>
      <c r="Q4876" s="40"/>
      <c r="R4876" s="13" t="s">
        <v>2237</v>
      </c>
      <c r="S4876" s="13" t="s">
        <v>2238</v>
      </c>
      <c r="T4876" s="13" t="s">
        <v>15</v>
      </c>
      <c r="U4876" s="13" t="s">
        <v>15</v>
      </c>
      <c r="V4876" s="41" t="s">
        <v>2237</v>
      </c>
      <c r="W4876" s="42"/>
      <c r="X4876" s="13" t="s">
        <v>15</v>
      </c>
      <c r="Y4876" s="2"/>
    </row>
    <row r="4877" spans="1:25" ht="2.25" customHeight="1" x14ac:dyDescent="0.2">
      <c r="A4877" s="14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6"/>
      <c r="Y4877" s="2"/>
    </row>
    <row r="4878" spans="1:25" ht="13.5" customHeight="1" x14ac:dyDescent="0.2">
      <c r="A4878" s="7"/>
      <c r="B4878" s="2"/>
      <c r="C4878" s="2"/>
      <c r="D4878" s="2"/>
      <c r="E4878" s="2"/>
      <c r="F4878" s="2"/>
      <c r="G4878" s="2"/>
      <c r="H4878" s="2"/>
      <c r="I4878" s="43">
        <f>SUM(hList_Frame_1!B3162:B3164)</f>
        <v>95540.69</v>
      </c>
      <c r="J4878" s="43"/>
      <c r="K4878" s="43"/>
      <c r="L4878" s="43"/>
      <c r="M4878" s="43"/>
      <c r="N4878" s="43"/>
      <c r="O4878" s="43"/>
      <c r="P4878" s="43"/>
      <c r="Q4878" s="43"/>
      <c r="R4878" s="2"/>
      <c r="S4878" s="2"/>
      <c r="T4878" s="2"/>
      <c r="U4878" s="2"/>
      <c r="V4878" s="2"/>
      <c r="W4878" s="2"/>
      <c r="X4878" s="17"/>
      <c r="Y4878" s="2"/>
    </row>
    <row r="4879" spans="1:25" ht="13.5" customHeight="1" x14ac:dyDescent="0.2">
      <c r="A4879" s="10"/>
      <c r="B4879" s="18"/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18"/>
      <c r="V4879" s="18"/>
      <c r="W4879" s="18"/>
      <c r="X4879" s="19"/>
      <c r="Y4879" s="2"/>
    </row>
    <row r="4880" spans="1:25" ht="14.25" customHeight="1" x14ac:dyDescent="0.2">
      <c r="A4880" s="44">
        <v>439694</v>
      </c>
      <c r="B4880" s="45"/>
      <c r="C4880" s="46"/>
      <c r="D4880" s="20">
        <v>42549</v>
      </c>
      <c r="E4880" s="5" t="s">
        <v>2239</v>
      </c>
      <c r="F4880" s="38">
        <v>10935</v>
      </c>
      <c r="G4880" s="39"/>
      <c r="H4880" s="39"/>
      <c r="I4880" s="39"/>
      <c r="J4880" s="39"/>
      <c r="K4880" s="39"/>
      <c r="L4880" s="39"/>
      <c r="M4880" s="39"/>
      <c r="N4880" s="39"/>
      <c r="O4880" s="39"/>
      <c r="P4880" s="39"/>
      <c r="Q4880" s="40"/>
      <c r="R4880" s="13" t="s">
        <v>2110</v>
      </c>
      <c r="S4880" s="13" t="s">
        <v>642</v>
      </c>
      <c r="T4880" s="13" t="s">
        <v>78</v>
      </c>
      <c r="U4880" s="13" t="s">
        <v>727</v>
      </c>
      <c r="V4880" s="41" t="s">
        <v>2110</v>
      </c>
      <c r="W4880" s="42"/>
      <c r="X4880" s="13" t="s">
        <v>2240</v>
      </c>
      <c r="Y4880" s="2"/>
    </row>
    <row r="4881" spans="1:25" ht="14.25" customHeight="1" x14ac:dyDescent="0.2">
      <c r="A4881" s="44">
        <v>439695</v>
      </c>
      <c r="B4881" s="45"/>
      <c r="C4881" s="46"/>
      <c r="D4881" s="20">
        <v>42549</v>
      </c>
      <c r="E4881" s="11"/>
      <c r="F4881" s="38">
        <v>4300</v>
      </c>
      <c r="G4881" s="39"/>
      <c r="H4881" s="39"/>
      <c r="I4881" s="39"/>
      <c r="J4881" s="39"/>
      <c r="K4881" s="39"/>
      <c r="L4881" s="39"/>
      <c r="M4881" s="39"/>
      <c r="N4881" s="39"/>
      <c r="O4881" s="39"/>
      <c r="P4881" s="39"/>
      <c r="Q4881" s="40"/>
      <c r="R4881" s="13" t="s">
        <v>2110</v>
      </c>
      <c r="S4881" s="13" t="s">
        <v>642</v>
      </c>
      <c r="T4881" s="13" t="s">
        <v>78</v>
      </c>
      <c r="U4881" s="13" t="s">
        <v>727</v>
      </c>
      <c r="V4881" s="41" t="s">
        <v>2110</v>
      </c>
      <c r="W4881" s="42"/>
      <c r="X4881" s="13" t="s">
        <v>2241</v>
      </c>
      <c r="Y4881" s="2"/>
    </row>
    <row r="4882" spans="1:25" ht="2.25" customHeight="1" x14ac:dyDescent="0.2">
      <c r="A4882" s="14"/>
      <c r="B4882" s="15"/>
      <c r="C4882" s="15"/>
      <c r="D4882" s="15"/>
      <c r="E4882" s="15"/>
      <c r="F4882" s="15"/>
      <c r="G4882" s="15"/>
      <c r="H4882" s="15"/>
      <c r="I4882" s="15"/>
      <c r="J4882" s="15"/>
      <c r="K4882" s="15"/>
      <c r="L4882" s="15"/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6"/>
      <c r="Y4882" s="2"/>
    </row>
    <row r="4883" spans="1:25" ht="13.5" customHeight="1" x14ac:dyDescent="0.2">
      <c r="A4883" s="7"/>
      <c r="B4883" s="2"/>
      <c r="C4883" s="2"/>
      <c r="D4883" s="2"/>
      <c r="E4883" s="2"/>
      <c r="F4883" s="2"/>
      <c r="G4883" s="2"/>
      <c r="H4883" s="2"/>
      <c r="I4883" s="43">
        <f>SUM(hList_Frame_1!B3165:B3166)</f>
        <v>15235</v>
      </c>
      <c r="J4883" s="43"/>
      <c r="K4883" s="43"/>
      <c r="L4883" s="43"/>
      <c r="M4883" s="43"/>
      <c r="N4883" s="43"/>
      <c r="O4883" s="43"/>
      <c r="P4883" s="43"/>
      <c r="Q4883" s="43"/>
      <c r="R4883" s="2"/>
      <c r="S4883" s="2"/>
      <c r="T4883" s="2"/>
      <c r="U4883" s="2"/>
      <c r="V4883" s="2"/>
      <c r="W4883" s="2"/>
      <c r="X4883" s="17"/>
      <c r="Y4883" s="2"/>
    </row>
    <row r="4884" spans="1:25" ht="13.5" customHeight="1" x14ac:dyDescent="0.2">
      <c r="A4884" s="10"/>
      <c r="B4884" s="18"/>
      <c r="C4884" s="18"/>
      <c r="D4884" s="18"/>
      <c r="E4884" s="18"/>
      <c r="F4884" s="18"/>
      <c r="G4884" s="18"/>
      <c r="H4884" s="18"/>
      <c r="I4884" s="18"/>
      <c r="J4884" s="18"/>
      <c r="K4884" s="18"/>
      <c r="L4884" s="18"/>
      <c r="M4884" s="18"/>
      <c r="N4884" s="18"/>
      <c r="O4884" s="18"/>
      <c r="P4884" s="18"/>
      <c r="Q4884" s="18"/>
      <c r="R4884" s="18"/>
      <c r="S4884" s="18"/>
      <c r="T4884" s="18"/>
      <c r="U4884" s="18"/>
      <c r="V4884" s="18"/>
      <c r="W4884" s="18"/>
      <c r="X4884" s="19"/>
      <c r="Y4884" s="2"/>
    </row>
    <row r="4885" spans="1:25" ht="14.25" customHeight="1" x14ac:dyDescent="0.2">
      <c r="A4885" s="24">
        <v>439131</v>
      </c>
      <c r="B4885" s="25"/>
      <c r="C4885" s="26"/>
      <c r="D4885" s="4">
        <v>42535</v>
      </c>
      <c r="E4885" s="5" t="s">
        <v>2242</v>
      </c>
      <c r="F4885" s="27">
        <v>1961.91</v>
      </c>
      <c r="G4885" s="28"/>
      <c r="H4885" s="28"/>
      <c r="I4885" s="28"/>
      <c r="J4885" s="28"/>
      <c r="K4885" s="28"/>
      <c r="L4885" s="28"/>
      <c r="M4885" s="28"/>
      <c r="N4885" s="28"/>
      <c r="O4885" s="28"/>
      <c r="P4885" s="28"/>
      <c r="Q4885" s="29"/>
      <c r="R4885" s="5" t="s">
        <v>120</v>
      </c>
      <c r="S4885" s="13" t="s">
        <v>2079</v>
      </c>
      <c r="T4885" s="13" t="s">
        <v>132</v>
      </c>
      <c r="U4885" s="13" t="s">
        <v>133</v>
      </c>
      <c r="V4885" s="30" t="s">
        <v>120</v>
      </c>
      <c r="W4885" s="31"/>
      <c r="X4885" s="13" t="s">
        <v>15</v>
      </c>
      <c r="Y4885" s="2"/>
    </row>
    <row r="4886" spans="1:25" ht="14.25" customHeight="1" x14ac:dyDescent="0.2">
      <c r="A4886" s="35"/>
      <c r="B4886" s="36"/>
      <c r="C4886" s="37"/>
      <c r="D4886" s="11"/>
      <c r="E4886" s="11"/>
      <c r="F4886" s="35"/>
      <c r="G4886" s="36"/>
      <c r="H4886" s="36"/>
      <c r="I4886" s="36"/>
      <c r="J4886" s="36"/>
      <c r="K4886" s="36"/>
      <c r="L4886" s="36"/>
      <c r="M4886" s="36"/>
      <c r="N4886" s="36"/>
      <c r="O4886" s="36"/>
      <c r="P4886" s="36"/>
      <c r="Q4886" s="37"/>
      <c r="R4886" s="11"/>
      <c r="S4886" s="13" t="s">
        <v>626</v>
      </c>
      <c r="T4886" s="13" t="s">
        <v>132</v>
      </c>
      <c r="U4886" s="13" t="s">
        <v>167</v>
      </c>
      <c r="V4886" s="35"/>
      <c r="W4886" s="37"/>
      <c r="X4886" s="13" t="s">
        <v>15</v>
      </c>
      <c r="Y4886" s="2"/>
    </row>
    <row r="4887" spans="1:25" ht="3" customHeight="1" x14ac:dyDescent="0.2">
      <c r="A4887" s="14"/>
      <c r="B4887" s="15"/>
      <c r="C4887" s="15"/>
      <c r="D4887" s="15"/>
      <c r="E4887" s="15"/>
      <c r="F4887" s="15"/>
      <c r="G4887" s="15"/>
      <c r="H4887" s="15"/>
      <c r="I4887" s="15"/>
      <c r="J4887" s="15"/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5"/>
      <c r="X4887" s="16"/>
      <c r="Y4887" s="2"/>
    </row>
    <row r="4888" spans="1:25" ht="13.5" customHeight="1" x14ac:dyDescent="0.2">
      <c r="A4888" s="7"/>
      <c r="B4888" s="2"/>
      <c r="C4888" s="2"/>
      <c r="D4888" s="2"/>
      <c r="E4888" s="2"/>
      <c r="F4888" s="2"/>
      <c r="G4888" s="2"/>
      <c r="H4888" s="2"/>
      <c r="I4888" s="2"/>
      <c r="J4888" s="2"/>
      <c r="K4888" s="43">
        <f>SUM(hList_Frame_1!B3167:B3168)</f>
        <v>1961.91</v>
      </c>
      <c r="L4888" s="43"/>
      <c r="M4888" s="43"/>
      <c r="N4888" s="43"/>
      <c r="O4888" s="43"/>
      <c r="P4888" s="43"/>
      <c r="Q4888" s="43"/>
      <c r="R4888" s="2"/>
      <c r="S4888" s="2"/>
      <c r="T4888" s="2"/>
      <c r="U4888" s="2"/>
      <c r="V4888" s="2"/>
      <c r="W4888" s="2"/>
      <c r="X4888" s="17"/>
      <c r="Y4888" s="2"/>
    </row>
    <row r="4889" spans="1:25" ht="12.75" customHeight="1" x14ac:dyDescent="0.2">
      <c r="A4889" s="10"/>
      <c r="B4889" s="18"/>
      <c r="C4889" s="18"/>
      <c r="D4889" s="18"/>
      <c r="E4889" s="18"/>
      <c r="F4889" s="18"/>
      <c r="G4889" s="18"/>
      <c r="H4889" s="18"/>
      <c r="I4889" s="18"/>
      <c r="J4889" s="18"/>
      <c r="K4889" s="18"/>
      <c r="L4889" s="18"/>
      <c r="M4889" s="18"/>
      <c r="N4889" s="18"/>
      <c r="O4889" s="18"/>
      <c r="P4889" s="18"/>
      <c r="Q4889" s="18"/>
      <c r="R4889" s="18"/>
      <c r="S4889" s="18"/>
      <c r="T4889" s="18"/>
      <c r="U4889" s="18"/>
      <c r="V4889" s="18"/>
      <c r="W4889" s="18"/>
      <c r="X4889" s="19"/>
      <c r="Y4889" s="2"/>
    </row>
    <row r="4890" spans="1:25" ht="14.25" customHeight="1" x14ac:dyDescent="0.2">
      <c r="A4890" s="44">
        <v>439696</v>
      </c>
      <c r="B4890" s="45"/>
      <c r="C4890" s="46"/>
      <c r="D4890" s="20">
        <v>42549</v>
      </c>
      <c r="E4890" s="13" t="s">
        <v>2243</v>
      </c>
      <c r="F4890" s="38">
        <v>195.76</v>
      </c>
      <c r="G4890" s="39"/>
      <c r="H4890" s="39"/>
      <c r="I4890" s="39"/>
      <c r="J4890" s="39"/>
      <c r="K4890" s="39"/>
      <c r="L4890" s="39"/>
      <c r="M4890" s="39"/>
      <c r="N4890" s="39"/>
      <c r="O4890" s="39"/>
      <c r="P4890" s="39"/>
      <c r="Q4890" s="40"/>
      <c r="R4890" s="13" t="s">
        <v>11</v>
      </c>
      <c r="S4890" s="13" t="s">
        <v>51</v>
      </c>
      <c r="T4890" s="13" t="s">
        <v>13</v>
      </c>
      <c r="U4890" s="13" t="s">
        <v>14</v>
      </c>
      <c r="V4890" s="41" t="s">
        <v>11</v>
      </c>
      <c r="W4890" s="42"/>
      <c r="X4890" s="13" t="s">
        <v>15</v>
      </c>
      <c r="Y4890" s="2"/>
    </row>
    <row r="4891" spans="1:25" ht="3" customHeight="1" x14ac:dyDescent="0.2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6"/>
      <c r="Y4891" s="2"/>
    </row>
    <row r="4892" spans="1:25" ht="13.5" customHeight="1" x14ac:dyDescent="0.2">
      <c r="A4892" s="7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43">
        <f>SUM(hList_Frame_1!B3169:B3169)</f>
        <v>195.76</v>
      </c>
      <c r="N4892" s="43"/>
      <c r="O4892" s="43"/>
      <c r="P4892" s="43"/>
      <c r="Q4892" s="43"/>
      <c r="R4892" s="2"/>
      <c r="S4892" s="2"/>
      <c r="T4892" s="2"/>
      <c r="U4892" s="2"/>
      <c r="V4892" s="2"/>
      <c r="W4892" s="2"/>
      <c r="X4892" s="17"/>
      <c r="Y4892" s="2"/>
    </row>
    <row r="4893" spans="1:25" ht="12.75" customHeight="1" x14ac:dyDescent="0.2">
      <c r="A4893" s="10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8"/>
      <c r="X4893" s="19"/>
      <c r="Y4893" s="2"/>
    </row>
    <row r="4894" spans="1:25" ht="14.25" customHeight="1" x14ac:dyDescent="0.2">
      <c r="A4894" s="44">
        <v>438408</v>
      </c>
      <c r="B4894" s="45"/>
      <c r="C4894" s="46"/>
      <c r="D4894" s="20">
        <v>42524</v>
      </c>
      <c r="E4894" s="13" t="s">
        <v>2244</v>
      </c>
      <c r="F4894" s="38">
        <v>200</v>
      </c>
      <c r="G4894" s="39"/>
      <c r="H4894" s="39"/>
      <c r="I4894" s="39"/>
      <c r="J4894" s="39"/>
      <c r="K4894" s="39"/>
      <c r="L4894" s="39"/>
      <c r="M4894" s="39"/>
      <c r="N4894" s="39"/>
      <c r="O4894" s="39"/>
      <c r="P4894" s="39"/>
      <c r="Q4894" s="40"/>
      <c r="R4894" s="13" t="s">
        <v>2245</v>
      </c>
      <c r="S4894" s="13" t="s">
        <v>2246</v>
      </c>
      <c r="T4894" s="13" t="s">
        <v>15</v>
      </c>
      <c r="U4894" s="13" t="s">
        <v>15</v>
      </c>
      <c r="V4894" s="41" t="s">
        <v>2245</v>
      </c>
      <c r="W4894" s="42"/>
      <c r="X4894" s="13" t="s">
        <v>15</v>
      </c>
      <c r="Y4894" s="2"/>
    </row>
    <row r="4895" spans="1:25" ht="2.25" customHeight="1" x14ac:dyDescent="0.2">
      <c r="A4895" s="14"/>
      <c r="B4895" s="15"/>
      <c r="C4895" s="15"/>
      <c r="D4895" s="15"/>
      <c r="E4895" s="15"/>
      <c r="F4895" s="15"/>
      <c r="G4895" s="15"/>
      <c r="H4895" s="15"/>
      <c r="I4895" s="15"/>
      <c r="J4895" s="15"/>
      <c r="K4895" s="15"/>
      <c r="L4895" s="15"/>
      <c r="M4895" s="15"/>
      <c r="N4895" s="15"/>
      <c r="O4895" s="15"/>
      <c r="P4895" s="15"/>
      <c r="Q4895" s="15"/>
      <c r="R4895" s="15"/>
      <c r="S4895" s="15"/>
      <c r="T4895" s="15"/>
      <c r="U4895" s="15"/>
      <c r="V4895" s="15"/>
      <c r="W4895" s="15"/>
      <c r="X4895" s="16"/>
      <c r="Y4895" s="2"/>
    </row>
    <row r="4896" spans="1:25" ht="13.5" customHeight="1" x14ac:dyDescent="0.2">
      <c r="A4896" s="7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  <c r="M4896" s="43">
        <f>SUM(hList_Frame_1!B3170:B3170)</f>
        <v>200</v>
      </c>
      <c r="N4896" s="43"/>
      <c r="O4896" s="43"/>
      <c r="P4896" s="43"/>
      <c r="Q4896" s="43"/>
      <c r="R4896" s="2"/>
      <c r="S4896" s="2"/>
      <c r="T4896" s="2"/>
      <c r="U4896" s="2"/>
      <c r="V4896" s="2"/>
      <c r="W4896" s="2"/>
      <c r="X4896" s="17"/>
      <c r="Y4896" s="2"/>
    </row>
    <row r="4897" spans="1:25" ht="13.5" customHeight="1" x14ac:dyDescent="0.2">
      <c r="A4897" s="10"/>
      <c r="B4897" s="18"/>
      <c r="C4897" s="18"/>
      <c r="D4897" s="18"/>
      <c r="E4897" s="18"/>
      <c r="F4897" s="18"/>
      <c r="G4897" s="18"/>
      <c r="H4897" s="18"/>
      <c r="I4897" s="18"/>
      <c r="J4897" s="18"/>
      <c r="K4897" s="18"/>
      <c r="L4897" s="18"/>
      <c r="M4897" s="18"/>
      <c r="N4897" s="18"/>
      <c r="O4897" s="18"/>
      <c r="P4897" s="18"/>
      <c r="Q4897" s="18"/>
      <c r="R4897" s="18"/>
      <c r="S4897" s="18"/>
      <c r="T4897" s="18"/>
      <c r="U4897" s="18"/>
      <c r="V4897" s="18"/>
      <c r="W4897" s="18"/>
      <c r="X4897" s="19"/>
      <c r="Y4897" s="2"/>
    </row>
    <row r="4898" spans="1:25" ht="14.25" customHeight="1" x14ac:dyDescent="0.2">
      <c r="A4898" s="44">
        <v>439697</v>
      </c>
      <c r="B4898" s="45"/>
      <c r="C4898" s="46"/>
      <c r="D4898" s="20">
        <v>42549</v>
      </c>
      <c r="E4898" s="13" t="s">
        <v>2247</v>
      </c>
      <c r="F4898" s="38">
        <v>36.72</v>
      </c>
      <c r="G4898" s="39"/>
      <c r="H4898" s="39"/>
      <c r="I4898" s="39"/>
      <c r="J4898" s="39"/>
      <c r="K4898" s="39"/>
      <c r="L4898" s="39"/>
      <c r="M4898" s="39"/>
      <c r="N4898" s="39"/>
      <c r="O4898" s="39"/>
      <c r="P4898" s="39"/>
      <c r="Q4898" s="40"/>
      <c r="R4898" s="13" t="s">
        <v>15</v>
      </c>
      <c r="S4898" s="13" t="s">
        <v>104</v>
      </c>
      <c r="T4898" s="13" t="s">
        <v>116</v>
      </c>
      <c r="U4898" s="13" t="s">
        <v>117</v>
      </c>
      <c r="V4898" s="41" t="s">
        <v>15</v>
      </c>
      <c r="W4898" s="42"/>
      <c r="X4898" s="13" t="s">
        <v>15</v>
      </c>
      <c r="Y4898" s="2"/>
    </row>
    <row r="4899" spans="1:25" ht="2.25" customHeight="1" x14ac:dyDescent="0.2">
      <c r="A4899" s="14"/>
      <c r="B4899" s="15"/>
      <c r="C4899" s="15"/>
      <c r="D4899" s="15"/>
      <c r="E4899" s="15"/>
      <c r="F4899" s="15"/>
      <c r="G4899" s="15"/>
      <c r="H4899" s="15"/>
      <c r="I4899" s="15"/>
      <c r="J4899" s="15"/>
      <c r="K4899" s="15"/>
      <c r="L4899" s="15"/>
      <c r="M4899" s="15"/>
      <c r="N4899" s="15"/>
      <c r="O4899" s="15"/>
      <c r="P4899" s="15"/>
      <c r="Q4899" s="15"/>
      <c r="R4899" s="15"/>
      <c r="S4899" s="15"/>
      <c r="T4899" s="15"/>
      <c r="U4899" s="15"/>
      <c r="V4899" s="15"/>
      <c r="W4899" s="15"/>
      <c r="X4899" s="16"/>
      <c r="Y4899" s="2"/>
    </row>
    <row r="4900" spans="1:25" ht="13.5" customHeight="1" x14ac:dyDescent="0.2">
      <c r="A4900" s="7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2"/>
      <c r="O4900" s="43">
        <f>SUM(hList_Frame_1!B3171:B3171)</f>
        <v>36.72</v>
      </c>
      <c r="P4900" s="43"/>
      <c r="Q4900" s="43"/>
      <c r="R4900" s="2"/>
      <c r="S4900" s="2"/>
      <c r="T4900" s="2"/>
      <c r="U4900" s="2"/>
      <c r="V4900" s="2"/>
      <c r="W4900" s="2"/>
      <c r="X4900" s="17"/>
      <c r="Y4900" s="2"/>
    </row>
    <row r="4901" spans="1:25" ht="13.5" customHeight="1" x14ac:dyDescent="0.2">
      <c r="A4901" s="10"/>
      <c r="B4901" s="18"/>
      <c r="C4901" s="18"/>
      <c r="D4901" s="18"/>
      <c r="E4901" s="18"/>
      <c r="F4901" s="18"/>
      <c r="G4901" s="18"/>
      <c r="H4901" s="18"/>
      <c r="I4901" s="18"/>
      <c r="J4901" s="18"/>
      <c r="K4901" s="18"/>
      <c r="L4901" s="18"/>
      <c r="M4901" s="18"/>
      <c r="N4901" s="18"/>
      <c r="O4901" s="18"/>
      <c r="P4901" s="18"/>
      <c r="Q4901" s="18"/>
      <c r="R4901" s="18"/>
      <c r="S4901" s="18"/>
      <c r="T4901" s="18"/>
      <c r="U4901" s="18"/>
      <c r="V4901" s="18"/>
      <c r="W4901" s="18"/>
      <c r="X4901" s="19"/>
      <c r="Y4901" s="2"/>
    </row>
    <row r="4902" spans="1:25" ht="14.25" customHeight="1" x14ac:dyDescent="0.2">
      <c r="A4902" s="44">
        <v>439132</v>
      </c>
      <c r="B4902" s="45"/>
      <c r="C4902" s="46"/>
      <c r="D4902" s="20">
        <v>42535</v>
      </c>
      <c r="E4902" s="13" t="s">
        <v>2248</v>
      </c>
      <c r="F4902" s="38">
        <v>11.34</v>
      </c>
      <c r="G4902" s="39"/>
      <c r="H4902" s="39"/>
      <c r="I4902" s="39"/>
      <c r="J4902" s="39"/>
      <c r="K4902" s="39"/>
      <c r="L4902" s="39"/>
      <c r="M4902" s="39"/>
      <c r="N4902" s="39"/>
      <c r="O4902" s="39"/>
      <c r="P4902" s="39"/>
      <c r="Q4902" s="40"/>
      <c r="R4902" s="13" t="s">
        <v>15</v>
      </c>
      <c r="S4902" s="13" t="s">
        <v>104</v>
      </c>
      <c r="T4902" s="13" t="s">
        <v>25</v>
      </c>
      <c r="U4902" s="13" t="s">
        <v>171</v>
      </c>
      <c r="V4902" s="41" t="s">
        <v>15</v>
      </c>
      <c r="W4902" s="42"/>
      <c r="X4902" s="13" t="s">
        <v>15</v>
      </c>
      <c r="Y4902" s="2"/>
    </row>
    <row r="4903" spans="1:25" ht="2.25" customHeight="1" x14ac:dyDescent="0.2">
      <c r="A4903" s="14"/>
      <c r="B4903" s="15"/>
      <c r="C4903" s="15"/>
      <c r="D4903" s="15"/>
      <c r="E4903" s="15"/>
      <c r="F4903" s="15"/>
      <c r="G4903" s="15"/>
      <c r="H4903" s="15"/>
      <c r="I4903" s="15"/>
      <c r="J4903" s="15"/>
      <c r="K4903" s="15"/>
      <c r="L4903" s="15"/>
      <c r="M4903" s="15"/>
      <c r="N4903" s="15"/>
      <c r="O4903" s="15"/>
      <c r="P4903" s="15"/>
      <c r="Q4903" s="15"/>
      <c r="R4903" s="15"/>
      <c r="S4903" s="15"/>
      <c r="T4903" s="15"/>
      <c r="U4903" s="15"/>
      <c r="V4903" s="15"/>
      <c r="W4903" s="15"/>
      <c r="X4903" s="16"/>
      <c r="Y4903" s="2"/>
    </row>
    <row r="4904" spans="1:25" ht="13.5" customHeight="1" x14ac:dyDescent="0.2">
      <c r="A4904" s="7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"/>
      <c r="N4904" s="2"/>
      <c r="O4904" s="2"/>
      <c r="P4904" s="43">
        <f>SUM(hList_Frame_1!B3172:B3172)</f>
        <v>11.34</v>
      </c>
      <c r="Q4904" s="43"/>
      <c r="R4904" s="2"/>
      <c r="S4904" s="2"/>
      <c r="T4904" s="2"/>
      <c r="U4904" s="2"/>
      <c r="V4904" s="2"/>
      <c r="W4904" s="2"/>
      <c r="X4904" s="17"/>
      <c r="Y4904" s="2"/>
    </row>
    <row r="4905" spans="1:25" ht="13.5" customHeight="1" x14ac:dyDescent="0.2">
      <c r="A4905" s="10"/>
      <c r="B4905" s="18"/>
      <c r="C4905" s="18"/>
      <c r="D4905" s="18"/>
      <c r="E4905" s="18"/>
      <c r="F4905" s="18"/>
      <c r="G4905" s="18"/>
      <c r="H4905" s="18"/>
      <c r="I4905" s="18"/>
      <c r="J4905" s="18"/>
      <c r="K4905" s="18"/>
      <c r="L4905" s="18"/>
      <c r="M4905" s="18"/>
      <c r="N4905" s="18"/>
      <c r="O4905" s="18"/>
      <c r="P4905" s="18"/>
      <c r="Q4905" s="18"/>
      <c r="R4905" s="18"/>
      <c r="S4905" s="18"/>
      <c r="T4905" s="18"/>
      <c r="U4905" s="18"/>
      <c r="V4905" s="18"/>
      <c r="W4905" s="18"/>
      <c r="X4905" s="19"/>
      <c r="Y4905" s="2"/>
    </row>
    <row r="4906" spans="1:25" ht="14.25" customHeight="1" x14ac:dyDescent="0.2">
      <c r="A4906" s="44">
        <v>438676</v>
      </c>
      <c r="B4906" s="45"/>
      <c r="C4906" s="46"/>
      <c r="D4906" s="20">
        <v>42528</v>
      </c>
      <c r="E4906" s="13" t="s">
        <v>2249</v>
      </c>
      <c r="F4906" s="38">
        <v>65.34</v>
      </c>
      <c r="G4906" s="39"/>
      <c r="H4906" s="39"/>
      <c r="I4906" s="39"/>
      <c r="J4906" s="39"/>
      <c r="K4906" s="39"/>
      <c r="L4906" s="39"/>
      <c r="M4906" s="39"/>
      <c r="N4906" s="39"/>
      <c r="O4906" s="39"/>
      <c r="P4906" s="39"/>
      <c r="Q4906" s="40"/>
      <c r="R4906" s="13" t="s">
        <v>15</v>
      </c>
      <c r="S4906" s="13" t="s">
        <v>104</v>
      </c>
      <c r="T4906" s="13" t="s">
        <v>187</v>
      </c>
      <c r="U4906" s="13" t="s">
        <v>188</v>
      </c>
      <c r="V4906" s="41" t="s">
        <v>15</v>
      </c>
      <c r="W4906" s="42"/>
      <c r="X4906" s="13" t="s">
        <v>15</v>
      </c>
      <c r="Y4906" s="2"/>
    </row>
    <row r="4907" spans="1:25" ht="2.25" customHeight="1" x14ac:dyDescent="0.2">
      <c r="A4907" s="14"/>
      <c r="B4907" s="15"/>
      <c r="C4907" s="15"/>
      <c r="D4907" s="15"/>
      <c r="E4907" s="15"/>
      <c r="F4907" s="15"/>
      <c r="G4907" s="15"/>
      <c r="H4907" s="15"/>
      <c r="I4907" s="15"/>
      <c r="J4907" s="15"/>
      <c r="K4907" s="15"/>
      <c r="L4907" s="15"/>
      <c r="M4907" s="15"/>
      <c r="N4907" s="15"/>
      <c r="O4907" s="15"/>
      <c r="P4907" s="15"/>
      <c r="Q4907" s="15"/>
      <c r="R4907" s="15"/>
      <c r="S4907" s="15"/>
      <c r="T4907" s="15"/>
      <c r="U4907" s="15"/>
      <c r="V4907" s="15"/>
      <c r="W4907" s="15"/>
      <c r="X4907" s="16"/>
      <c r="Y4907" s="2"/>
    </row>
    <row r="4908" spans="1:25" ht="13.5" customHeight="1" x14ac:dyDescent="0.2">
      <c r="A4908" s="7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2"/>
      <c r="O4908" s="43">
        <f>SUM(hList_Frame_1!B3173:B3173)</f>
        <v>65.34</v>
      </c>
      <c r="P4908" s="43"/>
      <c r="Q4908" s="43"/>
      <c r="R4908" s="2"/>
      <c r="S4908" s="2"/>
      <c r="T4908" s="2"/>
      <c r="U4908" s="2"/>
      <c r="V4908" s="2"/>
      <c r="W4908" s="2"/>
      <c r="X4908" s="17"/>
      <c r="Y4908" s="2"/>
    </row>
    <row r="4909" spans="1:25" ht="13.5" customHeight="1" x14ac:dyDescent="0.2">
      <c r="A4909" s="10"/>
      <c r="B4909" s="18"/>
      <c r="C4909" s="18"/>
      <c r="D4909" s="18"/>
      <c r="E4909" s="18"/>
      <c r="F4909" s="18"/>
      <c r="G4909" s="18"/>
      <c r="H4909" s="18"/>
      <c r="I4909" s="18"/>
      <c r="J4909" s="18"/>
      <c r="K4909" s="18"/>
      <c r="L4909" s="18"/>
      <c r="M4909" s="18"/>
      <c r="N4909" s="18"/>
      <c r="O4909" s="18"/>
      <c r="P4909" s="18"/>
      <c r="Q4909" s="18"/>
      <c r="R4909" s="18"/>
      <c r="S4909" s="18"/>
      <c r="T4909" s="18"/>
      <c r="U4909" s="18"/>
      <c r="V4909" s="18"/>
      <c r="W4909" s="18"/>
      <c r="X4909" s="19"/>
      <c r="Y4909" s="2"/>
    </row>
    <row r="4910" spans="1:25" ht="14.25" customHeight="1" x14ac:dyDescent="0.2">
      <c r="A4910" s="44">
        <v>438677</v>
      </c>
      <c r="B4910" s="45"/>
      <c r="C4910" s="46"/>
      <c r="D4910" s="20">
        <v>42528</v>
      </c>
      <c r="E4910" s="13" t="s">
        <v>2250</v>
      </c>
      <c r="F4910" s="38">
        <v>20.25</v>
      </c>
      <c r="G4910" s="39"/>
      <c r="H4910" s="39"/>
      <c r="I4910" s="39"/>
      <c r="J4910" s="39"/>
      <c r="K4910" s="39"/>
      <c r="L4910" s="39"/>
      <c r="M4910" s="39"/>
      <c r="N4910" s="39"/>
      <c r="O4910" s="39"/>
      <c r="P4910" s="39"/>
      <c r="Q4910" s="40"/>
      <c r="R4910" s="13" t="s">
        <v>15</v>
      </c>
      <c r="S4910" s="13" t="s">
        <v>104</v>
      </c>
      <c r="T4910" s="13" t="s">
        <v>187</v>
      </c>
      <c r="U4910" s="13" t="s">
        <v>188</v>
      </c>
      <c r="V4910" s="41" t="s">
        <v>15</v>
      </c>
      <c r="W4910" s="42"/>
      <c r="X4910" s="13" t="s">
        <v>15</v>
      </c>
      <c r="Y4910" s="2"/>
    </row>
    <row r="4911" spans="1:25" ht="2.25" customHeight="1" x14ac:dyDescent="0.2">
      <c r="A4911" s="14"/>
      <c r="B4911" s="15"/>
      <c r="C4911" s="15"/>
      <c r="D4911" s="15"/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/>
      <c r="T4911" s="15"/>
      <c r="U4911" s="15"/>
      <c r="V4911" s="15"/>
      <c r="W4911" s="15"/>
      <c r="X4911" s="16"/>
      <c r="Y4911" s="2"/>
    </row>
    <row r="4912" spans="1:25" ht="13.5" customHeight="1" x14ac:dyDescent="0.2">
      <c r="A4912" s="7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  <c r="M4912" s="2"/>
      <c r="N4912" s="2"/>
      <c r="O4912" s="43">
        <f>SUM(hList_Frame_1!B3174:B3174)</f>
        <v>20.25</v>
      </c>
      <c r="P4912" s="43"/>
      <c r="Q4912" s="43"/>
      <c r="R4912" s="2"/>
      <c r="S4912" s="2"/>
      <c r="T4912" s="2"/>
      <c r="U4912" s="2"/>
      <c r="V4912" s="2"/>
      <c r="W4912" s="2"/>
      <c r="X4912" s="17"/>
      <c r="Y4912" s="2"/>
    </row>
    <row r="4913" spans="1:25" ht="13.5" customHeight="1" x14ac:dyDescent="0.2">
      <c r="A4913" s="10"/>
      <c r="B4913" s="18"/>
      <c r="C4913" s="18"/>
      <c r="D4913" s="18"/>
      <c r="E4913" s="18"/>
      <c r="F4913" s="18"/>
      <c r="G4913" s="18"/>
      <c r="H4913" s="18"/>
      <c r="I4913" s="18"/>
      <c r="J4913" s="18"/>
      <c r="K4913" s="18"/>
      <c r="L4913" s="18"/>
      <c r="M4913" s="18"/>
      <c r="N4913" s="18"/>
      <c r="O4913" s="18"/>
      <c r="P4913" s="18"/>
      <c r="Q4913" s="18"/>
      <c r="R4913" s="18"/>
      <c r="S4913" s="18"/>
      <c r="T4913" s="18"/>
      <c r="U4913" s="18"/>
      <c r="V4913" s="18"/>
      <c r="W4913" s="18"/>
      <c r="X4913" s="19"/>
      <c r="Y4913" s="2"/>
    </row>
    <row r="4914" spans="1:25" ht="14.25" customHeight="1" x14ac:dyDescent="0.2">
      <c r="A4914" s="44">
        <v>439133</v>
      </c>
      <c r="B4914" s="45"/>
      <c r="C4914" s="46"/>
      <c r="D4914" s="20">
        <v>42535</v>
      </c>
      <c r="E4914" s="5" t="s">
        <v>2251</v>
      </c>
      <c r="F4914" s="38">
        <v>1218</v>
      </c>
      <c r="G4914" s="39"/>
      <c r="H4914" s="39"/>
      <c r="I4914" s="39"/>
      <c r="J4914" s="39"/>
      <c r="K4914" s="39"/>
      <c r="L4914" s="39"/>
      <c r="M4914" s="39"/>
      <c r="N4914" s="39"/>
      <c r="O4914" s="39"/>
      <c r="P4914" s="39"/>
      <c r="Q4914" s="40"/>
      <c r="R4914" s="13" t="s">
        <v>2185</v>
      </c>
      <c r="S4914" s="13" t="s">
        <v>892</v>
      </c>
      <c r="T4914" s="13" t="s">
        <v>68</v>
      </c>
      <c r="U4914" s="13" t="s">
        <v>69</v>
      </c>
      <c r="V4914" s="41" t="s">
        <v>2185</v>
      </c>
      <c r="W4914" s="42"/>
      <c r="X4914" s="13" t="s">
        <v>15</v>
      </c>
      <c r="Y4914" s="2"/>
    </row>
    <row r="4915" spans="1:25" ht="14.25" customHeight="1" x14ac:dyDescent="0.2">
      <c r="A4915" s="44">
        <v>439698</v>
      </c>
      <c r="B4915" s="45"/>
      <c r="C4915" s="46"/>
      <c r="D4915" s="20">
        <v>42549</v>
      </c>
      <c r="E4915" s="11"/>
      <c r="F4915" s="38">
        <v>780</v>
      </c>
      <c r="G4915" s="39"/>
      <c r="H4915" s="39"/>
      <c r="I4915" s="39"/>
      <c r="J4915" s="39"/>
      <c r="K4915" s="39"/>
      <c r="L4915" s="39"/>
      <c r="M4915" s="39"/>
      <c r="N4915" s="39"/>
      <c r="O4915" s="39"/>
      <c r="P4915" s="39"/>
      <c r="Q4915" s="40"/>
      <c r="R4915" s="13" t="s">
        <v>15</v>
      </c>
      <c r="S4915" s="13" t="s">
        <v>362</v>
      </c>
      <c r="T4915" s="13" t="s">
        <v>68</v>
      </c>
      <c r="U4915" s="13" t="s">
        <v>1843</v>
      </c>
      <c r="V4915" s="41" t="s">
        <v>15</v>
      </c>
      <c r="W4915" s="42"/>
      <c r="X4915" s="13" t="s">
        <v>15</v>
      </c>
      <c r="Y4915" s="2"/>
    </row>
    <row r="4916" spans="1:25" ht="2.25" customHeight="1" x14ac:dyDescent="0.2">
      <c r="A4916" s="14"/>
      <c r="B4916" s="15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5"/>
      <c r="X4916" s="16"/>
      <c r="Y4916" s="2"/>
    </row>
    <row r="4917" spans="1:25" ht="13.5" customHeight="1" x14ac:dyDescent="0.2">
      <c r="A4917" s="7"/>
      <c r="B4917" s="2"/>
      <c r="C4917" s="2"/>
      <c r="D4917" s="2"/>
      <c r="E4917" s="2"/>
      <c r="F4917" s="2"/>
      <c r="G4917" s="2"/>
      <c r="H4917" s="2"/>
      <c r="I4917" s="2"/>
      <c r="J4917" s="2"/>
      <c r="K4917" s="43">
        <f>SUM(hList_Frame_1!B3175:B3176)</f>
        <v>1998</v>
      </c>
      <c r="L4917" s="43"/>
      <c r="M4917" s="43"/>
      <c r="N4917" s="43"/>
      <c r="O4917" s="43"/>
      <c r="P4917" s="43"/>
      <c r="Q4917" s="43"/>
      <c r="R4917" s="2"/>
      <c r="S4917" s="2"/>
      <c r="T4917" s="2"/>
      <c r="U4917" s="2"/>
      <c r="V4917" s="2"/>
      <c r="W4917" s="2"/>
      <c r="X4917" s="17"/>
      <c r="Y4917" s="2"/>
    </row>
    <row r="4918" spans="1:25" ht="13.5" customHeight="1" x14ac:dyDescent="0.2">
      <c r="A4918" s="10"/>
      <c r="B4918" s="18"/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8"/>
      <c r="N4918" s="18"/>
      <c r="O4918" s="18"/>
      <c r="P4918" s="18"/>
      <c r="Q4918" s="18"/>
      <c r="R4918" s="18"/>
      <c r="S4918" s="18"/>
      <c r="T4918" s="18"/>
      <c r="U4918" s="18"/>
      <c r="V4918" s="18"/>
      <c r="W4918" s="18"/>
      <c r="X4918" s="19"/>
      <c r="Y4918" s="2"/>
    </row>
    <row r="4919" spans="1:25" ht="14.25" customHeight="1" x14ac:dyDescent="0.2">
      <c r="A4919" s="24">
        <v>439699</v>
      </c>
      <c r="B4919" s="25"/>
      <c r="C4919" s="26"/>
      <c r="D4919" s="4">
        <v>42549</v>
      </c>
      <c r="E4919" s="5" t="s">
        <v>2252</v>
      </c>
      <c r="F4919" s="27">
        <v>450</v>
      </c>
      <c r="G4919" s="28"/>
      <c r="H4919" s="28"/>
      <c r="I4919" s="28"/>
      <c r="J4919" s="28"/>
      <c r="K4919" s="28"/>
      <c r="L4919" s="28"/>
      <c r="M4919" s="28"/>
      <c r="N4919" s="28"/>
      <c r="O4919" s="28"/>
      <c r="P4919" s="28"/>
      <c r="Q4919" s="29"/>
      <c r="R4919" s="5" t="s">
        <v>891</v>
      </c>
      <c r="S4919" s="5" t="s">
        <v>362</v>
      </c>
      <c r="T4919" s="5" t="s">
        <v>697</v>
      </c>
      <c r="U4919" s="5" t="s">
        <v>1564</v>
      </c>
      <c r="V4919" s="30" t="s">
        <v>891</v>
      </c>
      <c r="W4919" s="31"/>
      <c r="X4919" s="5" t="s">
        <v>15</v>
      </c>
      <c r="Y4919" s="2"/>
    </row>
    <row r="4920" spans="1:25" ht="13.5" customHeight="1" x14ac:dyDescent="0.2">
      <c r="A4920" s="35"/>
      <c r="B4920" s="36"/>
      <c r="C4920" s="37"/>
      <c r="D4920" s="11"/>
      <c r="E4920" s="11"/>
      <c r="F4920" s="35"/>
      <c r="G4920" s="36"/>
      <c r="H4920" s="36"/>
      <c r="I4920" s="36"/>
      <c r="J4920" s="36"/>
      <c r="K4920" s="36"/>
      <c r="L4920" s="36"/>
      <c r="M4920" s="36"/>
      <c r="N4920" s="36"/>
      <c r="O4920" s="36"/>
      <c r="P4920" s="36"/>
      <c r="Q4920" s="37"/>
      <c r="R4920" s="11"/>
      <c r="S4920" s="11"/>
      <c r="T4920" s="11"/>
      <c r="U4920" s="11"/>
      <c r="V4920" s="35"/>
      <c r="W4920" s="37"/>
      <c r="X4920" s="12" t="s">
        <v>15</v>
      </c>
      <c r="Y4920" s="2"/>
    </row>
    <row r="4921" spans="1:25" ht="2.25" customHeight="1" x14ac:dyDescent="0.2">
      <c r="A4921" s="14"/>
      <c r="B4921" s="15"/>
      <c r="C4921" s="15"/>
      <c r="D4921" s="15"/>
      <c r="E4921" s="15"/>
      <c r="F4921" s="15"/>
      <c r="G4921" s="15"/>
      <c r="H4921" s="15"/>
      <c r="I4921" s="15"/>
      <c r="J4921" s="15"/>
      <c r="K4921" s="15"/>
      <c r="L4921" s="15"/>
      <c r="M4921" s="15"/>
      <c r="N4921" s="15"/>
      <c r="O4921" s="15"/>
      <c r="P4921" s="15"/>
      <c r="Q4921" s="15"/>
      <c r="R4921" s="15"/>
      <c r="S4921" s="15"/>
      <c r="T4921" s="15"/>
      <c r="U4921" s="15"/>
      <c r="V4921" s="15"/>
      <c r="W4921" s="15"/>
      <c r="X4921" s="16"/>
      <c r="Y4921" s="2"/>
    </row>
    <row r="4922" spans="1:25" ht="13.5" customHeight="1" x14ac:dyDescent="0.2">
      <c r="A4922" s="7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43">
        <f>SUM(hList_Frame_1!B3177:B3178)</f>
        <v>450</v>
      </c>
      <c r="N4922" s="43"/>
      <c r="O4922" s="43"/>
      <c r="P4922" s="43"/>
      <c r="Q4922" s="43"/>
      <c r="R4922" s="2"/>
      <c r="S4922" s="2"/>
      <c r="T4922" s="2"/>
      <c r="U4922" s="2"/>
      <c r="V4922" s="2"/>
      <c r="W4922" s="2"/>
      <c r="X4922" s="17"/>
      <c r="Y4922" s="2"/>
    </row>
    <row r="4923" spans="1:25" ht="13.5" customHeight="1" x14ac:dyDescent="0.2">
      <c r="A4923" s="10"/>
      <c r="B4923" s="18"/>
      <c r="C4923" s="18"/>
      <c r="D4923" s="18"/>
      <c r="E4923" s="18"/>
      <c r="F4923" s="18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8"/>
      <c r="R4923" s="18"/>
      <c r="S4923" s="18"/>
      <c r="T4923" s="18"/>
      <c r="U4923" s="18"/>
      <c r="V4923" s="18"/>
      <c r="W4923" s="18"/>
      <c r="X4923" s="19"/>
      <c r="Y4923" s="2"/>
    </row>
    <row r="4924" spans="1:25" ht="14.25" customHeight="1" x14ac:dyDescent="0.2">
      <c r="A4924" s="44">
        <v>438678</v>
      </c>
      <c r="B4924" s="45"/>
      <c r="C4924" s="46"/>
      <c r="D4924" s="20">
        <v>42528</v>
      </c>
      <c r="E4924" s="5" t="s">
        <v>2253</v>
      </c>
      <c r="F4924" s="38">
        <v>123.52</v>
      </c>
      <c r="G4924" s="39"/>
      <c r="H4924" s="39"/>
      <c r="I4924" s="39"/>
      <c r="J4924" s="39"/>
      <c r="K4924" s="39"/>
      <c r="L4924" s="39"/>
      <c r="M4924" s="39"/>
      <c r="N4924" s="39"/>
      <c r="O4924" s="39"/>
      <c r="P4924" s="39"/>
      <c r="Q4924" s="40"/>
      <c r="R4924" s="13" t="s">
        <v>35</v>
      </c>
      <c r="S4924" s="13" t="s">
        <v>626</v>
      </c>
      <c r="T4924" s="13" t="s">
        <v>61</v>
      </c>
      <c r="U4924" s="13" t="s">
        <v>627</v>
      </c>
      <c r="V4924" s="41" t="s">
        <v>35</v>
      </c>
      <c r="W4924" s="42"/>
      <c r="X4924" s="13" t="s">
        <v>15</v>
      </c>
      <c r="Y4924" s="2"/>
    </row>
    <row r="4925" spans="1:25" ht="14.25" customHeight="1" x14ac:dyDescent="0.2">
      <c r="A4925" s="44">
        <v>439700</v>
      </c>
      <c r="B4925" s="45"/>
      <c r="C4925" s="46"/>
      <c r="D4925" s="20">
        <v>42549</v>
      </c>
      <c r="E4925" s="11"/>
      <c r="F4925" s="38">
        <v>102.82</v>
      </c>
      <c r="G4925" s="39"/>
      <c r="H4925" s="39"/>
      <c r="I4925" s="39"/>
      <c r="J4925" s="39"/>
      <c r="K4925" s="39"/>
      <c r="L4925" s="39"/>
      <c r="M4925" s="39"/>
      <c r="N4925" s="39"/>
      <c r="O4925" s="39"/>
      <c r="P4925" s="39"/>
      <c r="Q4925" s="40"/>
      <c r="R4925" s="13" t="s">
        <v>2254</v>
      </c>
      <c r="S4925" s="13" t="s">
        <v>626</v>
      </c>
      <c r="T4925" s="13" t="s">
        <v>61</v>
      </c>
      <c r="U4925" s="13" t="s">
        <v>627</v>
      </c>
      <c r="V4925" s="41" t="s">
        <v>2254</v>
      </c>
      <c r="W4925" s="42"/>
      <c r="X4925" s="13" t="s">
        <v>15</v>
      </c>
      <c r="Y4925" s="2"/>
    </row>
    <row r="4926" spans="1:25" ht="2.25" customHeight="1" x14ac:dyDescent="0.2">
      <c r="A4926" s="14"/>
      <c r="B4926" s="15"/>
      <c r="C4926" s="15"/>
      <c r="D4926" s="15"/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5"/>
      <c r="W4926" s="15"/>
      <c r="X4926" s="16"/>
      <c r="Y4926" s="2"/>
    </row>
    <row r="4927" spans="1:25" ht="13.5" customHeight="1" x14ac:dyDescent="0.2">
      <c r="A4927" s="7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43">
        <f>SUM(hList_Frame_1!B3179:B3180)</f>
        <v>226.33999999999997</v>
      </c>
      <c r="N4927" s="43"/>
      <c r="O4927" s="43"/>
      <c r="P4927" s="43"/>
      <c r="Q4927" s="43"/>
      <c r="R4927" s="2"/>
      <c r="S4927" s="2"/>
      <c r="T4927" s="2"/>
      <c r="U4927" s="2"/>
      <c r="V4927" s="2"/>
      <c r="W4927" s="2"/>
      <c r="X4927" s="17"/>
      <c r="Y4927" s="2"/>
    </row>
    <row r="4928" spans="1:25" ht="13.5" customHeight="1" x14ac:dyDescent="0.2">
      <c r="A4928" s="10"/>
      <c r="B4928" s="18"/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8"/>
      <c r="N4928" s="18"/>
      <c r="O4928" s="18"/>
      <c r="P4928" s="18"/>
      <c r="Q4928" s="18"/>
      <c r="R4928" s="18"/>
      <c r="S4928" s="18"/>
      <c r="T4928" s="18"/>
      <c r="U4928" s="18"/>
      <c r="V4928" s="18"/>
      <c r="W4928" s="18"/>
      <c r="X4928" s="19"/>
      <c r="Y4928" s="2"/>
    </row>
    <row r="4929" spans="1:25" ht="14.25" customHeight="1" x14ac:dyDescent="0.2">
      <c r="A4929" s="24">
        <v>439134</v>
      </c>
      <c r="B4929" s="25"/>
      <c r="C4929" s="26"/>
      <c r="D4929" s="4">
        <v>42535</v>
      </c>
      <c r="E4929" s="5" t="s">
        <v>2255</v>
      </c>
      <c r="F4929" s="38">
        <v>215</v>
      </c>
      <c r="G4929" s="39"/>
      <c r="H4929" s="39"/>
      <c r="I4929" s="39"/>
      <c r="J4929" s="39"/>
      <c r="K4929" s="39"/>
      <c r="L4929" s="39"/>
      <c r="M4929" s="39"/>
      <c r="N4929" s="39"/>
      <c r="O4929" s="39"/>
      <c r="P4929" s="39"/>
      <c r="Q4929" s="40"/>
      <c r="R4929" s="13" t="s">
        <v>2185</v>
      </c>
      <c r="S4929" s="13" t="s">
        <v>263</v>
      </c>
      <c r="T4929" s="13" t="s">
        <v>78</v>
      </c>
      <c r="U4929" s="13" t="s">
        <v>79</v>
      </c>
      <c r="V4929" s="41" t="s">
        <v>2185</v>
      </c>
      <c r="W4929" s="42"/>
      <c r="X4929" s="13" t="s">
        <v>15</v>
      </c>
      <c r="Y4929" s="2"/>
    </row>
    <row r="4930" spans="1:25" ht="14.25" customHeight="1" x14ac:dyDescent="0.2">
      <c r="A4930" s="35"/>
      <c r="B4930" s="36"/>
      <c r="C4930" s="37"/>
      <c r="D4930" s="11"/>
      <c r="E4930" s="11"/>
      <c r="F4930" s="38">
        <v>275</v>
      </c>
      <c r="G4930" s="39"/>
      <c r="H4930" s="39"/>
      <c r="I4930" s="39"/>
      <c r="J4930" s="39"/>
      <c r="K4930" s="39"/>
      <c r="L4930" s="39"/>
      <c r="M4930" s="39"/>
      <c r="N4930" s="39"/>
      <c r="O4930" s="39"/>
      <c r="P4930" s="39"/>
      <c r="Q4930" s="40"/>
      <c r="R4930" s="13" t="s">
        <v>1169</v>
      </c>
      <c r="S4930" s="13" t="s">
        <v>892</v>
      </c>
      <c r="T4930" s="13" t="s">
        <v>28</v>
      </c>
      <c r="U4930" s="13" t="s">
        <v>195</v>
      </c>
      <c r="V4930" s="41" t="s">
        <v>1169</v>
      </c>
      <c r="W4930" s="42"/>
      <c r="X4930" s="13" t="s">
        <v>15</v>
      </c>
      <c r="Y4930" s="2"/>
    </row>
    <row r="4931" spans="1:25" ht="2.25" customHeight="1" x14ac:dyDescent="0.2">
      <c r="A4931" s="14"/>
      <c r="B4931" s="15"/>
      <c r="C4931" s="15"/>
      <c r="D4931" s="15"/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/>
      <c r="P4931" s="15"/>
      <c r="Q4931" s="15"/>
      <c r="R4931" s="15"/>
      <c r="S4931" s="15"/>
      <c r="T4931" s="15"/>
      <c r="U4931" s="15"/>
      <c r="V4931" s="15"/>
      <c r="W4931" s="15"/>
      <c r="X4931" s="16"/>
      <c r="Y4931" s="2"/>
    </row>
    <row r="4932" spans="1:25" ht="13.5" customHeight="1" x14ac:dyDescent="0.2">
      <c r="A4932" s="7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43">
        <f>SUM(hList_Frame_1!B3181:B3182)</f>
        <v>490</v>
      </c>
      <c r="N4932" s="43"/>
      <c r="O4932" s="43"/>
      <c r="P4932" s="43"/>
      <c r="Q4932" s="43"/>
      <c r="R4932" s="2"/>
      <c r="S4932" s="2"/>
      <c r="T4932" s="2"/>
      <c r="U4932" s="2"/>
      <c r="V4932" s="2"/>
      <c r="W4932" s="2"/>
      <c r="X4932" s="17"/>
      <c r="Y4932" s="2"/>
    </row>
    <row r="4933" spans="1:25" ht="13.5" customHeight="1" x14ac:dyDescent="0.2">
      <c r="A4933" s="10"/>
      <c r="B4933" s="18"/>
      <c r="C4933" s="18"/>
      <c r="D4933" s="18"/>
      <c r="E4933" s="18"/>
      <c r="F4933" s="18"/>
      <c r="G4933" s="18"/>
      <c r="H4933" s="18"/>
      <c r="I4933" s="18"/>
      <c r="J4933" s="18"/>
      <c r="K4933" s="18"/>
      <c r="L4933" s="18"/>
      <c r="M4933" s="18"/>
      <c r="N4933" s="18"/>
      <c r="O4933" s="18"/>
      <c r="P4933" s="18"/>
      <c r="Q4933" s="18"/>
      <c r="R4933" s="18"/>
      <c r="S4933" s="18"/>
      <c r="T4933" s="18"/>
      <c r="U4933" s="18"/>
      <c r="V4933" s="18"/>
      <c r="W4933" s="18"/>
      <c r="X4933" s="19"/>
      <c r="Y4933" s="2"/>
    </row>
    <row r="4934" spans="1:25" ht="14.25" customHeight="1" x14ac:dyDescent="0.2">
      <c r="A4934" s="44">
        <v>438781</v>
      </c>
      <c r="B4934" s="45"/>
      <c r="C4934" s="46"/>
      <c r="D4934" s="20">
        <v>42531</v>
      </c>
      <c r="E4934" s="5" t="s">
        <v>584</v>
      </c>
      <c r="F4934" s="38">
        <v>125</v>
      </c>
      <c r="G4934" s="39"/>
      <c r="H4934" s="39"/>
      <c r="I4934" s="39"/>
      <c r="J4934" s="39"/>
      <c r="K4934" s="39"/>
      <c r="L4934" s="39"/>
      <c r="M4934" s="39"/>
      <c r="N4934" s="39"/>
      <c r="O4934" s="39"/>
      <c r="P4934" s="39"/>
      <c r="Q4934" s="40"/>
      <c r="R4934" s="13" t="s">
        <v>496</v>
      </c>
      <c r="S4934" s="13" t="s">
        <v>1271</v>
      </c>
      <c r="T4934" s="13" t="s">
        <v>15</v>
      </c>
      <c r="U4934" s="13" t="s">
        <v>15</v>
      </c>
      <c r="V4934" s="41" t="s">
        <v>496</v>
      </c>
      <c r="W4934" s="42"/>
      <c r="X4934" s="13" t="s">
        <v>15</v>
      </c>
      <c r="Y4934" s="2"/>
    </row>
    <row r="4935" spans="1:25" ht="14.25" customHeight="1" x14ac:dyDescent="0.2">
      <c r="A4935" s="44">
        <v>439306</v>
      </c>
      <c r="B4935" s="45"/>
      <c r="C4935" s="46"/>
      <c r="D4935" s="20">
        <v>42545</v>
      </c>
      <c r="E4935" s="11"/>
      <c r="F4935" s="38">
        <v>125</v>
      </c>
      <c r="G4935" s="39"/>
      <c r="H4935" s="39"/>
      <c r="I4935" s="39"/>
      <c r="J4935" s="39"/>
      <c r="K4935" s="39"/>
      <c r="L4935" s="39"/>
      <c r="M4935" s="39"/>
      <c r="N4935" s="39"/>
      <c r="O4935" s="39"/>
      <c r="P4935" s="39"/>
      <c r="Q4935" s="40"/>
      <c r="R4935" s="13" t="s">
        <v>498</v>
      </c>
      <c r="S4935" s="13" t="s">
        <v>1271</v>
      </c>
      <c r="T4935" s="13" t="s">
        <v>15</v>
      </c>
      <c r="U4935" s="13" t="s">
        <v>15</v>
      </c>
      <c r="V4935" s="41" t="s">
        <v>498</v>
      </c>
      <c r="W4935" s="42"/>
      <c r="X4935" s="13" t="s">
        <v>15</v>
      </c>
      <c r="Y4935" s="2"/>
    </row>
    <row r="4936" spans="1:25" ht="3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6"/>
      <c r="Y4936" s="2"/>
    </row>
    <row r="4937" spans="1:25" ht="12.75" customHeight="1" x14ac:dyDescent="0.2">
      <c r="A4937" s="7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43">
        <f>SUM(hList_Frame_1!B3183:B3184)</f>
        <v>250</v>
      </c>
      <c r="N4937" s="43"/>
      <c r="O4937" s="43"/>
      <c r="P4937" s="43"/>
      <c r="Q4937" s="43"/>
      <c r="R4937" s="2"/>
      <c r="S4937" s="2"/>
      <c r="T4937" s="2"/>
      <c r="U4937" s="2"/>
      <c r="V4937" s="2"/>
      <c r="W4937" s="2"/>
      <c r="X4937" s="17"/>
      <c r="Y4937" s="2"/>
    </row>
    <row r="4938" spans="1:25" ht="13.5" customHeight="1" x14ac:dyDescent="0.2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9"/>
      <c r="Y4938" s="2"/>
    </row>
    <row r="4939" spans="1:25" ht="14.25" customHeight="1" x14ac:dyDescent="0.2">
      <c r="A4939" s="24">
        <v>439135</v>
      </c>
      <c r="B4939" s="25"/>
      <c r="C4939" s="26"/>
      <c r="D4939" s="4">
        <v>42535</v>
      </c>
      <c r="E4939" s="5" t="s">
        <v>2256</v>
      </c>
      <c r="F4939" s="27">
        <v>2172.04</v>
      </c>
      <c r="G4939" s="28"/>
      <c r="H4939" s="28"/>
      <c r="I4939" s="28"/>
      <c r="J4939" s="28"/>
      <c r="K4939" s="28"/>
      <c r="L4939" s="28"/>
      <c r="M4939" s="28"/>
      <c r="N4939" s="28"/>
      <c r="O4939" s="28"/>
      <c r="P4939" s="28"/>
      <c r="Q4939" s="29"/>
      <c r="R4939" s="5" t="s">
        <v>91</v>
      </c>
      <c r="S4939" s="5" t="s">
        <v>92</v>
      </c>
      <c r="T4939" s="5" t="s">
        <v>93</v>
      </c>
      <c r="U4939" s="5" t="s">
        <v>94</v>
      </c>
      <c r="V4939" s="30" t="s">
        <v>91</v>
      </c>
      <c r="W4939" s="31"/>
      <c r="X4939" s="5" t="s">
        <v>272</v>
      </c>
      <c r="Y4939" s="2"/>
    </row>
    <row r="4940" spans="1:25" ht="13.5" customHeight="1" x14ac:dyDescent="0.2">
      <c r="A4940" s="35"/>
      <c r="B4940" s="36"/>
      <c r="C4940" s="37"/>
      <c r="D4940" s="11"/>
      <c r="E4940" s="11"/>
      <c r="F4940" s="35"/>
      <c r="G4940" s="36"/>
      <c r="H4940" s="36"/>
      <c r="I4940" s="36"/>
      <c r="J4940" s="36"/>
      <c r="K4940" s="36"/>
      <c r="L4940" s="36"/>
      <c r="M4940" s="36"/>
      <c r="N4940" s="36"/>
      <c r="O4940" s="36"/>
      <c r="P4940" s="36"/>
      <c r="Q4940" s="37"/>
      <c r="R4940" s="11"/>
      <c r="S4940" s="11"/>
      <c r="T4940" s="11"/>
      <c r="U4940" s="11"/>
      <c r="V4940" s="35"/>
      <c r="W4940" s="37"/>
      <c r="X4940" s="12" t="s">
        <v>270</v>
      </c>
      <c r="Y4940" s="2"/>
    </row>
    <row r="4941" spans="1:25" ht="2.25" customHeight="1" x14ac:dyDescent="0.2">
      <c r="A4941" s="14"/>
      <c r="B4941" s="15"/>
      <c r="C4941" s="15"/>
      <c r="D4941" s="15"/>
      <c r="E4941" s="15"/>
      <c r="F4941" s="15"/>
      <c r="G4941" s="15"/>
      <c r="H4941" s="15"/>
      <c r="I4941" s="15"/>
      <c r="J4941" s="15"/>
      <c r="K4941" s="15"/>
      <c r="L4941" s="15"/>
      <c r="M4941" s="15"/>
      <c r="N4941" s="15"/>
      <c r="O4941" s="15"/>
      <c r="P4941" s="15"/>
      <c r="Q4941" s="15"/>
      <c r="R4941" s="15"/>
      <c r="S4941" s="15"/>
      <c r="T4941" s="15"/>
      <c r="U4941" s="15"/>
      <c r="V4941" s="15"/>
      <c r="W4941" s="15"/>
      <c r="X4941" s="16"/>
      <c r="Y4941" s="2"/>
    </row>
    <row r="4942" spans="1:25" ht="13.5" customHeight="1" x14ac:dyDescent="0.2">
      <c r="A4942" s="7"/>
      <c r="B4942" s="2"/>
      <c r="C4942" s="2"/>
      <c r="D4942" s="2"/>
      <c r="E4942" s="2"/>
      <c r="F4942" s="2"/>
      <c r="G4942" s="2"/>
      <c r="H4942" s="2"/>
      <c r="I4942" s="2"/>
      <c r="J4942" s="2"/>
      <c r="K4942" s="43">
        <f>SUM(hList_Frame_1!B3185:B3186)</f>
        <v>2172.04</v>
      </c>
      <c r="L4942" s="43"/>
      <c r="M4942" s="43"/>
      <c r="N4942" s="43"/>
      <c r="O4942" s="43"/>
      <c r="P4942" s="43"/>
      <c r="Q4942" s="43"/>
      <c r="R4942" s="2"/>
      <c r="S4942" s="2"/>
      <c r="T4942" s="2"/>
      <c r="U4942" s="2"/>
      <c r="V4942" s="2"/>
      <c r="W4942" s="2"/>
      <c r="X4942" s="17"/>
      <c r="Y4942" s="2"/>
    </row>
    <row r="4943" spans="1:25" ht="13.5" customHeight="1" x14ac:dyDescent="0.2">
      <c r="A4943" s="10"/>
      <c r="B4943" s="18"/>
      <c r="C4943" s="18"/>
      <c r="D4943" s="18"/>
      <c r="E4943" s="18"/>
      <c r="F4943" s="18"/>
      <c r="G4943" s="18"/>
      <c r="H4943" s="18"/>
      <c r="I4943" s="18"/>
      <c r="J4943" s="18"/>
      <c r="K4943" s="18"/>
      <c r="L4943" s="18"/>
      <c r="M4943" s="18"/>
      <c r="N4943" s="18"/>
      <c r="O4943" s="18"/>
      <c r="P4943" s="18"/>
      <c r="Q4943" s="18"/>
      <c r="R4943" s="18"/>
      <c r="S4943" s="18"/>
      <c r="T4943" s="18"/>
      <c r="U4943" s="18"/>
      <c r="V4943" s="18"/>
      <c r="W4943" s="18"/>
      <c r="X4943" s="19"/>
      <c r="Y4943" s="2"/>
    </row>
    <row r="4944" spans="1:25" ht="14.25" customHeight="1" x14ac:dyDescent="0.2">
      <c r="A4944" s="44">
        <v>439701</v>
      </c>
      <c r="B4944" s="45"/>
      <c r="C4944" s="46"/>
      <c r="D4944" s="20">
        <v>42549</v>
      </c>
      <c r="E4944" s="13" t="s">
        <v>2257</v>
      </c>
      <c r="F4944" s="38">
        <v>500</v>
      </c>
      <c r="G4944" s="39"/>
      <c r="H4944" s="39"/>
      <c r="I4944" s="39"/>
      <c r="J4944" s="39"/>
      <c r="K4944" s="39"/>
      <c r="L4944" s="39"/>
      <c r="M4944" s="39"/>
      <c r="N4944" s="39"/>
      <c r="O4944" s="39"/>
      <c r="P4944" s="39"/>
      <c r="Q4944" s="40"/>
      <c r="R4944" s="13" t="s">
        <v>110</v>
      </c>
      <c r="S4944" s="13" t="s">
        <v>111</v>
      </c>
      <c r="T4944" s="13" t="s">
        <v>28</v>
      </c>
      <c r="U4944" s="13" t="s">
        <v>29</v>
      </c>
      <c r="V4944" s="41" t="s">
        <v>110</v>
      </c>
      <c r="W4944" s="42"/>
      <c r="X4944" s="13" t="s">
        <v>15</v>
      </c>
      <c r="Y4944" s="2"/>
    </row>
    <row r="4945" spans="1:25" ht="3" customHeight="1" x14ac:dyDescent="0.2">
      <c r="A4945" s="14"/>
      <c r="B4945" s="15"/>
      <c r="C4945" s="15"/>
      <c r="D4945" s="15"/>
      <c r="E4945" s="15"/>
      <c r="F4945" s="15"/>
      <c r="G4945" s="15"/>
      <c r="H4945" s="15"/>
      <c r="I4945" s="15"/>
      <c r="J4945" s="15"/>
      <c r="K4945" s="15"/>
      <c r="L4945" s="15"/>
      <c r="M4945" s="15"/>
      <c r="N4945" s="15"/>
      <c r="O4945" s="15"/>
      <c r="P4945" s="15"/>
      <c r="Q4945" s="15"/>
      <c r="R4945" s="15"/>
      <c r="S4945" s="15"/>
      <c r="T4945" s="15"/>
      <c r="U4945" s="15"/>
      <c r="V4945" s="15"/>
      <c r="W4945" s="15"/>
      <c r="X4945" s="16"/>
      <c r="Y4945" s="2"/>
    </row>
    <row r="4946" spans="1:25" ht="13.5" customHeight="1" x14ac:dyDescent="0.2">
      <c r="A4946" s="7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43">
        <f>SUM(hList_Frame_1!B3187:B3187)</f>
        <v>500</v>
      </c>
      <c r="N4946" s="43"/>
      <c r="O4946" s="43"/>
      <c r="P4946" s="43"/>
      <c r="Q4946" s="43"/>
      <c r="R4946" s="2"/>
      <c r="S4946" s="2"/>
      <c r="T4946" s="2"/>
      <c r="U4946" s="2"/>
      <c r="V4946" s="2"/>
      <c r="W4946" s="2"/>
      <c r="X4946" s="17"/>
      <c r="Y4946" s="2"/>
    </row>
    <row r="4947" spans="1:25" ht="13.5" customHeight="1" x14ac:dyDescent="0.2">
      <c r="A4947" s="10"/>
      <c r="B4947" s="18"/>
      <c r="C4947" s="18"/>
      <c r="D4947" s="18"/>
      <c r="E4947" s="18"/>
      <c r="F4947" s="18"/>
      <c r="G4947" s="18"/>
      <c r="H4947" s="18"/>
      <c r="I4947" s="18"/>
      <c r="J4947" s="18"/>
      <c r="K4947" s="18"/>
      <c r="L4947" s="18"/>
      <c r="M4947" s="18"/>
      <c r="N4947" s="18"/>
      <c r="O4947" s="18"/>
      <c r="P4947" s="18"/>
      <c r="Q4947" s="18"/>
      <c r="R4947" s="18"/>
      <c r="S4947" s="18"/>
      <c r="T4947" s="18"/>
      <c r="U4947" s="18"/>
      <c r="V4947" s="18"/>
      <c r="W4947" s="18"/>
      <c r="X4947" s="19"/>
      <c r="Y4947" s="2"/>
    </row>
    <row r="4948" spans="1:25" ht="14.25" customHeight="1" x14ac:dyDescent="0.2">
      <c r="A4948" s="44">
        <v>439702</v>
      </c>
      <c r="B4948" s="45"/>
      <c r="C4948" s="46"/>
      <c r="D4948" s="20">
        <v>42549</v>
      </c>
      <c r="E4948" s="13" t="s">
        <v>2258</v>
      </c>
      <c r="F4948" s="38">
        <v>87.12</v>
      </c>
      <c r="G4948" s="39"/>
      <c r="H4948" s="39"/>
      <c r="I4948" s="39"/>
      <c r="J4948" s="39"/>
      <c r="K4948" s="39"/>
      <c r="L4948" s="39"/>
      <c r="M4948" s="39"/>
      <c r="N4948" s="39"/>
      <c r="O4948" s="39"/>
      <c r="P4948" s="39"/>
      <c r="Q4948" s="40"/>
      <c r="R4948" s="13" t="s">
        <v>318</v>
      </c>
      <c r="S4948" s="13" t="s">
        <v>752</v>
      </c>
      <c r="T4948" s="13" t="s">
        <v>138</v>
      </c>
      <c r="U4948" s="13" t="s">
        <v>139</v>
      </c>
      <c r="V4948" s="41" t="s">
        <v>318</v>
      </c>
      <c r="W4948" s="42"/>
      <c r="X4948" s="13" t="s">
        <v>15</v>
      </c>
      <c r="Y4948" s="2"/>
    </row>
    <row r="4949" spans="1:25" ht="2.25" customHeight="1" x14ac:dyDescent="0.2">
      <c r="A4949" s="14"/>
      <c r="B4949" s="15"/>
      <c r="C4949" s="15"/>
      <c r="D4949" s="15"/>
      <c r="E4949" s="15"/>
      <c r="F4949" s="15"/>
      <c r="G4949" s="15"/>
      <c r="H4949" s="15"/>
      <c r="I4949" s="15"/>
      <c r="J4949" s="15"/>
      <c r="K4949" s="15"/>
      <c r="L4949" s="15"/>
      <c r="M4949" s="15"/>
      <c r="N4949" s="15"/>
      <c r="O4949" s="15"/>
      <c r="P4949" s="15"/>
      <c r="Q4949" s="15"/>
      <c r="R4949" s="15"/>
      <c r="S4949" s="15"/>
      <c r="T4949" s="15"/>
      <c r="U4949" s="15"/>
      <c r="V4949" s="15"/>
      <c r="W4949" s="15"/>
      <c r="X4949" s="16"/>
      <c r="Y4949" s="2"/>
    </row>
    <row r="4950" spans="1:25" ht="13.5" customHeight="1" x14ac:dyDescent="0.2">
      <c r="A4950" s="7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  <c r="O4950" s="43">
        <f>SUM(hList_Frame_1!B3188:B3188)</f>
        <v>87.12</v>
      </c>
      <c r="P4950" s="43"/>
      <c r="Q4950" s="43"/>
      <c r="R4950" s="2"/>
      <c r="S4950" s="2"/>
      <c r="T4950" s="2"/>
      <c r="U4950" s="2"/>
      <c r="V4950" s="2"/>
      <c r="W4950" s="2"/>
      <c r="X4950" s="17"/>
      <c r="Y4950" s="2"/>
    </row>
    <row r="4951" spans="1:25" ht="13.5" customHeight="1" x14ac:dyDescent="0.2">
      <c r="A4951" s="10"/>
      <c r="B4951" s="18"/>
      <c r="C4951" s="18"/>
      <c r="D4951" s="18"/>
      <c r="E4951" s="18"/>
      <c r="F4951" s="18"/>
      <c r="G4951" s="18"/>
      <c r="H4951" s="18"/>
      <c r="I4951" s="18"/>
      <c r="J4951" s="18"/>
      <c r="K4951" s="18"/>
      <c r="L4951" s="18"/>
      <c r="M4951" s="18"/>
      <c r="N4951" s="18"/>
      <c r="O4951" s="18"/>
      <c r="P4951" s="18"/>
      <c r="Q4951" s="18"/>
      <c r="R4951" s="18"/>
      <c r="S4951" s="18"/>
      <c r="T4951" s="18"/>
      <c r="U4951" s="18"/>
      <c r="V4951" s="18"/>
      <c r="W4951" s="18"/>
      <c r="X4951" s="19"/>
      <c r="Y4951" s="2"/>
    </row>
    <row r="4952" spans="1:25" ht="14.25" customHeight="1" x14ac:dyDescent="0.2">
      <c r="A4952" s="44">
        <v>439703</v>
      </c>
      <c r="B4952" s="45"/>
      <c r="C4952" s="46"/>
      <c r="D4952" s="20">
        <v>42549</v>
      </c>
      <c r="E4952" s="13" t="s">
        <v>2259</v>
      </c>
      <c r="F4952" s="38">
        <v>1050</v>
      </c>
      <c r="G4952" s="39"/>
      <c r="H4952" s="39"/>
      <c r="I4952" s="39"/>
      <c r="J4952" s="39"/>
      <c r="K4952" s="39"/>
      <c r="L4952" s="39"/>
      <c r="M4952" s="39"/>
      <c r="N4952" s="39"/>
      <c r="O4952" s="39"/>
      <c r="P4952" s="39"/>
      <c r="Q4952" s="40"/>
      <c r="R4952" s="13" t="s">
        <v>35</v>
      </c>
      <c r="S4952" s="13" t="s">
        <v>846</v>
      </c>
      <c r="T4952" s="13" t="s">
        <v>138</v>
      </c>
      <c r="U4952" s="13" t="s">
        <v>139</v>
      </c>
      <c r="V4952" s="41" t="s">
        <v>35</v>
      </c>
      <c r="W4952" s="42"/>
      <c r="X4952" s="13" t="s">
        <v>15</v>
      </c>
      <c r="Y4952" s="2"/>
    </row>
    <row r="4953" spans="1:25" ht="2.25" customHeight="1" x14ac:dyDescent="0.2">
      <c r="A4953" s="14"/>
      <c r="B4953" s="15"/>
      <c r="C4953" s="15"/>
      <c r="D4953" s="15"/>
      <c r="E4953" s="15"/>
      <c r="F4953" s="15"/>
      <c r="G4953" s="15"/>
      <c r="H4953" s="15"/>
      <c r="I4953" s="15"/>
      <c r="J4953" s="15"/>
      <c r="K4953" s="15"/>
      <c r="L4953" s="15"/>
      <c r="M4953" s="15"/>
      <c r="N4953" s="15"/>
      <c r="O4953" s="15"/>
      <c r="P4953" s="15"/>
      <c r="Q4953" s="15"/>
      <c r="R4953" s="15"/>
      <c r="S4953" s="15"/>
      <c r="T4953" s="15"/>
      <c r="U4953" s="15"/>
      <c r="V4953" s="15"/>
      <c r="W4953" s="15"/>
      <c r="X4953" s="16"/>
      <c r="Y4953" s="2"/>
    </row>
    <row r="4954" spans="1:25" ht="13.5" customHeight="1" x14ac:dyDescent="0.2">
      <c r="A4954" s="7"/>
      <c r="B4954" s="2"/>
      <c r="C4954" s="2"/>
      <c r="D4954" s="2"/>
      <c r="E4954" s="2"/>
      <c r="F4954" s="2"/>
      <c r="G4954" s="2"/>
      <c r="H4954" s="2"/>
      <c r="I4954" s="2"/>
      <c r="J4954" s="2"/>
      <c r="K4954" s="43">
        <f>SUM(hList_Frame_1!B3189:B3189)</f>
        <v>1050</v>
      </c>
      <c r="L4954" s="43"/>
      <c r="M4954" s="43"/>
      <c r="N4954" s="43"/>
      <c r="O4954" s="43"/>
      <c r="P4954" s="43"/>
      <c r="Q4954" s="43"/>
      <c r="R4954" s="2"/>
      <c r="S4954" s="2"/>
      <c r="T4954" s="2"/>
      <c r="U4954" s="2"/>
      <c r="V4954" s="2"/>
      <c r="W4954" s="2"/>
      <c r="X4954" s="17"/>
      <c r="Y4954" s="2"/>
    </row>
    <row r="4955" spans="1:25" ht="13.5" customHeight="1" x14ac:dyDescent="0.2">
      <c r="A4955" s="10"/>
      <c r="B4955" s="18"/>
      <c r="C4955" s="18"/>
      <c r="D4955" s="18"/>
      <c r="E4955" s="18"/>
      <c r="F4955" s="18"/>
      <c r="G4955" s="18"/>
      <c r="H4955" s="18"/>
      <c r="I4955" s="18"/>
      <c r="J4955" s="18"/>
      <c r="K4955" s="18"/>
      <c r="L4955" s="18"/>
      <c r="M4955" s="18"/>
      <c r="N4955" s="18"/>
      <c r="O4955" s="18"/>
      <c r="P4955" s="18"/>
      <c r="Q4955" s="18"/>
      <c r="R4955" s="18"/>
      <c r="S4955" s="18"/>
      <c r="T4955" s="18"/>
      <c r="U4955" s="18"/>
      <c r="V4955" s="18"/>
      <c r="W4955" s="18"/>
      <c r="X4955" s="19"/>
      <c r="Y4955" s="2"/>
    </row>
    <row r="4956" spans="1:25" ht="14.25" customHeight="1" x14ac:dyDescent="0.2">
      <c r="A4956" s="44">
        <v>439136</v>
      </c>
      <c r="B4956" s="45"/>
      <c r="C4956" s="46"/>
      <c r="D4956" s="20">
        <v>42535</v>
      </c>
      <c r="E4956" s="13" t="s">
        <v>2260</v>
      </c>
      <c r="F4956" s="38">
        <v>3359.81</v>
      </c>
      <c r="G4956" s="39"/>
      <c r="H4956" s="39"/>
      <c r="I4956" s="39"/>
      <c r="J4956" s="39"/>
      <c r="K4956" s="39"/>
      <c r="L4956" s="39"/>
      <c r="M4956" s="39"/>
      <c r="N4956" s="39"/>
      <c r="O4956" s="39"/>
      <c r="P4956" s="39"/>
      <c r="Q4956" s="40"/>
      <c r="R4956" s="13" t="s">
        <v>11</v>
      </c>
      <c r="S4956" s="13" t="s">
        <v>993</v>
      </c>
      <c r="T4956" s="13" t="s">
        <v>13</v>
      </c>
      <c r="U4956" s="13" t="s">
        <v>14</v>
      </c>
      <c r="V4956" s="41" t="s">
        <v>11</v>
      </c>
      <c r="W4956" s="42"/>
      <c r="X4956" s="13" t="s">
        <v>15</v>
      </c>
      <c r="Y4956" s="2"/>
    </row>
    <row r="4957" spans="1:25" ht="2.25" customHeight="1" x14ac:dyDescent="0.2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6"/>
      <c r="Y4957" s="2"/>
    </row>
    <row r="4958" spans="1:25" ht="13.5" customHeight="1" x14ac:dyDescent="0.2">
      <c r="A4958" s="7"/>
      <c r="B4958" s="2"/>
      <c r="C4958" s="2"/>
      <c r="D4958" s="2"/>
      <c r="E4958" s="2"/>
      <c r="F4958" s="2"/>
      <c r="G4958" s="2"/>
      <c r="H4958" s="2"/>
      <c r="I4958" s="2"/>
      <c r="J4958" s="2"/>
      <c r="K4958" s="43">
        <f>SUM(hList_Frame_1!B3190:B3190)</f>
        <v>3359.81</v>
      </c>
      <c r="L4958" s="43"/>
      <c r="M4958" s="43"/>
      <c r="N4958" s="43"/>
      <c r="O4958" s="43"/>
      <c r="P4958" s="43"/>
      <c r="Q4958" s="43"/>
      <c r="R4958" s="2"/>
      <c r="S4958" s="2"/>
      <c r="T4958" s="2"/>
      <c r="U4958" s="2"/>
      <c r="V4958" s="2"/>
      <c r="W4958" s="2"/>
      <c r="X4958" s="17"/>
      <c r="Y4958" s="2"/>
    </row>
    <row r="4959" spans="1:25" ht="13.5" customHeight="1" x14ac:dyDescent="0.2">
      <c r="A4959" s="10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9"/>
      <c r="Y4959" s="2"/>
    </row>
    <row r="4960" spans="1:25" ht="14.25" customHeight="1" x14ac:dyDescent="0.2">
      <c r="A4960" s="24">
        <v>439704</v>
      </c>
      <c r="B4960" s="25"/>
      <c r="C4960" s="26"/>
      <c r="D4960" s="4">
        <v>42549</v>
      </c>
      <c r="E4960" s="5" t="s">
        <v>2261</v>
      </c>
      <c r="F4960" s="38">
        <v>125</v>
      </c>
      <c r="G4960" s="39"/>
      <c r="H4960" s="39"/>
      <c r="I4960" s="39"/>
      <c r="J4960" s="39"/>
      <c r="K4960" s="39"/>
      <c r="L4960" s="39"/>
      <c r="M4960" s="39"/>
      <c r="N4960" s="39"/>
      <c r="O4960" s="39"/>
      <c r="P4960" s="39"/>
      <c r="Q4960" s="40"/>
      <c r="R4960" s="13" t="s">
        <v>2262</v>
      </c>
      <c r="S4960" s="13" t="s">
        <v>41</v>
      </c>
      <c r="T4960" s="13" t="s">
        <v>42</v>
      </c>
      <c r="U4960" s="13" t="s">
        <v>42</v>
      </c>
      <c r="V4960" s="41" t="s">
        <v>2262</v>
      </c>
      <c r="W4960" s="42"/>
      <c r="X4960" s="13" t="s">
        <v>213</v>
      </c>
      <c r="Y4960" s="2"/>
    </row>
    <row r="4961" spans="1:25" ht="14.25" customHeight="1" x14ac:dyDescent="0.2">
      <c r="A4961" s="32"/>
      <c r="B4961" s="33"/>
      <c r="C4961" s="34"/>
      <c r="D4961" s="8"/>
      <c r="E4961" s="8"/>
      <c r="F4961" s="38">
        <v>125</v>
      </c>
      <c r="G4961" s="39"/>
      <c r="H4961" s="39"/>
      <c r="I4961" s="39"/>
      <c r="J4961" s="39"/>
      <c r="K4961" s="39"/>
      <c r="L4961" s="39"/>
      <c r="M4961" s="39"/>
      <c r="N4961" s="39"/>
      <c r="O4961" s="39"/>
      <c r="P4961" s="39"/>
      <c r="Q4961" s="40"/>
      <c r="R4961" s="13" t="s">
        <v>2263</v>
      </c>
      <c r="S4961" s="13" t="s">
        <v>41</v>
      </c>
      <c r="T4961" s="13" t="s">
        <v>42</v>
      </c>
      <c r="U4961" s="13" t="s">
        <v>42</v>
      </c>
      <c r="V4961" s="41" t="s">
        <v>2263</v>
      </c>
      <c r="W4961" s="42"/>
      <c r="X4961" s="13" t="s">
        <v>213</v>
      </c>
      <c r="Y4961" s="2"/>
    </row>
    <row r="4962" spans="1:25" ht="14.25" customHeight="1" x14ac:dyDescent="0.2">
      <c r="A4962" s="32"/>
      <c r="B4962" s="33"/>
      <c r="C4962" s="34"/>
      <c r="D4962" s="8"/>
      <c r="E4962" s="8"/>
      <c r="F4962" s="38">
        <v>1000</v>
      </c>
      <c r="G4962" s="39"/>
      <c r="H4962" s="39"/>
      <c r="I4962" s="39"/>
      <c r="J4962" s="39"/>
      <c r="K4962" s="39"/>
      <c r="L4962" s="39"/>
      <c r="M4962" s="39"/>
      <c r="N4962" s="39"/>
      <c r="O4962" s="39"/>
      <c r="P4962" s="39"/>
      <c r="Q4962" s="40"/>
      <c r="R4962" s="13" t="s">
        <v>2264</v>
      </c>
      <c r="S4962" s="13" t="s">
        <v>41</v>
      </c>
      <c r="T4962" s="13" t="s">
        <v>42</v>
      </c>
      <c r="U4962" s="13" t="s">
        <v>42</v>
      </c>
      <c r="V4962" s="41" t="s">
        <v>2264</v>
      </c>
      <c r="W4962" s="42"/>
      <c r="X4962" s="13" t="s">
        <v>213</v>
      </c>
      <c r="Y4962" s="2"/>
    </row>
    <row r="4963" spans="1:25" ht="14.25" customHeight="1" x14ac:dyDescent="0.2">
      <c r="A4963" s="32"/>
      <c r="B4963" s="33"/>
      <c r="C4963" s="34"/>
      <c r="D4963" s="8"/>
      <c r="E4963" s="8"/>
      <c r="F4963" s="38">
        <v>250</v>
      </c>
      <c r="G4963" s="39"/>
      <c r="H4963" s="39"/>
      <c r="I4963" s="39"/>
      <c r="J4963" s="39"/>
      <c r="K4963" s="39"/>
      <c r="L4963" s="39"/>
      <c r="M4963" s="39"/>
      <c r="N4963" s="39"/>
      <c r="O4963" s="39"/>
      <c r="P4963" s="39"/>
      <c r="Q4963" s="40"/>
      <c r="R4963" s="13" t="s">
        <v>2265</v>
      </c>
      <c r="S4963" s="13" t="s">
        <v>41</v>
      </c>
      <c r="T4963" s="13" t="s">
        <v>42</v>
      </c>
      <c r="U4963" s="13" t="s">
        <v>42</v>
      </c>
      <c r="V4963" s="41" t="s">
        <v>2265</v>
      </c>
      <c r="W4963" s="42"/>
      <c r="X4963" s="13" t="s">
        <v>567</v>
      </c>
      <c r="Y4963" s="2"/>
    </row>
    <row r="4964" spans="1:25" ht="14.25" customHeight="1" x14ac:dyDescent="0.2">
      <c r="A4964" s="32"/>
      <c r="B4964" s="33"/>
      <c r="C4964" s="34"/>
      <c r="D4964" s="8"/>
      <c r="E4964" s="8"/>
      <c r="F4964" s="38">
        <v>250</v>
      </c>
      <c r="G4964" s="39"/>
      <c r="H4964" s="39"/>
      <c r="I4964" s="39"/>
      <c r="J4964" s="39"/>
      <c r="K4964" s="39"/>
      <c r="L4964" s="39"/>
      <c r="M4964" s="39"/>
      <c r="N4964" s="39"/>
      <c r="O4964" s="39"/>
      <c r="P4964" s="39"/>
      <c r="Q4964" s="40"/>
      <c r="R4964" s="13" t="s">
        <v>2266</v>
      </c>
      <c r="S4964" s="13" t="s">
        <v>41</v>
      </c>
      <c r="T4964" s="13" t="s">
        <v>42</v>
      </c>
      <c r="U4964" s="13" t="s">
        <v>42</v>
      </c>
      <c r="V4964" s="41" t="s">
        <v>2266</v>
      </c>
      <c r="W4964" s="42"/>
      <c r="X4964" s="13" t="s">
        <v>567</v>
      </c>
      <c r="Y4964" s="2"/>
    </row>
    <row r="4965" spans="1:25" ht="14.25" customHeight="1" x14ac:dyDescent="0.2">
      <c r="A4965" s="35"/>
      <c r="B4965" s="36"/>
      <c r="C4965" s="37"/>
      <c r="D4965" s="11"/>
      <c r="E4965" s="11"/>
      <c r="F4965" s="38">
        <v>750</v>
      </c>
      <c r="G4965" s="39"/>
      <c r="H4965" s="39"/>
      <c r="I4965" s="39"/>
      <c r="J4965" s="39"/>
      <c r="K4965" s="39"/>
      <c r="L4965" s="39"/>
      <c r="M4965" s="39"/>
      <c r="N4965" s="39"/>
      <c r="O4965" s="39"/>
      <c r="P4965" s="39"/>
      <c r="Q4965" s="40"/>
      <c r="R4965" s="13" t="s">
        <v>2267</v>
      </c>
      <c r="S4965" s="13" t="s">
        <v>41</v>
      </c>
      <c r="T4965" s="13" t="s">
        <v>42</v>
      </c>
      <c r="U4965" s="13" t="s">
        <v>42</v>
      </c>
      <c r="V4965" s="41" t="s">
        <v>2267</v>
      </c>
      <c r="W4965" s="42"/>
      <c r="X4965" s="13" t="s">
        <v>567</v>
      </c>
      <c r="Y4965" s="2"/>
    </row>
    <row r="4966" spans="1:25" ht="2.25" customHeight="1" x14ac:dyDescent="0.2">
      <c r="A4966" s="14"/>
      <c r="B4966" s="15"/>
      <c r="C4966" s="15"/>
      <c r="D4966" s="15"/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6"/>
      <c r="Y4966" s="2"/>
    </row>
    <row r="4967" spans="1:25" ht="13.5" customHeight="1" x14ac:dyDescent="0.2">
      <c r="A4967" s="7"/>
      <c r="B4967" s="2"/>
      <c r="C4967" s="2"/>
      <c r="D4967" s="2"/>
      <c r="E4967" s="2"/>
      <c r="F4967" s="2"/>
      <c r="G4967" s="2"/>
      <c r="H4967" s="2"/>
      <c r="I4967" s="2"/>
      <c r="J4967" s="2"/>
      <c r="K4967" s="43">
        <f>SUM(hList_Frame_1!B3191:B3196)</f>
        <v>2500</v>
      </c>
      <c r="L4967" s="43"/>
      <c r="M4967" s="43"/>
      <c r="N4967" s="43"/>
      <c r="O4967" s="43"/>
      <c r="P4967" s="43"/>
      <c r="Q4967" s="43"/>
      <c r="R4967" s="2"/>
      <c r="S4967" s="2"/>
      <c r="T4967" s="2"/>
      <c r="U4967" s="2"/>
      <c r="V4967" s="2"/>
      <c r="W4967" s="2"/>
      <c r="X4967" s="17"/>
      <c r="Y4967" s="2"/>
    </row>
    <row r="4968" spans="1:25" ht="13.5" customHeight="1" x14ac:dyDescent="0.2">
      <c r="A4968" s="10"/>
      <c r="B4968" s="18"/>
      <c r="C4968" s="18"/>
      <c r="D4968" s="18"/>
      <c r="E4968" s="18"/>
      <c r="F4968" s="18"/>
      <c r="G4968" s="18"/>
      <c r="H4968" s="18"/>
      <c r="I4968" s="18"/>
      <c r="J4968" s="18"/>
      <c r="K4968" s="18"/>
      <c r="L4968" s="18"/>
      <c r="M4968" s="18"/>
      <c r="N4968" s="18"/>
      <c r="O4968" s="18"/>
      <c r="P4968" s="18"/>
      <c r="Q4968" s="18"/>
      <c r="R4968" s="18"/>
      <c r="S4968" s="18"/>
      <c r="T4968" s="18"/>
      <c r="U4968" s="18"/>
      <c r="V4968" s="18"/>
      <c r="W4968" s="18"/>
      <c r="X4968" s="19"/>
      <c r="Y4968" s="2"/>
    </row>
    <row r="4969" spans="1:25" ht="14.25" customHeight="1" x14ac:dyDescent="0.2">
      <c r="A4969" s="44">
        <v>439705</v>
      </c>
      <c r="B4969" s="45"/>
      <c r="C4969" s="46"/>
      <c r="D4969" s="20">
        <v>42549</v>
      </c>
      <c r="E4969" s="13" t="s">
        <v>2268</v>
      </c>
      <c r="F4969" s="38">
        <v>1800</v>
      </c>
      <c r="G4969" s="39"/>
      <c r="H4969" s="39"/>
      <c r="I4969" s="39"/>
      <c r="J4969" s="39"/>
      <c r="K4969" s="39"/>
      <c r="L4969" s="39"/>
      <c r="M4969" s="39"/>
      <c r="N4969" s="39"/>
      <c r="O4969" s="39"/>
      <c r="P4969" s="39"/>
      <c r="Q4969" s="40"/>
      <c r="R4969" s="13" t="s">
        <v>2269</v>
      </c>
      <c r="S4969" s="13" t="s">
        <v>646</v>
      </c>
      <c r="T4969" s="13" t="s">
        <v>42</v>
      </c>
      <c r="U4969" s="13" t="s">
        <v>42</v>
      </c>
      <c r="V4969" s="41" t="s">
        <v>2269</v>
      </c>
      <c r="W4969" s="42"/>
      <c r="X4969" s="13" t="s">
        <v>508</v>
      </c>
      <c r="Y4969" s="2"/>
    </row>
    <row r="4970" spans="1:25" ht="2.25" customHeight="1" x14ac:dyDescent="0.2">
      <c r="A4970" s="14"/>
      <c r="B4970" s="15"/>
      <c r="C4970" s="15"/>
      <c r="D4970" s="15"/>
      <c r="E4970" s="15"/>
      <c r="F4970" s="15"/>
      <c r="G4970" s="15"/>
      <c r="H4970" s="15"/>
      <c r="I4970" s="15"/>
      <c r="J4970" s="15"/>
      <c r="K4970" s="15"/>
      <c r="L4970" s="15"/>
      <c r="M4970" s="15"/>
      <c r="N4970" s="15"/>
      <c r="O4970" s="15"/>
      <c r="P4970" s="15"/>
      <c r="Q4970" s="15"/>
      <c r="R4970" s="15"/>
      <c r="S4970" s="15"/>
      <c r="T4970" s="15"/>
      <c r="U4970" s="15"/>
      <c r="V4970" s="15"/>
      <c r="W4970" s="15"/>
      <c r="X4970" s="16"/>
      <c r="Y4970" s="2"/>
    </row>
    <row r="4971" spans="1:25" ht="13.5" customHeight="1" x14ac:dyDescent="0.2">
      <c r="A4971" s="7"/>
      <c r="B4971" s="2"/>
      <c r="C4971" s="2"/>
      <c r="D4971" s="2"/>
      <c r="E4971" s="2"/>
      <c r="F4971" s="2"/>
      <c r="G4971" s="2"/>
      <c r="H4971" s="2"/>
      <c r="I4971" s="2"/>
      <c r="J4971" s="2"/>
      <c r="K4971" s="43">
        <f>SUM(hList_Frame_1!B3197:B3197)</f>
        <v>1800</v>
      </c>
      <c r="L4971" s="43"/>
      <c r="M4971" s="43"/>
      <c r="N4971" s="43"/>
      <c r="O4971" s="43"/>
      <c r="P4971" s="43"/>
      <c r="Q4971" s="43"/>
      <c r="R4971" s="2"/>
      <c r="S4971" s="2"/>
      <c r="T4971" s="2"/>
      <c r="U4971" s="2"/>
      <c r="V4971" s="2"/>
      <c r="W4971" s="2"/>
      <c r="X4971" s="17"/>
      <c r="Y4971" s="2"/>
    </row>
    <row r="4972" spans="1:25" ht="13.5" customHeight="1" x14ac:dyDescent="0.2">
      <c r="A4972" s="10"/>
      <c r="B4972" s="18"/>
      <c r="C4972" s="18"/>
      <c r="D4972" s="18"/>
      <c r="E4972" s="18"/>
      <c r="F4972" s="18"/>
      <c r="G4972" s="18"/>
      <c r="H4972" s="18"/>
      <c r="I4972" s="18"/>
      <c r="J4972" s="18"/>
      <c r="K4972" s="18"/>
      <c r="L4972" s="18"/>
      <c r="M4972" s="18"/>
      <c r="N4972" s="18"/>
      <c r="O4972" s="18"/>
      <c r="P4972" s="18"/>
      <c r="Q4972" s="18"/>
      <c r="R4972" s="18"/>
      <c r="S4972" s="18"/>
      <c r="T4972" s="18"/>
      <c r="U4972" s="18"/>
      <c r="V4972" s="18"/>
      <c r="W4972" s="18"/>
      <c r="X4972" s="19"/>
      <c r="Y4972" s="2"/>
    </row>
    <row r="4973" spans="1:25" ht="14.25" customHeight="1" x14ac:dyDescent="0.2">
      <c r="A4973" s="44">
        <v>438428</v>
      </c>
      <c r="B4973" s="45"/>
      <c r="C4973" s="46"/>
      <c r="D4973" s="20">
        <v>42528</v>
      </c>
      <c r="E4973" s="13" t="s">
        <v>2270</v>
      </c>
      <c r="F4973" s="38">
        <v>118.99</v>
      </c>
      <c r="G4973" s="39"/>
      <c r="H4973" s="39"/>
      <c r="I4973" s="39"/>
      <c r="J4973" s="39"/>
      <c r="K4973" s="39"/>
      <c r="L4973" s="39"/>
      <c r="M4973" s="39"/>
      <c r="N4973" s="39"/>
      <c r="O4973" s="39"/>
      <c r="P4973" s="39"/>
      <c r="Q4973" s="40"/>
      <c r="R4973" s="13" t="s">
        <v>15</v>
      </c>
      <c r="S4973" s="13" t="s">
        <v>257</v>
      </c>
      <c r="T4973" s="13" t="s">
        <v>93</v>
      </c>
      <c r="U4973" s="13" t="s">
        <v>94</v>
      </c>
      <c r="V4973" s="41" t="s">
        <v>15</v>
      </c>
      <c r="W4973" s="42"/>
      <c r="X4973" s="13" t="s">
        <v>258</v>
      </c>
      <c r="Y4973" s="2"/>
    </row>
    <row r="4974" spans="1:25" ht="2.25" customHeight="1" x14ac:dyDescent="0.2">
      <c r="A4974" s="14"/>
      <c r="B4974" s="15"/>
      <c r="C4974" s="15"/>
      <c r="D4974" s="15"/>
      <c r="E4974" s="15"/>
      <c r="F4974" s="15"/>
      <c r="G4974" s="15"/>
      <c r="H4974" s="15"/>
      <c r="I4974" s="15"/>
      <c r="J4974" s="15"/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/>
      <c r="W4974" s="15"/>
      <c r="X4974" s="16"/>
      <c r="Y4974" s="2"/>
    </row>
    <row r="4975" spans="1:25" ht="13.5" customHeight="1" x14ac:dyDescent="0.2">
      <c r="A4975" s="7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  <c r="N4975" s="43">
        <f>SUM(hList_Frame_1!B3198:B3198)</f>
        <v>118.99</v>
      </c>
      <c r="O4975" s="43"/>
      <c r="P4975" s="43"/>
      <c r="Q4975" s="43"/>
      <c r="R4975" s="2"/>
      <c r="S4975" s="2"/>
      <c r="T4975" s="2"/>
      <c r="U4975" s="2"/>
      <c r="V4975" s="2"/>
      <c r="W4975" s="2"/>
      <c r="X4975" s="17"/>
      <c r="Y4975" s="2"/>
    </row>
    <row r="4976" spans="1:25" ht="13.5" customHeight="1" x14ac:dyDescent="0.2">
      <c r="A4976" s="10"/>
      <c r="B4976" s="18"/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8"/>
      <c r="N4976" s="18"/>
      <c r="O4976" s="18"/>
      <c r="P4976" s="18"/>
      <c r="Q4976" s="18"/>
      <c r="R4976" s="18"/>
      <c r="S4976" s="18"/>
      <c r="T4976" s="18"/>
      <c r="U4976" s="18"/>
      <c r="V4976" s="18"/>
      <c r="W4976" s="18"/>
      <c r="X4976" s="19"/>
      <c r="Y4976" s="2"/>
    </row>
    <row r="4977" spans="1:25" ht="14.25" customHeight="1" x14ac:dyDescent="0.2">
      <c r="A4977" s="24">
        <v>438679</v>
      </c>
      <c r="B4977" s="25"/>
      <c r="C4977" s="26"/>
      <c r="D4977" s="4">
        <v>42528</v>
      </c>
      <c r="E4977" s="5" t="s">
        <v>2271</v>
      </c>
      <c r="F4977" s="38">
        <v>613</v>
      </c>
      <c r="G4977" s="39"/>
      <c r="H4977" s="39"/>
      <c r="I4977" s="39"/>
      <c r="J4977" s="39"/>
      <c r="K4977" s="39"/>
      <c r="L4977" s="39"/>
      <c r="M4977" s="39"/>
      <c r="N4977" s="39"/>
      <c r="O4977" s="39"/>
      <c r="P4977" s="39"/>
      <c r="Q4977" s="40"/>
      <c r="R4977" s="13" t="s">
        <v>91</v>
      </c>
      <c r="S4977" s="13" t="s">
        <v>92</v>
      </c>
      <c r="T4977" s="13" t="s">
        <v>93</v>
      </c>
      <c r="U4977" s="13" t="s">
        <v>94</v>
      </c>
      <c r="V4977" s="41" t="s">
        <v>91</v>
      </c>
      <c r="W4977" s="42"/>
      <c r="X4977" s="13" t="s">
        <v>1110</v>
      </c>
      <c r="Y4977" s="2"/>
    </row>
    <row r="4978" spans="1:25" ht="14.25" customHeight="1" x14ac:dyDescent="0.2">
      <c r="A4978" s="32"/>
      <c r="B4978" s="33"/>
      <c r="C4978" s="34"/>
      <c r="D4978" s="8"/>
      <c r="E4978" s="8"/>
      <c r="F4978" s="27">
        <v>912.33</v>
      </c>
      <c r="G4978" s="28"/>
      <c r="H4978" s="28"/>
      <c r="I4978" s="28"/>
      <c r="J4978" s="28"/>
      <c r="K4978" s="28"/>
      <c r="L4978" s="28"/>
      <c r="M4978" s="28"/>
      <c r="N4978" s="28"/>
      <c r="O4978" s="28"/>
      <c r="P4978" s="28"/>
      <c r="Q4978" s="29"/>
      <c r="R4978" s="5" t="s">
        <v>731</v>
      </c>
      <c r="S4978" s="5" t="s">
        <v>631</v>
      </c>
      <c r="T4978" s="5" t="s">
        <v>15</v>
      </c>
      <c r="U4978" s="5" t="s">
        <v>15</v>
      </c>
      <c r="V4978" s="30" t="s">
        <v>731</v>
      </c>
      <c r="W4978" s="31"/>
      <c r="X4978" s="5" t="s">
        <v>15</v>
      </c>
      <c r="Y4978" s="2"/>
    </row>
    <row r="4979" spans="1:25" ht="13.5" customHeight="1" x14ac:dyDescent="0.2">
      <c r="A4979" s="35"/>
      <c r="B4979" s="36"/>
      <c r="C4979" s="37"/>
      <c r="D4979" s="11"/>
      <c r="E4979" s="8"/>
      <c r="F4979" s="35"/>
      <c r="G4979" s="36"/>
      <c r="H4979" s="36"/>
      <c r="I4979" s="36"/>
      <c r="J4979" s="36"/>
      <c r="K4979" s="36"/>
      <c r="L4979" s="36"/>
      <c r="M4979" s="36"/>
      <c r="N4979" s="36"/>
      <c r="O4979" s="36"/>
      <c r="P4979" s="36"/>
      <c r="Q4979" s="37"/>
      <c r="R4979" s="11"/>
      <c r="S4979" s="11"/>
      <c r="T4979" s="11"/>
      <c r="U4979" s="11"/>
      <c r="V4979" s="35"/>
      <c r="W4979" s="37"/>
      <c r="X4979" s="12" t="s">
        <v>15</v>
      </c>
      <c r="Y4979" s="2"/>
    </row>
    <row r="4980" spans="1:25" ht="14.25" customHeight="1" x14ac:dyDescent="0.2">
      <c r="A4980" s="24">
        <v>439137</v>
      </c>
      <c r="B4980" s="25"/>
      <c r="C4980" s="26"/>
      <c r="D4980" s="4">
        <v>42535</v>
      </c>
      <c r="E4980" s="8"/>
      <c r="F4980" s="38">
        <v>319.39999999999998</v>
      </c>
      <c r="G4980" s="39"/>
      <c r="H4980" s="39"/>
      <c r="I4980" s="39"/>
      <c r="J4980" s="39"/>
      <c r="K4980" s="39"/>
      <c r="L4980" s="39"/>
      <c r="M4980" s="39"/>
      <c r="N4980" s="39"/>
      <c r="O4980" s="39"/>
      <c r="P4980" s="39"/>
      <c r="Q4980" s="40"/>
      <c r="R4980" s="13" t="s">
        <v>91</v>
      </c>
      <c r="S4980" s="13" t="s">
        <v>92</v>
      </c>
      <c r="T4980" s="13" t="s">
        <v>93</v>
      </c>
      <c r="U4980" s="13" t="s">
        <v>94</v>
      </c>
      <c r="V4980" s="41" t="s">
        <v>91</v>
      </c>
      <c r="W4980" s="42"/>
      <c r="X4980" s="13" t="s">
        <v>909</v>
      </c>
      <c r="Y4980" s="2"/>
    </row>
    <row r="4981" spans="1:25" ht="14.25" customHeight="1" x14ac:dyDescent="0.2">
      <c r="A4981" s="35"/>
      <c r="B4981" s="36"/>
      <c r="C4981" s="37"/>
      <c r="D4981" s="11"/>
      <c r="E4981" s="8"/>
      <c r="F4981" s="38">
        <v>2293.41</v>
      </c>
      <c r="G4981" s="39"/>
      <c r="H4981" s="39"/>
      <c r="I4981" s="39"/>
      <c r="J4981" s="39"/>
      <c r="K4981" s="39"/>
      <c r="L4981" s="39"/>
      <c r="M4981" s="39"/>
      <c r="N4981" s="39"/>
      <c r="O4981" s="39"/>
      <c r="P4981" s="39"/>
      <c r="Q4981" s="40"/>
      <c r="R4981" s="13" t="s">
        <v>731</v>
      </c>
      <c r="S4981" s="13" t="s">
        <v>631</v>
      </c>
      <c r="T4981" s="13" t="s">
        <v>15</v>
      </c>
      <c r="U4981" s="13" t="s">
        <v>15</v>
      </c>
      <c r="V4981" s="41" t="s">
        <v>731</v>
      </c>
      <c r="W4981" s="42"/>
      <c r="X4981" s="13" t="s">
        <v>15</v>
      </c>
      <c r="Y4981" s="2"/>
    </row>
    <row r="4982" spans="1:25" ht="14.25" customHeight="1" x14ac:dyDescent="0.2">
      <c r="A4982" s="24">
        <v>439706</v>
      </c>
      <c r="B4982" s="25"/>
      <c r="C4982" s="26"/>
      <c r="D4982" s="4">
        <v>42549</v>
      </c>
      <c r="E4982" s="8"/>
      <c r="F4982" s="38">
        <v>399</v>
      </c>
      <c r="G4982" s="39"/>
      <c r="H4982" s="39"/>
      <c r="I4982" s="39"/>
      <c r="J4982" s="39"/>
      <c r="K4982" s="39"/>
      <c r="L4982" s="39"/>
      <c r="M4982" s="39"/>
      <c r="N4982" s="39"/>
      <c r="O4982" s="39"/>
      <c r="P4982" s="39"/>
      <c r="Q4982" s="40"/>
      <c r="R4982" s="13" t="s">
        <v>2272</v>
      </c>
      <c r="S4982" s="13" t="s">
        <v>92</v>
      </c>
      <c r="T4982" s="13" t="s">
        <v>93</v>
      </c>
      <c r="U4982" s="13" t="s">
        <v>636</v>
      </c>
      <c r="V4982" s="41" t="s">
        <v>2272</v>
      </c>
      <c r="W4982" s="42"/>
      <c r="X4982" s="13" t="s">
        <v>637</v>
      </c>
      <c r="Y4982" s="2"/>
    </row>
    <row r="4983" spans="1:25" ht="14.25" customHeight="1" x14ac:dyDescent="0.2">
      <c r="A4983" s="32"/>
      <c r="B4983" s="33"/>
      <c r="C4983" s="34"/>
      <c r="D4983" s="8"/>
      <c r="E4983" s="8"/>
      <c r="F4983" s="38">
        <v>87.8</v>
      </c>
      <c r="G4983" s="39"/>
      <c r="H4983" s="39"/>
      <c r="I4983" s="39"/>
      <c r="J4983" s="39"/>
      <c r="K4983" s="39"/>
      <c r="L4983" s="39"/>
      <c r="M4983" s="39"/>
      <c r="N4983" s="39"/>
      <c r="O4983" s="39"/>
      <c r="P4983" s="39"/>
      <c r="Q4983" s="40"/>
      <c r="R4983" s="13" t="s">
        <v>731</v>
      </c>
      <c r="S4983" s="13" t="s">
        <v>631</v>
      </c>
      <c r="T4983" s="13" t="s">
        <v>15</v>
      </c>
      <c r="U4983" s="13" t="s">
        <v>15</v>
      </c>
      <c r="V4983" s="41" t="s">
        <v>731</v>
      </c>
      <c r="W4983" s="42"/>
      <c r="X4983" s="13" t="s">
        <v>15</v>
      </c>
      <c r="Y4983" s="2"/>
    </row>
    <row r="4984" spans="1:25" ht="14.25" customHeight="1" x14ac:dyDescent="0.2">
      <c r="A4984" s="35"/>
      <c r="B4984" s="36"/>
      <c r="C4984" s="37"/>
      <c r="D4984" s="11"/>
      <c r="E4984" s="11"/>
      <c r="F4984" s="38">
        <v>450.68</v>
      </c>
      <c r="G4984" s="39"/>
      <c r="H4984" s="39"/>
      <c r="I4984" s="39"/>
      <c r="J4984" s="39"/>
      <c r="K4984" s="39"/>
      <c r="L4984" s="39"/>
      <c r="M4984" s="39"/>
      <c r="N4984" s="39"/>
      <c r="O4984" s="39"/>
      <c r="P4984" s="39"/>
      <c r="Q4984" s="40"/>
      <c r="R4984" s="13" t="s">
        <v>572</v>
      </c>
      <c r="S4984" s="13" t="s">
        <v>92</v>
      </c>
      <c r="T4984" s="13" t="s">
        <v>93</v>
      </c>
      <c r="U4984" s="13" t="s">
        <v>94</v>
      </c>
      <c r="V4984" s="41" t="s">
        <v>572</v>
      </c>
      <c r="W4984" s="42"/>
      <c r="X4984" s="13" t="s">
        <v>270</v>
      </c>
      <c r="Y4984" s="2"/>
    </row>
    <row r="4985" spans="1:25" ht="3" customHeight="1" x14ac:dyDescent="0.2">
      <c r="A4985" s="14"/>
      <c r="B4985" s="15"/>
      <c r="C4985" s="15"/>
      <c r="D4985" s="15"/>
      <c r="E4985" s="15"/>
      <c r="F4985" s="15"/>
      <c r="G4985" s="15"/>
      <c r="H4985" s="15"/>
      <c r="I4985" s="15"/>
      <c r="J4985" s="15"/>
      <c r="K4985" s="15"/>
      <c r="L4985" s="15"/>
      <c r="M4985" s="15"/>
      <c r="N4985" s="15"/>
      <c r="O4985" s="15"/>
      <c r="P4985" s="15"/>
      <c r="Q4985" s="15"/>
      <c r="R4985" s="15"/>
      <c r="S4985" s="15"/>
      <c r="T4985" s="15"/>
      <c r="U4985" s="15"/>
      <c r="V4985" s="15"/>
      <c r="W4985" s="15"/>
      <c r="X4985" s="16"/>
      <c r="Y4985" s="2"/>
    </row>
    <row r="4986" spans="1:25" ht="13.5" customHeight="1" x14ac:dyDescent="0.2">
      <c r="A4986" s="7"/>
      <c r="B4986" s="2"/>
      <c r="C4986" s="2"/>
      <c r="D4986" s="2"/>
      <c r="E4986" s="2"/>
      <c r="F4986" s="2"/>
      <c r="G4986" s="2"/>
      <c r="H4986" s="2"/>
      <c r="I4986" s="2"/>
      <c r="J4986" s="2"/>
      <c r="K4986" s="43">
        <f>SUM(hList_Frame_1!B3199:B3206)</f>
        <v>5075.62</v>
      </c>
      <c r="L4986" s="43"/>
      <c r="M4986" s="43"/>
      <c r="N4986" s="43"/>
      <c r="O4986" s="43"/>
      <c r="P4986" s="43"/>
      <c r="Q4986" s="43"/>
      <c r="R4986" s="2"/>
      <c r="S4986" s="2"/>
      <c r="T4986" s="2"/>
      <c r="U4986" s="2"/>
      <c r="V4986" s="2"/>
      <c r="W4986" s="2"/>
      <c r="X4986" s="17"/>
      <c r="Y4986" s="2"/>
    </row>
    <row r="4987" spans="1:25" ht="13.5" customHeight="1" x14ac:dyDescent="0.2">
      <c r="A4987" s="10"/>
      <c r="B4987" s="18"/>
      <c r="C4987" s="18"/>
      <c r="D4987" s="18"/>
      <c r="E4987" s="18"/>
      <c r="F4987" s="18"/>
      <c r="G4987" s="18"/>
      <c r="H4987" s="18"/>
      <c r="I4987" s="18"/>
      <c r="J4987" s="18"/>
      <c r="K4987" s="18"/>
      <c r="L4987" s="18"/>
      <c r="M4987" s="18"/>
      <c r="N4987" s="18"/>
      <c r="O4987" s="18"/>
      <c r="P4987" s="18"/>
      <c r="Q4987" s="18"/>
      <c r="R4987" s="18"/>
      <c r="S4987" s="18"/>
      <c r="T4987" s="18"/>
      <c r="U4987" s="18"/>
      <c r="V4987" s="18"/>
      <c r="W4987" s="18"/>
      <c r="X4987" s="19"/>
      <c r="Y4987" s="2"/>
    </row>
    <row r="4988" spans="1:25" ht="14.25" customHeight="1" x14ac:dyDescent="0.2">
      <c r="A4988" s="44">
        <v>439138</v>
      </c>
      <c r="B4988" s="45"/>
      <c r="C4988" s="46"/>
      <c r="D4988" s="20">
        <v>42535</v>
      </c>
      <c r="E4988" s="13" t="s">
        <v>2273</v>
      </c>
      <c r="F4988" s="38">
        <v>544.5</v>
      </c>
      <c r="G4988" s="39"/>
      <c r="H4988" s="39"/>
      <c r="I4988" s="39"/>
      <c r="J4988" s="39"/>
      <c r="K4988" s="39"/>
      <c r="L4988" s="39"/>
      <c r="M4988" s="39"/>
      <c r="N4988" s="39"/>
      <c r="O4988" s="39"/>
      <c r="P4988" s="39"/>
      <c r="Q4988" s="40"/>
      <c r="R4988" s="13" t="s">
        <v>206</v>
      </c>
      <c r="S4988" s="13" t="s">
        <v>2274</v>
      </c>
      <c r="T4988" s="13" t="s">
        <v>56</v>
      </c>
      <c r="U4988" s="13" t="s">
        <v>194</v>
      </c>
      <c r="V4988" s="41" t="s">
        <v>206</v>
      </c>
      <c r="W4988" s="42"/>
      <c r="X4988" s="13" t="s">
        <v>15</v>
      </c>
      <c r="Y4988" s="2"/>
    </row>
    <row r="4989" spans="1:25" ht="2.25" customHeight="1" x14ac:dyDescent="0.2">
      <c r="A4989" s="14"/>
      <c r="B4989" s="15"/>
      <c r="C4989" s="15"/>
      <c r="D4989" s="15"/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5"/>
      <c r="X4989" s="16"/>
      <c r="Y4989" s="2"/>
    </row>
    <row r="4990" spans="1:25" ht="13.5" customHeight="1" x14ac:dyDescent="0.2">
      <c r="A4990" s="7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43">
        <f>SUM(hList_Frame_1!B3207:B3207)</f>
        <v>544.5</v>
      </c>
      <c r="N4990" s="43"/>
      <c r="O4990" s="43"/>
      <c r="P4990" s="43"/>
      <c r="Q4990" s="43"/>
      <c r="R4990" s="2"/>
      <c r="S4990" s="2"/>
      <c r="T4990" s="2"/>
      <c r="U4990" s="2"/>
      <c r="V4990" s="2"/>
      <c r="W4990" s="2"/>
      <c r="X4990" s="17"/>
      <c r="Y4990" s="2"/>
    </row>
    <row r="4991" spans="1:25" ht="13.5" customHeight="1" x14ac:dyDescent="0.2">
      <c r="A4991" s="10"/>
      <c r="B4991" s="18"/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  <c r="R4991" s="18"/>
      <c r="S4991" s="18"/>
      <c r="T4991" s="18"/>
      <c r="U4991" s="18"/>
      <c r="V4991" s="18"/>
      <c r="W4991" s="18"/>
      <c r="X4991" s="19"/>
      <c r="Y4991" s="2"/>
    </row>
    <row r="4992" spans="1:25" ht="14.25" customHeight="1" x14ac:dyDescent="0.2">
      <c r="A4992" s="44">
        <v>439707</v>
      </c>
      <c r="B4992" s="45"/>
      <c r="C4992" s="46"/>
      <c r="D4992" s="20">
        <v>42549</v>
      </c>
      <c r="E4992" s="13" t="s">
        <v>2275</v>
      </c>
      <c r="F4992" s="38">
        <v>2060</v>
      </c>
      <c r="G4992" s="39"/>
      <c r="H4992" s="39"/>
      <c r="I4992" s="39"/>
      <c r="J4992" s="39"/>
      <c r="K4992" s="39"/>
      <c r="L4992" s="39"/>
      <c r="M4992" s="39"/>
      <c r="N4992" s="39"/>
      <c r="O4992" s="39"/>
      <c r="P4992" s="39"/>
      <c r="Q4992" s="40"/>
      <c r="R4992" s="13" t="s">
        <v>11</v>
      </c>
      <c r="S4992" s="13" t="s">
        <v>74</v>
      </c>
      <c r="T4992" s="13" t="s">
        <v>75</v>
      </c>
      <c r="U4992" s="13" t="s">
        <v>1655</v>
      </c>
      <c r="V4992" s="41" t="s">
        <v>11</v>
      </c>
      <c r="W4992" s="42"/>
      <c r="X4992" s="13" t="s">
        <v>15</v>
      </c>
      <c r="Y4992" s="2"/>
    </row>
    <row r="4993" spans="1:25" ht="2.25" customHeight="1" x14ac:dyDescent="0.2">
      <c r="A4993" s="14"/>
      <c r="B4993" s="15"/>
      <c r="C4993" s="15"/>
      <c r="D4993" s="15"/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/>
      <c r="W4993" s="15"/>
      <c r="X4993" s="16"/>
      <c r="Y4993" s="2"/>
    </row>
    <row r="4994" spans="1:25" ht="13.5" customHeight="1" x14ac:dyDescent="0.2">
      <c r="A4994" s="7"/>
      <c r="B4994" s="2"/>
      <c r="C4994" s="2"/>
      <c r="D4994" s="2"/>
      <c r="E4994" s="2"/>
      <c r="F4994" s="2"/>
      <c r="G4994" s="2"/>
      <c r="H4994" s="2"/>
      <c r="I4994" s="2"/>
      <c r="J4994" s="2"/>
      <c r="K4994" s="43">
        <f>SUM(hList_Frame_1!B3208:B3208)</f>
        <v>2060</v>
      </c>
      <c r="L4994" s="43"/>
      <c r="M4994" s="43"/>
      <c r="N4994" s="43"/>
      <c r="O4994" s="43"/>
      <c r="P4994" s="43"/>
      <c r="Q4994" s="43"/>
      <c r="R4994" s="2"/>
      <c r="S4994" s="2"/>
      <c r="T4994" s="2"/>
      <c r="U4994" s="2"/>
      <c r="V4994" s="2"/>
      <c r="W4994" s="2"/>
      <c r="X4994" s="17"/>
      <c r="Y4994" s="2"/>
    </row>
    <row r="4995" spans="1:25" ht="13.5" customHeight="1" x14ac:dyDescent="0.2">
      <c r="A4995" s="10"/>
      <c r="B4995" s="18"/>
      <c r="C4995" s="18"/>
      <c r="D4995" s="18"/>
      <c r="E4995" s="18"/>
      <c r="F4995" s="18"/>
      <c r="G4995" s="18"/>
      <c r="H4995" s="18"/>
      <c r="I4995" s="18"/>
      <c r="J4995" s="18"/>
      <c r="K4995" s="18"/>
      <c r="L4995" s="18"/>
      <c r="M4995" s="18"/>
      <c r="N4995" s="18"/>
      <c r="O4995" s="18"/>
      <c r="P4995" s="18"/>
      <c r="Q4995" s="18"/>
      <c r="R4995" s="18"/>
      <c r="S4995" s="18"/>
      <c r="T4995" s="18"/>
      <c r="U4995" s="18"/>
      <c r="V4995" s="18"/>
      <c r="W4995" s="18"/>
      <c r="X4995" s="19"/>
      <c r="Y4995" s="2"/>
    </row>
    <row r="4996" spans="1:25" ht="14.25" customHeight="1" x14ac:dyDescent="0.2">
      <c r="A4996" s="44">
        <v>439708</v>
      </c>
      <c r="B4996" s="45"/>
      <c r="C4996" s="46"/>
      <c r="D4996" s="20">
        <v>42549</v>
      </c>
      <c r="E4996" s="13" t="s">
        <v>2276</v>
      </c>
      <c r="F4996" s="38">
        <v>1750</v>
      </c>
      <c r="G4996" s="39"/>
      <c r="H4996" s="39"/>
      <c r="I4996" s="39"/>
      <c r="J4996" s="39"/>
      <c r="K4996" s="39"/>
      <c r="L4996" s="39"/>
      <c r="M4996" s="39"/>
      <c r="N4996" s="39"/>
      <c r="O4996" s="39"/>
      <c r="P4996" s="39"/>
      <c r="Q4996" s="40"/>
      <c r="R4996" s="13" t="s">
        <v>2277</v>
      </c>
      <c r="S4996" s="13" t="s">
        <v>41</v>
      </c>
      <c r="T4996" s="13" t="s">
        <v>42</v>
      </c>
      <c r="U4996" s="13" t="s">
        <v>42</v>
      </c>
      <c r="V4996" s="41" t="s">
        <v>2277</v>
      </c>
      <c r="W4996" s="42"/>
      <c r="X4996" s="13" t="s">
        <v>508</v>
      </c>
      <c r="Y4996" s="2"/>
    </row>
    <row r="4997" spans="1:25" ht="2.25" customHeight="1" x14ac:dyDescent="0.2">
      <c r="A4997" s="14"/>
      <c r="B4997" s="15"/>
      <c r="C4997" s="15"/>
      <c r="D4997" s="15"/>
      <c r="E4997" s="15"/>
      <c r="F4997" s="15"/>
      <c r="G4997" s="15"/>
      <c r="H4997" s="15"/>
      <c r="I4997" s="15"/>
      <c r="J4997" s="15"/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/>
      <c r="W4997" s="15"/>
      <c r="X4997" s="16"/>
      <c r="Y4997" s="2"/>
    </row>
    <row r="4998" spans="1:25" ht="13.5" customHeight="1" x14ac:dyDescent="0.2">
      <c r="A4998" s="7"/>
      <c r="B4998" s="2"/>
      <c r="C4998" s="2"/>
      <c r="D4998" s="2"/>
      <c r="E4998" s="2"/>
      <c r="F4998" s="2"/>
      <c r="G4998" s="2"/>
      <c r="H4998" s="2"/>
      <c r="I4998" s="2"/>
      <c r="J4998" s="2"/>
      <c r="K4998" s="43">
        <f>SUM(hList_Frame_1!B3209:B3209)</f>
        <v>1750</v>
      </c>
      <c r="L4998" s="43"/>
      <c r="M4998" s="43"/>
      <c r="N4998" s="43"/>
      <c r="O4998" s="43"/>
      <c r="P4998" s="43"/>
      <c r="Q4998" s="43"/>
      <c r="R4998" s="2"/>
      <c r="S4998" s="2"/>
      <c r="T4998" s="2"/>
      <c r="U4998" s="2"/>
      <c r="V4998" s="2"/>
      <c r="W4998" s="2"/>
      <c r="X4998" s="17"/>
      <c r="Y4998" s="2"/>
    </row>
    <row r="4999" spans="1:25" ht="13.5" customHeight="1" x14ac:dyDescent="0.2">
      <c r="A4999" s="10"/>
      <c r="B4999" s="18"/>
      <c r="C4999" s="18"/>
      <c r="D4999" s="18"/>
      <c r="E4999" s="18"/>
      <c r="F4999" s="18"/>
      <c r="G4999" s="18"/>
      <c r="H4999" s="18"/>
      <c r="I4999" s="18"/>
      <c r="J4999" s="18"/>
      <c r="K4999" s="18"/>
      <c r="L4999" s="18"/>
      <c r="M4999" s="18"/>
      <c r="N4999" s="18"/>
      <c r="O4999" s="18"/>
      <c r="P4999" s="18"/>
      <c r="Q4999" s="18"/>
      <c r="R4999" s="18"/>
      <c r="S4999" s="18"/>
      <c r="T4999" s="18"/>
      <c r="U4999" s="18"/>
      <c r="V4999" s="18"/>
      <c r="W4999" s="18"/>
      <c r="X4999" s="19"/>
      <c r="Y4999" s="2"/>
    </row>
    <row r="5000" spans="1:25" ht="14.25" customHeight="1" x14ac:dyDescent="0.2">
      <c r="A5000" s="44">
        <v>438680</v>
      </c>
      <c r="B5000" s="45"/>
      <c r="C5000" s="46"/>
      <c r="D5000" s="20">
        <v>42528</v>
      </c>
      <c r="E5000" s="13" t="s">
        <v>2278</v>
      </c>
      <c r="F5000" s="38">
        <v>31.32</v>
      </c>
      <c r="G5000" s="39"/>
      <c r="H5000" s="39"/>
      <c r="I5000" s="39"/>
      <c r="J5000" s="39"/>
      <c r="K5000" s="39"/>
      <c r="L5000" s="39"/>
      <c r="M5000" s="39"/>
      <c r="N5000" s="39"/>
      <c r="O5000" s="39"/>
      <c r="P5000" s="39"/>
      <c r="Q5000" s="40"/>
      <c r="R5000" s="13" t="s">
        <v>15</v>
      </c>
      <c r="S5000" s="13" t="s">
        <v>104</v>
      </c>
      <c r="T5000" s="13" t="s">
        <v>154</v>
      </c>
      <c r="U5000" s="13" t="s">
        <v>174</v>
      </c>
      <c r="V5000" s="41" t="s">
        <v>15</v>
      </c>
      <c r="W5000" s="42"/>
      <c r="X5000" s="13" t="s">
        <v>725</v>
      </c>
      <c r="Y5000" s="2"/>
    </row>
    <row r="5001" spans="1:25" ht="3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6"/>
      <c r="Y5001" s="2"/>
    </row>
    <row r="5002" spans="1:25" ht="13.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  <c r="N5002" s="2"/>
      <c r="O5002" s="43">
        <f>SUM(hList_Frame_1!B3210:B3210)</f>
        <v>31.32</v>
      </c>
      <c r="P5002" s="43"/>
      <c r="Q5002" s="43"/>
      <c r="R5002" s="2"/>
      <c r="S5002" s="2"/>
      <c r="T5002" s="2"/>
      <c r="U5002" s="2"/>
      <c r="V5002" s="2"/>
      <c r="W5002" s="2"/>
      <c r="X5002" s="17"/>
      <c r="Y5002" s="2"/>
    </row>
    <row r="5003" spans="1:25" ht="12.75" customHeight="1" x14ac:dyDescent="0.2">
      <c r="A5003" s="10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8"/>
      <c r="W5003" s="18"/>
      <c r="X5003" s="19"/>
      <c r="Y5003" s="2"/>
    </row>
    <row r="5004" spans="1:25" ht="14.25" customHeight="1" x14ac:dyDescent="0.2">
      <c r="A5004" s="44">
        <v>438681</v>
      </c>
      <c r="B5004" s="45"/>
      <c r="C5004" s="46"/>
      <c r="D5004" s="20">
        <v>42528</v>
      </c>
      <c r="E5004" s="5" t="s">
        <v>2279</v>
      </c>
      <c r="F5004" s="38">
        <v>199.95</v>
      </c>
      <c r="G5004" s="39"/>
      <c r="H5004" s="39"/>
      <c r="I5004" s="39"/>
      <c r="J5004" s="39"/>
      <c r="K5004" s="39"/>
      <c r="L5004" s="39"/>
      <c r="M5004" s="39"/>
      <c r="N5004" s="39"/>
      <c r="O5004" s="39"/>
      <c r="P5004" s="39"/>
      <c r="Q5004" s="40"/>
      <c r="R5004" s="13" t="s">
        <v>268</v>
      </c>
      <c r="S5004" s="13" t="s">
        <v>2280</v>
      </c>
      <c r="T5004" s="13" t="s">
        <v>13</v>
      </c>
      <c r="U5004" s="13" t="s">
        <v>14</v>
      </c>
      <c r="V5004" s="41" t="s">
        <v>268</v>
      </c>
      <c r="W5004" s="42"/>
      <c r="X5004" s="13" t="s">
        <v>15</v>
      </c>
      <c r="Y5004" s="2"/>
    </row>
    <row r="5005" spans="1:25" ht="14.25" customHeight="1" x14ac:dyDescent="0.2">
      <c r="A5005" s="44">
        <v>439709</v>
      </c>
      <c r="B5005" s="45"/>
      <c r="C5005" s="46"/>
      <c r="D5005" s="20">
        <v>42549</v>
      </c>
      <c r="E5005" s="11"/>
      <c r="F5005" s="38">
        <v>269.95</v>
      </c>
      <c r="G5005" s="39"/>
      <c r="H5005" s="39"/>
      <c r="I5005" s="39"/>
      <c r="J5005" s="39"/>
      <c r="K5005" s="39"/>
      <c r="L5005" s="39"/>
      <c r="M5005" s="39"/>
      <c r="N5005" s="39"/>
      <c r="O5005" s="39"/>
      <c r="P5005" s="39"/>
      <c r="Q5005" s="40"/>
      <c r="R5005" s="13" t="s">
        <v>268</v>
      </c>
      <c r="S5005" s="13" t="s">
        <v>2280</v>
      </c>
      <c r="T5005" s="13" t="s">
        <v>13</v>
      </c>
      <c r="U5005" s="13" t="s">
        <v>14</v>
      </c>
      <c r="V5005" s="41" t="s">
        <v>268</v>
      </c>
      <c r="W5005" s="42"/>
      <c r="X5005" s="13" t="s">
        <v>15</v>
      </c>
      <c r="Y5005" s="2"/>
    </row>
    <row r="5006" spans="1:25" ht="3" customHeight="1" x14ac:dyDescent="0.2">
      <c r="A5006" s="14"/>
      <c r="B5006" s="15"/>
      <c r="C5006" s="15"/>
      <c r="D5006" s="15"/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5"/>
      <c r="X5006" s="16"/>
      <c r="Y5006" s="2"/>
    </row>
    <row r="5007" spans="1:25" ht="13.5" customHeight="1" x14ac:dyDescent="0.2">
      <c r="A5007" s="7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43">
        <f>SUM(hList_Frame_1!B3211:B3212)</f>
        <v>469.9</v>
      </c>
      <c r="N5007" s="43"/>
      <c r="O5007" s="43"/>
      <c r="P5007" s="43"/>
      <c r="Q5007" s="43"/>
      <c r="R5007" s="2"/>
      <c r="S5007" s="2"/>
      <c r="T5007" s="2"/>
      <c r="U5007" s="2"/>
      <c r="V5007" s="2"/>
      <c r="W5007" s="2"/>
      <c r="X5007" s="17"/>
      <c r="Y5007" s="2"/>
    </row>
    <row r="5008" spans="1:25" ht="12.75" customHeight="1" x14ac:dyDescent="0.2">
      <c r="A5008" s="10"/>
      <c r="B5008" s="18"/>
      <c r="C5008" s="18"/>
      <c r="D5008" s="18"/>
      <c r="E5008" s="18"/>
      <c r="F5008" s="18"/>
      <c r="G5008" s="18"/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  <c r="R5008" s="18"/>
      <c r="S5008" s="18"/>
      <c r="T5008" s="18"/>
      <c r="U5008" s="18"/>
      <c r="V5008" s="18"/>
      <c r="W5008" s="18"/>
      <c r="X5008" s="19"/>
      <c r="Y5008" s="2"/>
    </row>
    <row r="5009" spans="1:25" ht="14.25" customHeight="1" x14ac:dyDescent="0.2">
      <c r="A5009" s="44">
        <v>439710</v>
      </c>
      <c r="B5009" s="45"/>
      <c r="C5009" s="46"/>
      <c r="D5009" s="20">
        <v>42549</v>
      </c>
      <c r="E5009" s="13" t="s">
        <v>2281</v>
      </c>
      <c r="F5009" s="38">
        <v>1967</v>
      </c>
      <c r="G5009" s="39"/>
      <c r="H5009" s="39"/>
      <c r="I5009" s="39"/>
      <c r="J5009" s="39"/>
      <c r="K5009" s="39"/>
      <c r="L5009" s="39"/>
      <c r="M5009" s="39"/>
      <c r="N5009" s="39"/>
      <c r="O5009" s="39"/>
      <c r="P5009" s="39"/>
      <c r="Q5009" s="40"/>
      <c r="R5009" s="13" t="s">
        <v>11</v>
      </c>
      <c r="S5009" s="13" t="s">
        <v>2282</v>
      </c>
      <c r="T5009" s="13" t="s">
        <v>105</v>
      </c>
      <c r="U5009" s="13" t="s">
        <v>1352</v>
      </c>
      <c r="V5009" s="41" t="s">
        <v>11</v>
      </c>
      <c r="W5009" s="42"/>
      <c r="X5009" s="13" t="s">
        <v>15</v>
      </c>
      <c r="Y5009" s="2"/>
    </row>
    <row r="5010" spans="1:25" ht="2.25" customHeight="1" x14ac:dyDescent="0.2">
      <c r="A5010" s="14"/>
      <c r="B5010" s="15"/>
      <c r="C5010" s="15"/>
      <c r="D5010" s="15"/>
      <c r="E5010" s="15"/>
      <c r="F5010" s="15"/>
      <c r="G5010" s="15"/>
      <c r="H5010" s="15"/>
      <c r="I5010" s="15"/>
      <c r="J5010" s="15"/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/>
      <c r="W5010" s="15"/>
      <c r="X5010" s="16"/>
      <c r="Y5010" s="2"/>
    </row>
    <row r="5011" spans="1:25" ht="13.5" customHeight="1" x14ac:dyDescent="0.2">
      <c r="A5011" s="7"/>
      <c r="B5011" s="2"/>
      <c r="C5011" s="2"/>
      <c r="D5011" s="2"/>
      <c r="E5011" s="2"/>
      <c r="F5011" s="2"/>
      <c r="G5011" s="2"/>
      <c r="H5011" s="2"/>
      <c r="I5011" s="2"/>
      <c r="J5011" s="2"/>
      <c r="K5011" s="43">
        <f>SUM(hList_Frame_1!B3213:B3213)</f>
        <v>1967</v>
      </c>
      <c r="L5011" s="43"/>
      <c r="M5011" s="43"/>
      <c r="N5011" s="43"/>
      <c r="O5011" s="43"/>
      <c r="P5011" s="43"/>
      <c r="Q5011" s="43"/>
      <c r="R5011" s="2"/>
      <c r="S5011" s="2"/>
      <c r="T5011" s="2"/>
      <c r="U5011" s="2"/>
      <c r="V5011" s="2"/>
      <c r="W5011" s="2"/>
      <c r="X5011" s="17"/>
      <c r="Y5011" s="2"/>
    </row>
    <row r="5012" spans="1:25" ht="13.5" customHeight="1" x14ac:dyDescent="0.2">
      <c r="A5012" s="10"/>
      <c r="B5012" s="18"/>
      <c r="C5012" s="18"/>
      <c r="D5012" s="18"/>
      <c r="E5012" s="18"/>
      <c r="F5012" s="18"/>
      <c r="G5012" s="18"/>
      <c r="H5012" s="18"/>
      <c r="I5012" s="18"/>
      <c r="J5012" s="18"/>
      <c r="K5012" s="18"/>
      <c r="L5012" s="18"/>
      <c r="M5012" s="18"/>
      <c r="N5012" s="18"/>
      <c r="O5012" s="18"/>
      <c r="P5012" s="18"/>
      <c r="Q5012" s="18"/>
      <c r="R5012" s="18"/>
      <c r="S5012" s="18"/>
      <c r="T5012" s="18"/>
      <c r="U5012" s="18"/>
      <c r="V5012" s="18"/>
      <c r="W5012" s="18"/>
      <c r="X5012" s="19"/>
      <c r="Y5012" s="2"/>
    </row>
    <row r="5013" spans="1:25" ht="14.25" customHeight="1" x14ac:dyDescent="0.2">
      <c r="A5013" s="24">
        <v>438682</v>
      </c>
      <c r="B5013" s="25"/>
      <c r="C5013" s="26"/>
      <c r="D5013" s="4">
        <v>42528</v>
      </c>
      <c r="E5013" s="5" t="s">
        <v>2283</v>
      </c>
      <c r="F5013" s="38">
        <v>200</v>
      </c>
      <c r="G5013" s="39"/>
      <c r="H5013" s="39"/>
      <c r="I5013" s="39"/>
      <c r="J5013" s="39"/>
      <c r="K5013" s="39"/>
      <c r="L5013" s="39"/>
      <c r="M5013" s="39"/>
      <c r="N5013" s="39"/>
      <c r="O5013" s="39"/>
      <c r="P5013" s="39"/>
      <c r="Q5013" s="40"/>
      <c r="R5013" s="13" t="s">
        <v>2284</v>
      </c>
      <c r="S5013" s="13" t="s">
        <v>41</v>
      </c>
      <c r="T5013" s="13" t="s">
        <v>42</v>
      </c>
      <c r="U5013" s="13" t="s">
        <v>42</v>
      </c>
      <c r="V5013" s="41" t="s">
        <v>2284</v>
      </c>
      <c r="W5013" s="42"/>
      <c r="X5013" s="13" t="s">
        <v>854</v>
      </c>
      <c r="Y5013" s="2"/>
    </row>
    <row r="5014" spans="1:25" ht="14.25" customHeight="1" x14ac:dyDescent="0.2">
      <c r="A5014" s="32"/>
      <c r="B5014" s="33"/>
      <c r="C5014" s="34"/>
      <c r="D5014" s="8"/>
      <c r="E5014" s="8"/>
      <c r="F5014" s="38">
        <v>200</v>
      </c>
      <c r="G5014" s="39"/>
      <c r="H5014" s="39"/>
      <c r="I5014" s="39"/>
      <c r="J5014" s="39"/>
      <c r="K5014" s="39"/>
      <c r="L5014" s="39"/>
      <c r="M5014" s="39"/>
      <c r="N5014" s="39"/>
      <c r="O5014" s="39"/>
      <c r="P5014" s="39"/>
      <c r="Q5014" s="40"/>
      <c r="R5014" s="13" t="s">
        <v>2285</v>
      </c>
      <c r="S5014" s="13" t="s">
        <v>41</v>
      </c>
      <c r="T5014" s="13" t="s">
        <v>42</v>
      </c>
      <c r="U5014" s="13" t="s">
        <v>42</v>
      </c>
      <c r="V5014" s="41" t="s">
        <v>2285</v>
      </c>
      <c r="W5014" s="42"/>
      <c r="X5014" s="13" t="s">
        <v>854</v>
      </c>
      <c r="Y5014" s="2"/>
    </row>
    <row r="5015" spans="1:25" ht="14.25" customHeight="1" x14ac:dyDescent="0.2">
      <c r="A5015" s="35"/>
      <c r="B5015" s="36"/>
      <c r="C5015" s="37"/>
      <c r="D5015" s="11"/>
      <c r="E5015" s="8"/>
      <c r="F5015" s="38">
        <v>450</v>
      </c>
      <c r="G5015" s="39"/>
      <c r="H5015" s="39"/>
      <c r="I5015" s="39"/>
      <c r="J5015" s="39"/>
      <c r="K5015" s="39"/>
      <c r="L5015" s="39"/>
      <c r="M5015" s="39"/>
      <c r="N5015" s="39"/>
      <c r="O5015" s="39"/>
      <c r="P5015" s="39"/>
      <c r="Q5015" s="40"/>
      <c r="R5015" s="13" t="s">
        <v>2286</v>
      </c>
      <c r="S5015" s="13" t="s">
        <v>41</v>
      </c>
      <c r="T5015" s="13" t="s">
        <v>42</v>
      </c>
      <c r="U5015" s="13" t="s">
        <v>42</v>
      </c>
      <c r="V5015" s="41" t="s">
        <v>2286</v>
      </c>
      <c r="W5015" s="42"/>
      <c r="X5015" s="13" t="s">
        <v>465</v>
      </c>
      <c r="Y5015" s="2"/>
    </row>
    <row r="5016" spans="1:25" ht="14.25" customHeight="1" x14ac:dyDescent="0.2">
      <c r="A5016" s="44">
        <v>439139</v>
      </c>
      <c r="B5016" s="45"/>
      <c r="C5016" s="46"/>
      <c r="D5016" s="20">
        <v>42535</v>
      </c>
      <c r="E5016" s="8"/>
      <c r="F5016" s="38">
        <v>450</v>
      </c>
      <c r="G5016" s="39"/>
      <c r="H5016" s="39"/>
      <c r="I5016" s="39"/>
      <c r="J5016" s="39"/>
      <c r="K5016" s="39"/>
      <c r="L5016" s="39"/>
      <c r="M5016" s="39"/>
      <c r="N5016" s="39"/>
      <c r="O5016" s="39"/>
      <c r="P5016" s="39"/>
      <c r="Q5016" s="40"/>
      <c r="R5016" s="13" t="s">
        <v>2287</v>
      </c>
      <c r="S5016" s="13" t="s">
        <v>41</v>
      </c>
      <c r="T5016" s="13" t="s">
        <v>42</v>
      </c>
      <c r="U5016" s="13" t="s">
        <v>42</v>
      </c>
      <c r="V5016" s="41" t="s">
        <v>2287</v>
      </c>
      <c r="W5016" s="42"/>
      <c r="X5016" s="13" t="s">
        <v>43</v>
      </c>
      <c r="Y5016" s="2"/>
    </row>
    <row r="5017" spans="1:25" ht="14.25" customHeight="1" x14ac:dyDescent="0.2">
      <c r="A5017" s="24">
        <v>439711</v>
      </c>
      <c r="B5017" s="25"/>
      <c r="C5017" s="26"/>
      <c r="D5017" s="4">
        <v>42549</v>
      </c>
      <c r="E5017" s="8"/>
      <c r="F5017" s="38">
        <v>300</v>
      </c>
      <c r="G5017" s="39"/>
      <c r="H5017" s="39"/>
      <c r="I5017" s="39"/>
      <c r="J5017" s="39"/>
      <c r="K5017" s="39"/>
      <c r="L5017" s="39"/>
      <c r="M5017" s="39"/>
      <c r="N5017" s="39"/>
      <c r="O5017" s="39"/>
      <c r="P5017" s="39"/>
      <c r="Q5017" s="40"/>
      <c r="R5017" s="13" t="s">
        <v>2288</v>
      </c>
      <c r="S5017" s="13" t="s">
        <v>41</v>
      </c>
      <c r="T5017" s="13" t="s">
        <v>42</v>
      </c>
      <c r="U5017" s="13" t="s">
        <v>42</v>
      </c>
      <c r="V5017" s="41" t="s">
        <v>2288</v>
      </c>
      <c r="W5017" s="42"/>
      <c r="X5017" s="13" t="s">
        <v>459</v>
      </c>
      <c r="Y5017" s="2"/>
    </row>
    <row r="5018" spans="1:25" ht="14.25" customHeight="1" x14ac:dyDescent="0.2">
      <c r="A5018" s="32"/>
      <c r="B5018" s="33"/>
      <c r="C5018" s="34"/>
      <c r="D5018" s="8"/>
      <c r="E5018" s="8"/>
      <c r="F5018" s="38">
        <v>300</v>
      </c>
      <c r="G5018" s="39"/>
      <c r="H5018" s="39"/>
      <c r="I5018" s="39"/>
      <c r="J5018" s="39"/>
      <c r="K5018" s="39"/>
      <c r="L5018" s="39"/>
      <c r="M5018" s="39"/>
      <c r="N5018" s="39"/>
      <c r="O5018" s="39"/>
      <c r="P5018" s="39"/>
      <c r="Q5018" s="40"/>
      <c r="R5018" s="13" t="s">
        <v>2289</v>
      </c>
      <c r="S5018" s="13" t="s">
        <v>41</v>
      </c>
      <c r="T5018" s="13" t="s">
        <v>42</v>
      </c>
      <c r="U5018" s="13" t="s">
        <v>42</v>
      </c>
      <c r="V5018" s="41" t="s">
        <v>2289</v>
      </c>
      <c r="W5018" s="42"/>
      <c r="X5018" s="13" t="s">
        <v>866</v>
      </c>
      <c r="Y5018" s="2"/>
    </row>
    <row r="5019" spans="1:25" ht="14.25" customHeight="1" x14ac:dyDescent="0.2">
      <c r="A5019" s="35"/>
      <c r="B5019" s="36"/>
      <c r="C5019" s="37"/>
      <c r="D5019" s="11"/>
      <c r="E5019" s="11"/>
      <c r="F5019" s="38">
        <v>500</v>
      </c>
      <c r="G5019" s="39"/>
      <c r="H5019" s="39"/>
      <c r="I5019" s="39"/>
      <c r="J5019" s="39"/>
      <c r="K5019" s="39"/>
      <c r="L5019" s="39"/>
      <c r="M5019" s="39"/>
      <c r="N5019" s="39"/>
      <c r="O5019" s="39"/>
      <c r="P5019" s="39"/>
      <c r="Q5019" s="40"/>
      <c r="R5019" s="13" t="s">
        <v>2290</v>
      </c>
      <c r="S5019" s="13" t="s">
        <v>41</v>
      </c>
      <c r="T5019" s="13" t="s">
        <v>42</v>
      </c>
      <c r="U5019" s="13" t="s">
        <v>42</v>
      </c>
      <c r="V5019" s="41" t="s">
        <v>2290</v>
      </c>
      <c r="W5019" s="42"/>
      <c r="X5019" s="13" t="s">
        <v>477</v>
      </c>
      <c r="Y5019" s="2"/>
    </row>
    <row r="5020" spans="1:25" ht="2.25" customHeight="1" x14ac:dyDescent="0.2">
      <c r="A5020" s="14"/>
      <c r="B5020" s="15"/>
      <c r="C5020" s="15"/>
      <c r="D5020" s="15"/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/>
      <c r="W5020" s="15"/>
      <c r="X5020" s="16"/>
      <c r="Y5020" s="2"/>
    </row>
    <row r="5021" spans="1:25" ht="13.5" customHeight="1" x14ac:dyDescent="0.2">
      <c r="A5021" s="7"/>
      <c r="B5021" s="2"/>
      <c r="C5021" s="2"/>
      <c r="D5021" s="2"/>
      <c r="E5021" s="2"/>
      <c r="F5021" s="2"/>
      <c r="G5021" s="2"/>
      <c r="H5021" s="2"/>
      <c r="I5021" s="2"/>
      <c r="J5021" s="2"/>
      <c r="K5021" s="43">
        <f>SUM(hList_Frame_1!B3214:B3220)</f>
        <v>2400</v>
      </c>
      <c r="L5021" s="43"/>
      <c r="M5021" s="43"/>
      <c r="N5021" s="43"/>
      <c r="O5021" s="43"/>
      <c r="P5021" s="43"/>
      <c r="Q5021" s="43"/>
      <c r="R5021" s="2"/>
      <c r="S5021" s="2"/>
      <c r="T5021" s="2"/>
      <c r="U5021" s="2"/>
      <c r="V5021" s="2"/>
      <c r="W5021" s="2"/>
      <c r="X5021" s="17"/>
      <c r="Y5021" s="2"/>
    </row>
    <row r="5022" spans="1:25" ht="13.5" customHeight="1" x14ac:dyDescent="0.2">
      <c r="A5022" s="10"/>
      <c r="B5022" s="18"/>
      <c r="C5022" s="18"/>
      <c r="D5022" s="18"/>
      <c r="E5022" s="18"/>
      <c r="F5022" s="18"/>
      <c r="G5022" s="18"/>
      <c r="H5022" s="18"/>
      <c r="I5022" s="18"/>
      <c r="J5022" s="18"/>
      <c r="K5022" s="18"/>
      <c r="L5022" s="18"/>
      <c r="M5022" s="18"/>
      <c r="N5022" s="18"/>
      <c r="O5022" s="18"/>
      <c r="P5022" s="18"/>
      <c r="Q5022" s="18"/>
      <c r="R5022" s="18"/>
      <c r="S5022" s="18"/>
      <c r="T5022" s="18"/>
      <c r="U5022" s="18"/>
      <c r="V5022" s="18"/>
      <c r="W5022" s="18"/>
      <c r="X5022" s="19"/>
      <c r="Y5022" s="2"/>
    </row>
    <row r="5023" spans="1:25" ht="14.25" customHeight="1" x14ac:dyDescent="0.2">
      <c r="A5023" s="44">
        <v>439712</v>
      </c>
      <c r="B5023" s="45"/>
      <c r="C5023" s="46"/>
      <c r="D5023" s="20">
        <v>42549</v>
      </c>
      <c r="E5023" s="13" t="s">
        <v>2291</v>
      </c>
      <c r="F5023" s="38">
        <v>509.19</v>
      </c>
      <c r="G5023" s="39"/>
      <c r="H5023" s="39"/>
      <c r="I5023" s="39"/>
      <c r="J5023" s="39"/>
      <c r="K5023" s="39"/>
      <c r="L5023" s="39"/>
      <c r="M5023" s="39"/>
      <c r="N5023" s="39"/>
      <c r="O5023" s="39"/>
      <c r="P5023" s="39"/>
      <c r="Q5023" s="40"/>
      <c r="R5023" s="13" t="s">
        <v>15</v>
      </c>
      <c r="S5023" s="13" t="s">
        <v>483</v>
      </c>
      <c r="T5023" s="13" t="s">
        <v>93</v>
      </c>
      <c r="U5023" s="13" t="s">
        <v>94</v>
      </c>
      <c r="V5023" s="41" t="s">
        <v>15</v>
      </c>
      <c r="W5023" s="42"/>
      <c r="X5023" s="13" t="s">
        <v>258</v>
      </c>
      <c r="Y5023" s="2"/>
    </row>
    <row r="5024" spans="1:25" ht="3" customHeight="1" x14ac:dyDescent="0.2">
      <c r="A5024" s="14"/>
      <c r="B5024" s="15"/>
      <c r="C5024" s="15"/>
      <c r="D5024" s="15"/>
      <c r="E5024" s="15"/>
      <c r="F5024" s="15"/>
      <c r="G5024" s="15"/>
      <c r="H5024" s="15"/>
      <c r="I5024" s="15"/>
      <c r="J5024" s="15"/>
      <c r="K5024" s="15"/>
      <c r="L5024" s="15"/>
      <c r="M5024" s="15"/>
      <c r="N5024" s="15"/>
      <c r="O5024" s="15"/>
      <c r="P5024" s="15"/>
      <c r="Q5024" s="15"/>
      <c r="R5024" s="15"/>
      <c r="S5024" s="15"/>
      <c r="T5024" s="15"/>
      <c r="U5024" s="15"/>
      <c r="V5024" s="15"/>
      <c r="W5024" s="15"/>
      <c r="X5024" s="16"/>
      <c r="Y5024" s="2"/>
    </row>
    <row r="5025" spans="1:25" ht="13.5" customHeight="1" x14ac:dyDescent="0.2">
      <c r="A5025" s="7"/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43">
        <f>SUM(hList_Frame_1!B3221:B3221)</f>
        <v>509.19</v>
      </c>
      <c r="N5025" s="43"/>
      <c r="O5025" s="43"/>
      <c r="P5025" s="43"/>
      <c r="Q5025" s="43"/>
      <c r="R5025" s="2"/>
      <c r="S5025" s="2"/>
      <c r="T5025" s="2"/>
      <c r="U5025" s="2"/>
      <c r="V5025" s="2"/>
      <c r="W5025" s="2"/>
      <c r="X5025" s="17"/>
      <c r="Y5025" s="2"/>
    </row>
    <row r="5026" spans="1:25" ht="12.75" customHeight="1" x14ac:dyDescent="0.2">
      <c r="A5026" s="10"/>
      <c r="B5026" s="18"/>
      <c r="C5026" s="18"/>
      <c r="D5026" s="18"/>
      <c r="E5026" s="18"/>
      <c r="F5026" s="18"/>
      <c r="G5026" s="18"/>
      <c r="H5026" s="18"/>
      <c r="I5026" s="18"/>
      <c r="J5026" s="18"/>
      <c r="K5026" s="18"/>
      <c r="L5026" s="18"/>
      <c r="M5026" s="18"/>
      <c r="N5026" s="18"/>
      <c r="O5026" s="18"/>
      <c r="P5026" s="18"/>
      <c r="Q5026" s="18"/>
      <c r="R5026" s="18"/>
      <c r="S5026" s="18"/>
      <c r="T5026" s="18"/>
      <c r="U5026" s="18"/>
      <c r="V5026" s="18"/>
      <c r="W5026" s="18"/>
      <c r="X5026" s="19"/>
      <c r="Y5026" s="2"/>
    </row>
    <row r="5027" spans="1:25" ht="14.25" customHeight="1" x14ac:dyDescent="0.2">
      <c r="A5027" s="44">
        <v>438683</v>
      </c>
      <c r="B5027" s="45"/>
      <c r="C5027" s="46"/>
      <c r="D5027" s="20">
        <v>42528</v>
      </c>
      <c r="E5027" s="5" t="s">
        <v>2292</v>
      </c>
      <c r="F5027" s="38">
        <v>500</v>
      </c>
      <c r="G5027" s="39"/>
      <c r="H5027" s="39"/>
      <c r="I5027" s="39"/>
      <c r="J5027" s="39"/>
      <c r="K5027" s="39"/>
      <c r="L5027" s="39"/>
      <c r="M5027" s="39"/>
      <c r="N5027" s="39"/>
      <c r="O5027" s="39"/>
      <c r="P5027" s="39"/>
      <c r="Q5027" s="40"/>
      <c r="R5027" s="13" t="s">
        <v>2293</v>
      </c>
      <c r="S5027" s="13" t="s">
        <v>41</v>
      </c>
      <c r="T5027" s="13" t="s">
        <v>42</v>
      </c>
      <c r="U5027" s="13" t="s">
        <v>42</v>
      </c>
      <c r="V5027" s="41" t="s">
        <v>2293</v>
      </c>
      <c r="W5027" s="42"/>
      <c r="X5027" s="13" t="s">
        <v>301</v>
      </c>
      <c r="Y5027" s="2"/>
    </row>
    <row r="5028" spans="1:25" ht="14.25" customHeight="1" x14ac:dyDescent="0.2">
      <c r="A5028" s="24">
        <v>439140</v>
      </c>
      <c r="B5028" s="25"/>
      <c r="C5028" s="26"/>
      <c r="D5028" s="4">
        <v>42535</v>
      </c>
      <c r="E5028" s="8"/>
      <c r="F5028" s="38">
        <v>550</v>
      </c>
      <c r="G5028" s="39"/>
      <c r="H5028" s="39"/>
      <c r="I5028" s="39"/>
      <c r="J5028" s="39"/>
      <c r="K5028" s="39"/>
      <c r="L5028" s="39"/>
      <c r="M5028" s="39"/>
      <c r="N5028" s="39"/>
      <c r="O5028" s="39"/>
      <c r="P5028" s="39"/>
      <c r="Q5028" s="40"/>
      <c r="R5028" s="13" t="s">
        <v>2294</v>
      </c>
      <c r="S5028" s="13" t="s">
        <v>41</v>
      </c>
      <c r="T5028" s="13" t="s">
        <v>42</v>
      </c>
      <c r="U5028" s="13" t="s">
        <v>42</v>
      </c>
      <c r="V5028" s="41" t="s">
        <v>2294</v>
      </c>
      <c r="W5028" s="42"/>
      <c r="X5028" s="13" t="s">
        <v>299</v>
      </c>
      <c r="Y5028" s="2"/>
    </row>
    <row r="5029" spans="1:25" ht="14.25" customHeight="1" x14ac:dyDescent="0.2">
      <c r="A5029" s="35"/>
      <c r="B5029" s="36"/>
      <c r="C5029" s="37"/>
      <c r="D5029" s="11"/>
      <c r="E5029" s="8"/>
      <c r="F5029" s="38">
        <v>100</v>
      </c>
      <c r="G5029" s="39"/>
      <c r="H5029" s="39"/>
      <c r="I5029" s="39"/>
      <c r="J5029" s="39"/>
      <c r="K5029" s="39"/>
      <c r="L5029" s="39"/>
      <c r="M5029" s="39"/>
      <c r="N5029" s="39"/>
      <c r="O5029" s="39"/>
      <c r="P5029" s="39"/>
      <c r="Q5029" s="40"/>
      <c r="R5029" s="13" t="s">
        <v>2295</v>
      </c>
      <c r="S5029" s="13" t="s">
        <v>41</v>
      </c>
      <c r="T5029" s="13" t="s">
        <v>42</v>
      </c>
      <c r="U5029" s="13" t="s">
        <v>42</v>
      </c>
      <c r="V5029" s="41" t="s">
        <v>2295</v>
      </c>
      <c r="W5029" s="42"/>
      <c r="X5029" s="13" t="s">
        <v>299</v>
      </c>
      <c r="Y5029" s="2"/>
    </row>
    <row r="5030" spans="1:25" ht="14.25" customHeight="1" x14ac:dyDescent="0.2">
      <c r="A5030" s="24">
        <v>439713</v>
      </c>
      <c r="B5030" s="25"/>
      <c r="C5030" s="26"/>
      <c r="D5030" s="4">
        <v>42549</v>
      </c>
      <c r="E5030" s="8"/>
      <c r="F5030" s="38">
        <v>450</v>
      </c>
      <c r="G5030" s="39"/>
      <c r="H5030" s="39"/>
      <c r="I5030" s="39"/>
      <c r="J5030" s="39"/>
      <c r="K5030" s="39"/>
      <c r="L5030" s="39"/>
      <c r="M5030" s="39"/>
      <c r="N5030" s="39"/>
      <c r="O5030" s="39"/>
      <c r="P5030" s="39"/>
      <c r="Q5030" s="40"/>
      <c r="R5030" s="13" t="s">
        <v>2296</v>
      </c>
      <c r="S5030" s="13" t="s">
        <v>41</v>
      </c>
      <c r="T5030" s="13" t="s">
        <v>42</v>
      </c>
      <c r="U5030" s="13" t="s">
        <v>42</v>
      </c>
      <c r="V5030" s="41" t="s">
        <v>2296</v>
      </c>
      <c r="W5030" s="42"/>
      <c r="X5030" s="13" t="s">
        <v>323</v>
      </c>
      <c r="Y5030" s="2"/>
    </row>
    <row r="5031" spans="1:25" ht="14.25" customHeight="1" x14ac:dyDescent="0.2">
      <c r="A5031" s="32"/>
      <c r="B5031" s="33"/>
      <c r="C5031" s="34"/>
      <c r="D5031" s="8"/>
      <c r="E5031" s="8"/>
      <c r="F5031" s="38">
        <v>150</v>
      </c>
      <c r="G5031" s="39"/>
      <c r="H5031" s="39"/>
      <c r="I5031" s="39"/>
      <c r="J5031" s="39"/>
      <c r="K5031" s="39"/>
      <c r="L5031" s="39"/>
      <c r="M5031" s="39"/>
      <c r="N5031" s="39"/>
      <c r="O5031" s="39"/>
      <c r="P5031" s="39"/>
      <c r="Q5031" s="40"/>
      <c r="R5031" s="13" t="s">
        <v>2297</v>
      </c>
      <c r="S5031" s="13" t="s">
        <v>41</v>
      </c>
      <c r="T5031" s="13" t="s">
        <v>42</v>
      </c>
      <c r="U5031" s="13" t="s">
        <v>42</v>
      </c>
      <c r="V5031" s="41" t="s">
        <v>2297</v>
      </c>
      <c r="W5031" s="42"/>
      <c r="X5031" s="13" t="s">
        <v>323</v>
      </c>
      <c r="Y5031" s="2"/>
    </row>
    <row r="5032" spans="1:25" ht="14.25" customHeight="1" x14ac:dyDescent="0.2">
      <c r="A5032" s="32"/>
      <c r="B5032" s="33"/>
      <c r="C5032" s="34"/>
      <c r="D5032" s="8"/>
      <c r="E5032" s="8"/>
      <c r="F5032" s="38">
        <v>100</v>
      </c>
      <c r="G5032" s="39"/>
      <c r="H5032" s="39"/>
      <c r="I5032" s="39"/>
      <c r="J5032" s="39"/>
      <c r="K5032" s="39"/>
      <c r="L5032" s="39"/>
      <c r="M5032" s="39"/>
      <c r="N5032" s="39"/>
      <c r="O5032" s="39"/>
      <c r="P5032" s="39"/>
      <c r="Q5032" s="40"/>
      <c r="R5032" s="13" t="s">
        <v>2298</v>
      </c>
      <c r="S5032" s="13" t="s">
        <v>41</v>
      </c>
      <c r="T5032" s="13" t="s">
        <v>42</v>
      </c>
      <c r="U5032" s="13" t="s">
        <v>42</v>
      </c>
      <c r="V5032" s="41" t="s">
        <v>2298</v>
      </c>
      <c r="W5032" s="42"/>
      <c r="X5032" s="13" t="s">
        <v>323</v>
      </c>
      <c r="Y5032" s="2"/>
    </row>
    <row r="5033" spans="1:25" ht="14.25" customHeight="1" x14ac:dyDescent="0.2">
      <c r="A5033" s="32"/>
      <c r="B5033" s="33"/>
      <c r="C5033" s="34"/>
      <c r="D5033" s="8"/>
      <c r="E5033" s="8"/>
      <c r="F5033" s="38">
        <v>100</v>
      </c>
      <c r="G5033" s="39"/>
      <c r="H5033" s="39"/>
      <c r="I5033" s="39"/>
      <c r="J5033" s="39"/>
      <c r="K5033" s="39"/>
      <c r="L5033" s="39"/>
      <c r="M5033" s="39"/>
      <c r="N5033" s="39"/>
      <c r="O5033" s="39"/>
      <c r="P5033" s="39"/>
      <c r="Q5033" s="40"/>
      <c r="R5033" s="13" t="s">
        <v>2299</v>
      </c>
      <c r="S5033" s="13" t="s">
        <v>41</v>
      </c>
      <c r="T5033" s="13" t="s">
        <v>42</v>
      </c>
      <c r="U5033" s="13" t="s">
        <v>42</v>
      </c>
      <c r="V5033" s="41" t="s">
        <v>2299</v>
      </c>
      <c r="W5033" s="42"/>
      <c r="X5033" s="13" t="s">
        <v>323</v>
      </c>
      <c r="Y5033" s="2"/>
    </row>
    <row r="5034" spans="1:25" ht="14.25" customHeight="1" x14ac:dyDescent="0.2">
      <c r="A5034" s="32"/>
      <c r="B5034" s="33"/>
      <c r="C5034" s="34"/>
      <c r="D5034" s="8"/>
      <c r="E5034" s="8"/>
      <c r="F5034" s="38">
        <v>450</v>
      </c>
      <c r="G5034" s="39"/>
      <c r="H5034" s="39"/>
      <c r="I5034" s="39"/>
      <c r="J5034" s="39"/>
      <c r="K5034" s="39"/>
      <c r="L5034" s="39"/>
      <c r="M5034" s="39"/>
      <c r="N5034" s="39"/>
      <c r="O5034" s="39"/>
      <c r="P5034" s="39"/>
      <c r="Q5034" s="40"/>
      <c r="R5034" s="13" t="s">
        <v>2300</v>
      </c>
      <c r="S5034" s="13" t="s">
        <v>41</v>
      </c>
      <c r="T5034" s="13" t="s">
        <v>42</v>
      </c>
      <c r="U5034" s="13" t="s">
        <v>42</v>
      </c>
      <c r="V5034" s="41" t="s">
        <v>2300</v>
      </c>
      <c r="W5034" s="42"/>
      <c r="X5034" s="13" t="s">
        <v>323</v>
      </c>
      <c r="Y5034" s="2"/>
    </row>
    <row r="5035" spans="1:25" ht="14.25" customHeight="1" x14ac:dyDescent="0.2">
      <c r="A5035" s="35"/>
      <c r="B5035" s="36"/>
      <c r="C5035" s="37"/>
      <c r="D5035" s="11"/>
      <c r="E5035" s="11"/>
      <c r="F5035" s="38">
        <v>500</v>
      </c>
      <c r="G5035" s="39"/>
      <c r="H5035" s="39"/>
      <c r="I5035" s="39"/>
      <c r="J5035" s="39"/>
      <c r="K5035" s="39"/>
      <c r="L5035" s="39"/>
      <c r="M5035" s="39"/>
      <c r="N5035" s="39"/>
      <c r="O5035" s="39"/>
      <c r="P5035" s="39"/>
      <c r="Q5035" s="40"/>
      <c r="R5035" s="13" t="s">
        <v>2301</v>
      </c>
      <c r="S5035" s="13" t="s">
        <v>41</v>
      </c>
      <c r="T5035" s="13" t="s">
        <v>42</v>
      </c>
      <c r="U5035" s="13" t="s">
        <v>42</v>
      </c>
      <c r="V5035" s="41" t="s">
        <v>2301</v>
      </c>
      <c r="W5035" s="42"/>
      <c r="X5035" s="13" t="s">
        <v>355</v>
      </c>
      <c r="Y5035" s="2"/>
    </row>
    <row r="5036" spans="1:25" ht="2.25" customHeight="1" x14ac:dyDescent="0.2">
      <c r="A5036" s="14"/>
      <c r="B5036" s="15"/>
      <c r="C5036" s="15"/>
      <c r="D5036" s="15"/>
      <c r="E5036" s="15"/>
      <c r="F5036" s="15"/>
      <c r="G5036" s="15"/>
      <c r="H5036" s="15"/>
      <c r="I5036" s="15"/>
      <c r="J5036" s="15"/>
      <c r="K5036" s="15"/>
      <c r="L5036" s="15"/>
      <c r="M5036" s="15"/>
      <c r="N5036" s="15"/>
      <c r="O5036" s="15"/>
      <c r="P5036" s="15"/>
      <c r="Q5036" s="15"/>
      <c r="R5036" s="15"/>
      <c r="S5036" s="15"/>
      <c r="T5036" s="15"/>
      <c r="U5036" s="15"/>
      <c r="V5036" s="15"/>
      <c r="W5036" s="15"/>
      <c r="X5036" s="16"/>
      <c r="Y5036" s="2"/>
    </row>
    <row r="5037" spans="1:25" ht="13.5" customHeight="1" x14ac:dyDescent="0.2">
      <c r="A5037" s="7"/>
      <c r="B5037" s="2"/>
      <c r="C5037" s="2"/>
      <c r="D5037" s="2"/>
      <c r="E5037" s="2"/>
      <c r="F5037" s="2"/>
      <c r="G5037" s="2"/>
      <c r="H5037" s="2"/>
      <c r="I5037" s="2"/>
      <c r="J5037" s="2"/>
      <c r="K5037" s="43">
        <f>SUM(hList_Frame_1!B3222:B3230)</f>
        <v>2900</v>
      </c>
      <c r="L5037" s="43"/>
      <c r="M5037" s="43"/>
      <c r="N5037" s="43"/>
      <c r="O5037" s="43"/>
      <c r="P5037" s="43"/>
      <c r="Q5037" s="43"/>
      <c r="R5037" s="2"/>
      <c r="S5037" s="2"/>
      <c r="T5037" s="2"/>
      <c r="U5037" s="2"/>
      <c r="V5037" s="2"/>
      <c r="W5037" s="2"/>
      <c r="X5037" s="17"/>
      <c r="Y5037" s="2"/>
    </row>
    <row r="5038" spans="1:25" ht="13.5" customHeight="1" x14ac:dyDescent="0.2">
      <c r="A5038" s="10"/>
      <c r="B5038" s="18"/>
      <c r="C5038" s="18"/>
      <c r="D5038" s="18"/>
      <c r="E5038" s="18"/>
      <c r="F5038" s="18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8"/>
      <c r="R5038" s="18"/>
      <c r="S5038" s="18"/>
      <c r="T5038" s="18"/>
      <c r="U5038" s="18"/>
      <c r="V5038" s="18"/>
      <c r="W5038" s="18"/>
      <c r="X5038" s="19"/>
      <c r="Y5038" s="2"/>
    </row>
    <row r="5039" spans="1:25" ht="14.25" customHeight="1" x14ac:dyDescent="0.2">
      <c r="A5039" s="24">
        <v>438684</v>
      </c>
      <c r="B5039" s="25"/>
      <c r="C5039" s="26"/>
      <c r="D5039" s="4">
        <v>42528</v>
      </c>
      <c r="E5039" s="5" t="s">
        <v>2302</v>
      </c>
      <c r="F5039" s="38">
        <v>352</v>
      </c>
      <c r="G5039" s="39"/>
      <c r="H5039" s="39"/>
      <c r="I5039" s="39"/>
      <c r="J5039" s="39"/>
      <c r="K5039" s="39"/>
      <c r="L5039" s="39"/>
      <c r="M5039" s="39"/>
      <c r="N5039" s="39"/>
      <c r="O5039" s="39"/>
      <c r="P5039" s="39"/>
      <c r="Q5039" s="40"/>
      <c r="R5039" s="13" t="s">
        <v>11</v>
      </c>
      <c r="S5039" s="13" t="s">
        <v>642</v>
      </c>
      <c r="T5039" s="13" t="s">
        <v>42</v>
      </c>
      <c r="U5039" s="13" t="s">
        <v>152</v>
      </c>
      <c r="V5039" s="41" t="s">
        <v>11</v>
      </c>
      <c r="W5039" s="42"/>
      <c r="X5039" s="13" t="s">
        <v>153</v>
      </c>
      <c r="Y5039" s="2"/>
    </row>
    <row r="5040" spans="1:25" ht="14.25" customHeight="1" x14ac:dyDescent="0.2">
      <c r="A5040" s="35"/>
      <c r="B5040" s="36"/>
      <c r="C5040" s="37"/>
      <c r="D5040" s="11"/>
      <c r="E5040" s="8"/>
      <c r="F5040" s="38">
        <v>2500</v>
      </c>
      <c r="G5040" s="39"/>
      <c r="H5040" s="39"/>
      <c r="I5040" s="39"/>
      <c r="J5040" s="39"/>
      <c r="K5040" s="39"/>
      <c r="L5040" s="39"/>
      <c r="M5040" s="39"/>
      <c r="N5040" s="39"/>
      <c r="O5040" s="39"/>
      <c r="P5040" s="39"/>
      <c r="Q5040" s="40"/>
      <c r="R5040" s="13" t="s">
        <v>318</v>
      </c>
      <c r="S5040" s="13" t="s">
        <v>642</v>
      </c>
      <c r="T5040" s="13" t="s">
        <v>42</v>
      </c>
      <c r="U5040" s="13" t="s">
        <v>152</v>
      </c>
      <c r="V5040" s="41" t="s">
        <v>318</v>
      </c>
      <c r="W5040" s="42"/>
      <c r="X5040" s="13" t="s">
        <v>153</v>
      </c>
      <c r="Y5040" s="2"/>
    </row>
    <row r="5041" spans="1:25" ht="14.25" customHeight="1" x14ac:dyDescent="0.2">
      <c r="A5041" s="44">
        <v>439714</v>
      </c>
      <c r="B5041" s="45"/>
      <c r="C5041" s="46"/>
      <c r="D5041" s="20">
        <v>42549</v>
      </c>
      <c r="E5041" s="11"/>
      <c r="F5041" s="38">
        <v>316.25</v>
      </c>
      <c r="G5041" s="39"/>
      <c r="H5041" s="39"/>
      <c r="I5041" s="39"/>
      <c r="J5041" s="39"/>
      <c r="K5041" s="39"/>
      <c r="L5041" s="39"/>
      <c r="M5041" s="39"/>
      <c r="N5041" s="39"/>
      <c r="O5041" s="39"/>
      <c r="P5041" s="39"/>
      <c r="Q5041" s="40"/>
      <c r="R5041" s="13" t="s">
        <v>11</v>
      </c>
      <c r="S5041" s="13" t="s">
        <v>642</v>
      </c>
      <c r="T5041" s="13" t="s">
        <v>42</v>
      </c>
      <c r="U5041" s="13" t="s">
        <v>152</v>
      </c>
      <c r="V5041" s="41" t="s">
        <v>11</v>
      </c>
      <c r="W5041" s="42"/>
      <c r="X5041" s="13" t="s">
        <v>153</v>
      </c>
      <c r="Y5041" s="2"/>
    </row>
    <row r="5042" spans="1:25" ht="2.25" customHeight="1" x14ac:dyDescent="0.2">
      <c r="A5042" s="14"/>
      <c r="B5042" s="15"/>
      <c r="C5042" s="15"/>
      <c r="D5042" s="15"/>
      <c r="E5042" s="15"/>
      <c r="F5042" s="15"/>
      <c r="G5042" s="15"/>
      <c r="H5042" s="15"/>
      <c r="I5042" s="15"/>
      <c r="J5042" s="15"/>
      <c r="K5042" s="15"/>
      <c r="L5042" s="15"/>
      <c r="M5042" s="15"/>
      <c r="N5042" s="15"/>
      <c r="O5042" s="15"/>
      <c r="P5042" s="15"/>
      <c r="Q5042" s="15"/>
      <c r="R5042" s="15"/>
      <c r="S5042" s="15"/>
      <c r="T5042" s="15"/>
      <c r="U5042" s="15"/>
      <c r="V5042" s="15"/>
      <c r="W5042" s="15"/>
      <c r="X5042" s="16"/>
      <c r="Y5042" s="2"/>
    </row>
    <row r="5043" spans="1:25" ht="13.5" customHeight="1" x14ac:dyDescent="0.2">
      <c r="A5043" s="7"/>
      <c r="B5043" s="2"/>
      <c r="C5043" s="2"/>
      <c r="D5043" s="2"/>
      <c r="E5043" s="2"/>
      <c r="F5043" s="2"/>
      <c r="G5043" s="2"/>
      <c r="H5043" s="2"/>
      <c r="I5043" s="2"/>
      <c r="J5043" s="2"/>
      <c r="K5043" s="43">
        <f>SUM(hList_Frame_1!B3231:B3233)</f>
        <v>3168.25</v>
      </c>
      <c r="L5043" s="43"/>
      <c r="M5043" s="43"/>
      <c r="N5043" s="43"/>
      <c r="O5043" s="43"/>
      <c r="P5043" s="43"/>
      <c r="Q5043" s="43"/>
      <c r="R5043" s="2"/>
      <c r="S5043" s="2"/>
      <c r="T5043" s="2"/>
      <c r="U5043" s="2"/>
      <c r="V5043" s="2"/>
      <c r="W5043" s="2"/>
      <c r="X5043" s="17"/>
      <c r="Y5043" s="2"/>
    </row>
    <row r="5044" spans="1:25" ht="13.5" customHeight="1" x14ac:dyDescent="0.2">
      <c r="A5044" s="10"/>
      <c r="B5044" s="18"/>
      <c r="C5044" s="18"/>
      <c r="D5044" s="18"/>
      <c r="E5044" s="18"/>
      <c r="F5044" s="18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18"/>
      <c r="V5044" s="18"/>
      <c r="W5044" s="18"/>
      <c r="X5044" s="19"/>
      <c r="Y5044" s="2"/>
    </row>
    <row r="5045" spans="1:25" ht="14.25" customHeight="1" x14ac:dyDescent="0.2">
      <c r="A5045" s="24">
        <v>438685</v>
      </c>
      <c r="B5045" s="25"/>
      <c r="C5045" s="26"/>
      <c r="D5045" s="4">
        <v>42528</v>
      </c>
      <c r="E5045" s="5" t="s">
        <v>2303</v>
      </c>
      <c r="F5045" s="27">
        <v>2643.81</v>
      </c>
      <c r="G5045" s="28"/>
      <c r="H5045" s="28"/>
      <c r="I5045" s="28"/>
      <c r="J5045" s="28"/>
      <c r="K5045" s="28"/>
      <c r="L5045" s="28"/>
      <c r="M5045" s="28"/>
      <c r="N5045" s="28"/>
      <c r="O5045" s="28"/>
      <c r="P5045" s="28"/>
      <c r="Q5045" s="29"/>
      <c r="R5045" s="5" t="s">
        <v>81</v>
      </c>
      <c r="S5045" s="13" t="s">
        <v>82</v>
      </c>
      <c r="T5045" s="13" t="s">
        <v>15</v>
      </c>
      <c r="U5045" s="13" t="s">
        <v>15</v>
      </c>
      <c r="V5045" s="30" t="s">
        <v>81</v>
      </c>
      <c r="W5045" s="31"/>
      <c r="X5045" s="13" t="s">
        <v>15</v>
      </c>
      <c r="Y5045" s="2"/>
    </row>
    <row r="5046" spans="1:25" ht="14.25" customHeight="1" x14ac:dyDescent="0.2">
      <c r="A5046" s="35"/>
      <c r="B5046" s="36"/>
      <c r="C5046" s="37"/>
      <c r="D5046" s="11"/>
      <c r="E5046" s="8"/>
      <c r="F5046" s="35"/>
      <c r="G5046" s="36"/>
      <c r="H5046" s="36"/>
      <c r="I5046" s="36"/>
      <c r="J5046" s="36"/>
      <c r="K5046" s="36"/>
      <c r="L5046" s="36"/>
      <c r="M5046" s="36"/>
      <c r="N5046" s="36"/>
      <c r="O5046" s="36"/>
      <c r="P5046" s="36"/>
      <c r="Q5046" s="37"/>
      <c r="R5046" s="11"/>
      <c r="S5046" s="13" t="s">
        <v>83</v>
      </c>
      <c r="T5046" s="13" t="s">
        <v>15</v>
      </c>
      <c r="U5046" s="13" t="s">
        <v>15</v>
      </c>
      <c r="V5046" s="35"/>
      <c r="W5046" s="37"/>
      <c r="X5046" s="13" t="s">
        <v>15</v>
      </c>
      <c r="Y5046" s="2"/>
    </row>
    <row r="5047" spans="1:25" ht="14.25" customHeight="1" x14ac:dyDescent="0.2">
      <c r="A5047" s="24">
        <v>439715</v>
      </c>
      <c r="B5047" s="25"/>
      <c r="C5047" s="26"/>
      <c r="D5047" s="4">
        <v>42549</v>
      </c>
      <c r="E5047" s="8"/>
      <c r="F5047" s="27">
        <v>14588.67</v>
      </c>
      <c r="G5047" s="28"/>
      <c r="H5047" s="28"/>
      <c r="I5047" s="28"/>
      <c r="J5047" s="28"/>
      <c r="K5047" s="28"/>
      <c r="L5047" s="28"/>
      <c r="M5047" s="28"/>
      <c r="N5047" s="28"/>
      <c r="O5047" s="28"/>
      <c r="P5047" s="28"/>
      <c r="Q5047" s="29"/>
      <c r="R5047" s="5" t="s">
        <v>81</v>
      </c>
      <c r="S5047" s="5" t="s">
        <v>82</v>
      </c>
      <c r="T5047" s="5" t="s">
        <v>15</v>
      </c>
      <c r="U5047" s="5" t="s">
        <v>15</v>
      </c>
      <c r="V5047" s="30" t="s">
        <v>81</v>
      </c>
      <c r="W5047" s="31"/>
      <c r="X5047" s="5" t="s">
        <v>15</v>
      </c>
      <c r="Y5047" s="2"/>
    </row>
    <row r="5048" spans="1:25" ht="13.5" customHeight="1" x14ac:dyDescent="0.2">
      <c r="A5048" s="32"/>
      <c r="B5048" s="33"/>
      <c r="C5048" s="34"/>
      <c r="D5048" s="8"/>
      <c r="E5048" s="8"/>
      <c r="F5048" s="32"/>
      <c r="G5048" s="33"/>
      <c r="H5048" s="33"/>
      <c r="I5048" s="33"/>
      <c r="J5048" s="33"/>
      <c r="K5048" s="33"/>
      <c r="L5048" s="33"/>
      <c r="M5048" s="33"/>
      <c r="N5048" s="33"/>
      <c r="O5048" s="33"/>
      <c r="P5048" s="33"/>
      <c r="Q5048" s="34"/>
      <c r="R5048" s="8"/>
      <c r="S5048" s="8"/>
      <c r="T5048" s="8"/>
      <c r="U5048" s="8"/>
      <c r="V5048" s="32"/>
      <c r="W5048" s="34"/>
      <c r="X5048" s="9" t="s">
        <v>15</v>
      </c>
      <c r="Y5048" s="2"/>
    </row>
    <row r="5049" spans="1:25" ht="13.5" customHeight="1" x14ac:dyDescent="0.2">
      <c r="A5049" s="32"/>
      <c r="B5049" s="33"/>
      <c r="C5049" s="34"/>
      <c r="D5049" s="8"/>
      <c r="E5049" s="8"/>
      <c r="F5049" s="32"/>
      <c r="G5049" s="33"/>
      <c r="H5049" s="33"/>
      <c r="I5049" s="33"/>
      <c r="J5049" s="33"/>
      <c r="K5049" s="33"/>
      <c r="L5049" s="33"/>
      <c r="M5049" s="33"/>
      <c r="N5049" s="33"/>
      <c r="O5049" s="33"/>
      <c r="P5049" s="33"/>
      <c r="Q5049" s="34"/>
      <c r="R5049" s="8"/>
      <c r="S5049" s="11"/>
      <c r="T5049" s="11"/>
      <c r="U5049" s="11"/>
      <c r="V5049" s="32"/>
      <c r="W5049" s="34"/>
      <c r="X5049" s="12" t="s">
        <v>15</v>
      </c>
      <c r="Y5049" s="2"/>
    </row>
    <row r="5050" spans="1:25" ht="14.25" customHeight="1" x14ac:dyDescent="0.2">
      <c r="A5050" s="32"/>
      <c r="B5050" s="33"/>
      <c r="C5050" s="34"/>
      <c r="D5050" s="8"/>
      <c r="E5050" s="8"/>
      <c r="F5050" s="32"/>
      <c r="G5050" s="33"/>
      <c r="H5050" s="33"/>
      <c r="I5050" s="33"/>
      <c r="J5050" s="33"/>
      <c r="K5050" s="33"/>
      <c r="L5050" s="33"/>
      <c r="M5050" s="33"/>
      <c r="N5050" s="33"/>
      <c r="O5050" s="33"/>
      <c r="P5050" s="33"/>
      <c r="Q5050" s="34"/>
      <c r="R5050" s="8"/>
      <c r="S5050" s="5" t="s">
        <v>83</v>
      </c>
      <c r="T5050" s="5" t="s">
        <v>15</v>
      </c>
      <c r="U5050" s="5" t="s">
        <v>15</v>
      </c>
      <c r="V5050" s="32"/>
      <c r="W5050" s="34"/>
      <c r="X5050" s="5" t="s">
        <v>15</v>
      </c>
      <c r="Y5050" s="2"/>
    </row>
    <row r="5051" spans="1:25" ht="13.5" customHeight="1" x14ac:dyDescent="0.2">
      <c r="A5051" s="32"/>
      <c r="B5051" s="33"/>
      <c r="C5051" s="34"/>
      <c r="D5051" s="8"/>
      <c r="E5051" s="8"/>
      <c r="F5051" s="32"/>
      <c r="G5051" s="33"/>
      <c r="H5051" s="33"/>
      <c r="I5051" s="33"/>
      <c r="J5051" s="33"/>
      <c r="K5051" s="33"/>
      <c r="L5051" s="33"/>
      <c r="M5051" s="33"/>
      <c r="N5051" s="33"/>
      <c r="O5051" s="33"/>
      <c r="P5051" s="33"/>
      <c r="Q5051" s="34"/>
      <c r="R5051" s="8"/>
      <c r="S5051" s="8"/>
      <c r="T5051" s="8"/>
      <c r="U5051" s="8"/>
      <c r="V5051" s="32"/>
      <c r="W5051" s="34"/>
      <c r="X5051" s="9" t="s">
        <v>15</v>
      </c>
      <c r="Y5051" s="2"/>
    </row>
    <row r="5052" spans="1:25" ht="13.5" customHeight="1" x14ac:dyDescent="0.2">
      <c r="A5052" s="35"/>
      <c r="B5052" s="36"/>
      <c r="C5052" s="37"/>
      <c r="D5052" s="11"/>
      <c r="E5052" s="11"/>
      <c r="F5052" s="35"/>
      <c r="G5052" s="36"/>
      <c r="H5052" s="36"/>
      <c r="I5052" s="36"/>
      <c r="J5052" s="36"/>
      <c r="K5052" s="36"/>
      <c r="L5052" s="36"/>
      <c r="M5052" s="36"/>
      <c r="N5052" s="36"/>
      <c r="O5052" s="36"/>
      <c r="P5052" s="36"/>
      <c r="Q5052" s="37"/>
      <c r="R5052" s="11"/>
      <c r="S5052" s="11"/>
      <c r="T5052" s="11"/>
      <c r="U5052" s="11"/>
      <c r="V5052" s="35"/>
      <c r="W5052" s="37"/>
      <c r="X5052" s="12" t="s">
        <v>15</v>
      </c>
      <c r="Y5052" s="2"/>
    </row>
    <row r="5053" spans="1:25" ht="2.25" customHeight="1" x14ac:dyDescent="0.2">
      <c r="A5053" s="14"/>
      <c r="B5053" s="15"/>
      <c r="C5053" s="15"/>
      <c r="D5053" s="15"/>
      <c r="E5053" s="15"/>
      <c r="F5053" s="15"/>
      <c r="G5053" s="15"/>
      <c r="H5053" s="15"/>
      <c r="I5053" s="15"/>
      <c r="J5053" s="15"/>
      <c r="K5053" s="15"/>
      <c r="L5053" s="15"/>
      <c r="M5053" s="15"/>
      <c r="N5053" s="15"/>
      <c r="O5053" s="15"/>
      <c r="P5053" s="15"/>
      <c r="Q5053" s="15"/>
      <c r="R5053" s="15"/>
      <c r="S5053" s="15"/>
      <c r="T5053" s="15"/>
      <c r="U5053" s="15"/>
      <c r="V5053" s="15"/>
      <c r="W5053" s="15"/>
      <c r="X5053" s="16"/>
      <c r="Y5053" s="2"/>
    </row>
    <row r="5054" spans="1:25" ht="13.5" customHeight="1" x14ac:dyDescent="0.2">
      <c r="A5054" s="7"/>
      <c r="B5054" s="2"/>
      <c r="C5054" s="2"/>
      <c r="D5054" s="2"/>
      <c r="E5054" s="2"/>
      <c r="F5054" s="2"/>
      <c r="G5054" s="2"/>
      <c r="H5054" s="2"/>
      <c r="I5054" s="43">
        <f>SUM(hList_Frame_1!B3234:B3241)</f>
        <v>17232.48</v>
      </c>
      <c r="J5054" s="43"/>
      <c r="K5054" s="43"/>
      <c r="L5054" s="43"/>
      <c r="M5054" s="43"/>
      <c r="N5054" s="43"/>
      <c r="O5054" s="43"/>
      <c r="P5054" s="43"/>
      <c r="Q5054" s="43"/>
      <c r="R5054" s="2"/>
      <c r="S5054" s="2"/>
      <c r="T5054" s="2"/>
      <c r="U5054" s="2"/>
      <c r="V5054" s="2"/>
      <c r="W5054" s="2"/>
      <c r="X5054" s="17"/>
      <c r="Y5054" s="2"/>
    </row>
    <row r="5055" spans="1:25" ht="13.5" customHeight="1" x14ac:dyDescent="0.2">
      <c r="A5055" s="10"/>
      <c r="B5055" s="18"/>
      <c r="C5055" s="18"/>
      <c r="D5055" s="18"/>
      <c r="E5055" s="18"/>
      <c r="F5055" s="18"/>
      <c r="G5055" s="18"/>
      <c r="H5055" s="18"/>
      <c r="I5055" s="18"/>
      <c r="J5055" s="18"/>
      <c r="K5055" s="18"/>
      <c r="L5055" s="18"/>
      <c r="M5055" s="18"/>
      <c r="N5055" s="18"/>
      <c r="O5055" s="18"/>
      <c r="P5055" s="18"/>
      <c r="Q5055" s="18"/>
      <c r="R5055" s="18"/>
      <c r="S5055" s="18"/>
      <c r="T5055" s="18"/>
      <c r="U5055" s="18"/>
      <c r="V5055" s="18"/>
      <c r="W5055" s="18"/>
      <c r="X5055" s="19"/>
      <c r="Y5055" s="2"/>
    </row>
    <row r="5056" spans="1:25" ht="14.25" customHeight="1" x14ac:dyDescent="0.2">
      <c r="A5056" s="44">
        <v>438686</v>
      </c>
      <c r="B5056" s="45"/>
      <c r="C5056" s="46"/>
      <c r="D5056" s="20">
        <v>42528</v>
      </c>
      <c r="E5056" s="5" t="s">
        <v>2304</v>
      </c>
      <c r="F5056" s="38">
        <v>6558.32</v>
      </c>
      <c r="G5056" s="39"/>
      <c r="H5056" s="39"/>
      <c r="I5056" s="39"/>
      <c r="J5056" s="39"/>
      <c r="K5056" s="39"/>
      <c r="L5056" s="39"/>
      <c r="M5056" s="39"/>
      <c r="N5056" s="39"/>
      <c r="O5056" s="39"/>
      <c r="P5056" s="39"/>
      <c r="Q5056" s="40"/>
      <c r="R5056" s="13" t="s">
        <v>2112</v>
      </c>
      <c r="S5056" s="13" t="s">
        <v>1153</v>
      </c>
      <c r="T5056" s="13" t="s">
        <v>37</v>
      </c>
      <c r="U5056" s="13" t="s">
        <v>98</v>
      </c>
      <c r="V5056" s="41" t="s">
        <v>2112</v>
      </c>
      <c r="W5056" s="42"/>
      <c r="X5056" s="13" t="s">
        <v>15</v>
      </c>
      <c r="Y5056" s="2"/>
    </row>
    <row r="5057" spans="1:25" ht="14.25" customHeight="1" x14ac:dyDescent="0.2">
      <c r="A5057" s="44">
        <v>438687</v>
      </c>
      <c r="B5057" s="45"/>
      <c r="C5057" s="46"/>
      <c r="D5057" s="20">
        <v>42528</v>
      </c>
      <c r="E5057" s="11"/>
      <c r="F5057" s="38">
        <v>1550.5</v>
      </c>
      <c r="G5057" s="39"/>
      <c r="H5057" s="39"/>
      <c r="I5057" s="39"/>
      <c r="J5057" s="39"/>
      <c r="K5057" s="39"/>
      <c r="L5057" s="39"/>
      <c r="M5057" s="39"/>
      <c r="N5057" s="39"/>
      <c r="O5057" s="39"/>
      <c r="P5057" s="39"/>
      <c r="Q5057" s="40"/>
      <c r="R5057" s="13" t="s">
        <v>891</v>
      </c>
      <c r="S5057" s="13" t="s">
        <v>2305</v>
      </c>
      <c r="T5057" s="13" t="s">
        <v>116</v>
      </c>
      <c r="U5057" s="13" t="s">
        <v>117</v>
      </c>
      <c r="V5057" s="41" t="s">
        <v>891</v>
      </c>
      <c r="W5057" s="42"/>
      <c r="X5057" s="13" t="s">
        <v>15</v>
      </c>
      <c r="Y5057" s="2"/>
    </row>
    <row r="5058" spans="1:25" ht="2.25" customHeight="1" x14ac:dyDescent="0.2">
      <c r="A5058" s="14"/>
      <c r="B5058" s="15"/>
      <c r="C5058" s="15"/>
      <c r="D5058" s="15"/>
      <c r="E5058" s="15"/>
      <c r="F5058" s="15"/>
      <c r="G5058" s="15"/>
      <c r="H5058" s="15"/>
      <c r="I5058" s="15"/>
      <c r="J5058" s="15"/>
      <c r="K5058" s="15"/>
      <c r="L5058" s="15"/>
      <c r="M5058" s="15"/>
      <c r="N5058" s="15"/>
      <c r="O5058" s="15"/>
      <c r="P5058" s="15"/>
      <c r="Q5058" s="15"/>
      <c r="R5058" s="15"/>
      <c r="S5058" s="15"/>
      <c r="T5058" s="15"/>
      <c r="U5058" s="15"/>
      <c r="V5058" s="15"/>
      <c r="W5058" s="15"/>
      <c r="X5058" s="16"/>
      <c r="Y5058" s="2"/>
    </row>
    <row r="5059" spans="1:25" ht="13.5" customHeight="1" x14ac:dyDescent="0.2">
      <c r="A5059" s="7"/>
      <c r="B5059" s="2"/>
      <c r="C5059" s="2"/>
      <c r="D5059" s="2"/>
      <c r="E5059" s="2"/>
      <c r="F5059" s="2"/>
      <c r="G5059" s="2"/>
      <c r="H5059" s="2"/>
      <c r="I5059" s="2"/>
      <c r="J5059" s="2"/>
      <c r="K5059" s="43">
        <f>SUM(hList_Frame_1!B3242:B3243)</f>
        <v>8108.82</v>
      </c>
      <c r="L5059" s="43"/>
      <c r="M5059" s="43"/>
      <c r="N5059" s="43"/>
      <c r="O5059" s="43"/>
      <c r="P5059" s="43"/>
      <c r="Q5059" s="43"/>
      <c r="R5059" s="2"/>
      <c r="S5059" s="2"/>
      <c r="T5059" s="2"/>
      <c r="U5059" s="2"/>
      <c r="V5059" s="2"/>
      <c r="W5059" s="2"/>
      <c r="X5059" s="17"/>
      <c r="Y5059" s="2"/>
    </row>
    <row r="5060" spans="1:25" ht="13.5" customHeight="1" x14ac:dyDescent="0.2">
      <c r="A5060" s="10"/>
      <c r="B5060" s="18"/>
      <c r="C5060" s="18"/>
      <c r="D5060" s="18"/>
      <c r="E5060" s="18"/>
      <c r="F5060" s="18"/>
      <c r="G5060" s="18"/>
      <c r="H5060" s="18"/>
      <c r="I5060" s="18"/>
      <c r="J5060" s="18"/>
      <c r="K5060" s="18"/>
      <c r="L5060" s="18"/>
      <c r="M5060" s="18"/>
      <c r="N5060" s="18"/>
      <c r="O5060" s="18"/>
      <c r="P5060" s="18"/>
      <c r="Q5060" s="18"/>
      <c r="R5060" s="18"/>
      <c r="S5060" s="18"/>
      <c r="T5060" s="18"/>
      <c r="U5060" s="18"/>
      <c r="V5060" s="18"/>
      <c r="W5060" s="18"/>
      <c r="X5060" s="19"/>
      <c r="Y5060" s="2"/>
    </row>
    <row r="5061" spans="1:25" ht="14.25" customHeight="1" x14ac:dyDescent="0.2">
      <c r="A5061" s="44">
        <v>438688</v>
      </c>
      <c r="B5061" s="45"/>
      <c r="C5061" s="46"/>
      <c r="D5061" s="20">
        <v>42528</v>
      </c>
      <c r="E5061" s="5" t="s">
        <v>2306</v>
      </c>
      <c r="F5061" s="38">
        <v>2625</v>
      </c>
      <c r="G5061" s="39"/>
      <c r="H5061" s="39"/>
      <c r="I5061" s="39"/>
      <c r="J5061" s="39"/>
      <c r="K5061" s="39"/>
      <c r="L5061" s="39"/>
      <c r="M5061" s="39"/>
      <c r="N5061" s="39"/>
      <c r="O5061" s="39"/>
      <c r="P5061" s="39"/>
      <c r="Q5061" s="40"/>
      <c r="R5061" s="13" t="s">
        <v>641</v>
      </c>
      <c r="S5061" s="13" t="s">
        <v>642</v>
      </c>
      <c r="T5061" s="13" t="s">
        <v>61</v>
      </c>
      <c r="U5061" s="13" t="s">
        <v>1323</v>
      </c>
      <c r="V5061" s="41" t="s">
        <v>641</v>
      </c>
      <c r="W5061" s="42"/>
      <c r="X5061" s="13" t="s">
        <v>1324</v>
      </c>
      <c r="Y5061" s="2"/>
    </row>
    <row r="5062" spans="1:25" ht="14.25" customHeight="1" x14ac:dyDescent="0.2">
      <c r="A5062" s="44">
        <v>439141</v>
      </c>
      <c r="B5062" s="45"/>
      <c r="C5062" s="46"/>
      <c r="D5062" s="20">
        <v>42535</v>
      </c>
      <c r="E5062" s="11"/>
      <c r="F5062" s="38">
        <v>2625</v>
      </c>
      <c r="G5062" s="39"/>
      <c r="H5062" s="39"/>
      <c r="I5062" s="39"/>
      <c r="J5062" s="39"/>
      <c r="K5062" s="39"/>
      <c r="L5062" s="39"/>
      <c r="M5062" s="39"/>
      <c r="N5062" s="39"/>
      <c r="O5062" s="39"/>
      <c r="P5062" s="39"/>
      <c r="Q5062" s="40"/>
      <c r="R5062" s="13" t="s">
        <v>641</v>
      </c>
      <c r="S5062" s="13" t="s">
        <v>642</v>
      </c>
      <c r="T5062" s="13" t="s">
        <v>61</v>
      </c>
      <c r="U5062" s="13" t="s">
        <v>1323</v>
      </c>
      <c r="V5062" s="41" t="s">
        <v>641</v>
      </c>
      <c r="W5062" s="42"/>
      <c r="X5062" s="13" t="s">
        <v>1324</v>
      </c>
      <c r="Y5062" s="2"/>
    </row>
    <row r="5063" spans="1:25" ht="2.25" customHeight="1" x14ac:dyDescent="0.2">
      <c r="A5063" s="14"/>
      <c r="B5063" s="15"/>
      <c r="C5063" s="15"/>
      <c r="D5063" s="15"/>
      <c r="E5063" s="15"/>
      <c r="F5063" s="15"/>
      <c r="G5063" s="15"/>
      <c r="H5063" s="15"/>
      <c r="I5063" s="15"/>
      <c r="J5063" s="15"/>
      <c r="K5063" s="15"/>
      <c r="L5063" s="15"/>
      <c r="M5063" s="15"/>
      <c r="N5063" s="15"/>
      <c r="O5063" s="15"/>
      <c r="P5063" s="15"/>
      <c r="Q5063" s="15"/>
      <c r="R5063" s="15"/>
      <c r="S5063" s="15"/>
      <c r="T5063" s="15"/>
      <c r="U5063" s="15"/>
      <c r="V5063" s="15"/>
      <c r="W5063" s="15"/>
      <c r="X5063" s="16"/>
      <c r="Y5063" s="2"/>
    </row>
    <row r="5064" spans="1:25" ht="13.5" customHeight="1" x14ac:dyDescent="0.2">
      <c r="A5064" s="7"/>
      <c r="B5064" s="2"/>
      <c r="C5064" s="2"/>
      <c r="D5064" s="2"/>
      <c r="E5064" s="2"/>
      <c r="F5064" s="2"/>
      <c r="G5064" s="2"/>
      <c r="H5064" s="2"/>
      <c r="I5064" s="2"/>
      <c r="J5064" s="2"/>
      <c r="K5064" s="43">
        <f>SUM(hList_Frame_1!B3244:B3245)</f>
        <v>5250</v>
      </c>
      <c r="L5064" s="43"/>
      <c r="M5064" s="43"/>
      <c r="N5064" s="43"/>
      <c r="O5064" s="43"/>
      <c r="P5064" s="43"/>
      <c r="Q5064" s="43"/>
      <c r="R5064" s="2"/>
      <c r="S5064" s="2"/>
      <c r="T5064" s="2"/>
      <c r="U5064" s="2"/>
      <c r="V5064" s="2"/>
      <c r="W5064" s="2"/>
      <c r="X5064" s="17"/>
      <c r="Y5064" s="2"/>
    </row>
    <row r="5065" spans="1:25" ht="13.5" customHeight="1" x14ac:dyDescent="0.2">
      <c r="A5065" s="10"/>
      <c r="B5065" s="18"/>
      <c r="C5065" s="18"/>
      <c r="D5065" s="18"/>
      <c r="E5065" s="18"/>
      <c r="F5065" s="18"/>
      <c r="G5065" s="18"/>
      <c r="H5065" s="18"/>
      <c r="I5065" s="18"/>
      <c r="J5065" s="18"/>
      <c r="K5065" s="18"/>
      <c r="L5065" s="18"/>
      <c r="M5065" s="18"/>
      <c r="N5065" s="18"/>
      <c r="O5065" s="18"/>
      <c r="P5065" s="18"/>
      <c r="Q5065" s="18"/>
      <c r="R5065" s="18"/>
      <c r="S5065" s="18"/>
      <c r="T5065" s="18"/>
      <c r="U5065" s="18"/>
      <c r="V5065" s="18"/>
      <c r="W5065" s="18"/>
      <c r="X5065" s="19"/>
      <c r="Y5065" s="2"/>
    </row>
    <row r="5066" spans="1:25" ht="14.25" customHeight="1" x14ac:dyDescent="0.2">
      <c r="A5066" s="44">
        <v>438689</v>
      </c>
      <c r="B5066" s="45"/>
      <c r="C5066" s="46"/>
      <c r="D5066" s="20">
        <v>42528</v>
      </c>
      <c r="E5066" s="13" t="s">
        <v>2307</v>
      </c>
      <c r="F5066" s="38">
        <v>355</v>
      </c>
      <c r="G5066" s="39"/>
      <c r="H5066" s="39"/>
      <c r="I5066" s="39"/>
      <c r="J5066" s="39"/>
      <c r="K5066" s="39"/>
      <c r="L5066" s="39"/>
      <c r="M5066" s="39"/>
      <c r="N5066" s="39"/>
      <c r="O5066" s="39"/>
      <c r="P5066" s="39"/>
      <c r="Q5066" s="40"/>
      <c r="R5066" s="13" t="s">
        <v>2105</v>
      </c>
      <c r="S5066" s="13" t="s">
        <v>2308</v>
      </c>
      <c r="T5066" s="13" t="s">
        <v>66</v>
      </c>
      <c r="U5066" s="13" t="s">
        <v>67</v>
      </c>
      <c r="V5066" s="41" t="s">
        <v>2105</v>
      </c>
      <c r="W5066" s="42"/>
      <c r="X5066" s="13" t="s">
        <v>15</v>
      </c>
      <c r="Y5066" s="2"/>
    </row>
    <row r="5067" spans="1:25" ht="2.25" customHeight="1" x14ac:dyDescent="0.2">
      <c r="A5067" s="14"/>
      <c r="B5067" s="15"/>
      <c r="C5067" s="15"/>
      <c r="D5067" s="15"/>
      <c r="E5067" s="15"/>
      <c r="F5067" s="15"/>
      <c r="G5067" s="15"/>
      <c r="H5067" s="15"/>
      <c r="I5067" s="15"/>
      <c r="J5067" s="15"/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/>
      <c r="W5067" s="15"/>
      <c r="X5067" s="16"/>
      <c r="Y5067" s="2"/>
    </row>
    <row r="5068" spans="1:25" ht="13.5" customHeight="1" x14ac:dyDescent="0.2">
      <c r="A5068" s="7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43">
        <f>SUM(hList_Frame_1!B3246:B3246)</f>
        <v>355</v>
      </c>
      <c r="N5068" s="43"/>
      <c r="O5068" s="43"/>
      <c r="P5068" s="43"/>
      <c r="Q5068" s="43"/>
      <c r="R5068" s="2"/>
      <c r="S5068" s="2"/>
      <c r="T5068" s="2"/>
      <c r="U5068" s="2"/>
      <c r="V5068" s="2"/>
      <c r="W5068" s="2"/>
      <c r="X5068" s="17"/>
      <c r="Y5068" s="2"/>
    </row>
    <row r="5069" spans="1:25" ht="13.5" customHeight="1" x14ac:dyDescent="0.2">
      <c r="A5069" s="10"/>
      <c r="B5069" s="18"/>
      <c r="C5069" s="18"/>
      <c r="D5069" s="18"/>
      <c r="E5069" s="18"/>
      <c r="F5069" s="18"/>
      <c r="G5069" s="18"/>
      <c r="H5069" s="18"/>
      <c r="I5069" s="18"/>
      <c r="J5069" s="18"/>
      <c r="K5069" s="18"/>
      <c r="L5069" s="18"/>
      <c r="M5069" s="18"/>
      <c r="N5069" s="18"/>
      <c r="O5069" s="18"/>
      <c r="P5069" s="18"/>
      <c r="Q5069" s="18"/>
      <c r="R5069" s="18"/>
      <c r="S5069" s="18"/>
      <c r="T5069" s="18"/>
      <c r="U5069" s="18"/>
      <c r="V5069" s="18"/>
      <c r="W5069" s="18"/>
      <c r="X5069" s="19"/>
      <c r="Y5069" s="2"/>
    </row>
    <row r="5070" spans="1:25" ht="14.25" customHeight="1" x14ac:dyDescent="0.2">
      <c r="A5070" s="44">
        <v>438690</v>
      </c>
      <c r="B5070" s="45"/>
      <c r="C5070" s="46"/>
      <c r="D5070" s="20">
        <v>42528</v>
      </c>
      <c r="E5070" s="13" t="s">
        <v>2309</v>
      </c>
      <c r="F5070" s="38">
        <v>1015</v>
      </c>
      <c r="G5070" s="39"/>
      <c r="H5070" s="39"/>
      <c r="I5070" s="39"/>
      <c r="J5070" s="39"/>
      <c r="K5070" s="39"/>
      <c r="L5070" s="39"/>
      <c r="M5070" s="39"/>
      <c r="N5070" s="39"/>
      <c r="O5070" s="39"/>
      <c r="P5070" s="39"/>
      <c r="Q5070" s="40"/>
      <c r="R5070" s="13" t="s">
        <v>35</v>
      </c>
      <c r="S5070" s="13" t="s">
        <v>362</v>
      </c>
      <c r="T5070" s="13" t="s">
        <v>697</v>
      </c>
      <c r="U5070" s="13" t="s">
        <v>1564</v>
      </c>
      <c r="V5070" s="41" t="s">
        <v>35</v>
      </c>
      <c r="W5070" s="42"/>
      <c r="X5070" s="13" t="s">
        <v>15</v>
      </c>
      <c r="Y5070" s="2"/>
    </row>
    <row r="5071" spans="1:25" ht="2.25" customHeight="1" x14ac:dyDescent="0.2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6"/>
      <c r="Y5071" s="2"/>
    </row>
    <row r="5072" spans="1:25" ht="13.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43">
        <f>SUM(hList_Frame_1!B3247:B3247)</f>
        <v>1015</v>
      </c>
      <c r="L5072" s="43"/>
      <c r="M5072" s="43"/>
      <c r="N5072" s="43"/>
      <c r="O5072" s="43"/>
      <c r="P5072" s="43"/>
      <c r="Q5072" s="43"/>
      <c r="R5072" s="2"/>
      <c r="S5072" s="2"/>
      <c r="T5072" s="2"/>
      <c r="U5072" s="2"/>
      <c r="V5072" s="2"/>
      <c r="W5072" s="2"/>
      <c r="X5072" s="17"/>
      <c r="Y5072" s="2"/>
    </row>
    <row r="5073" spans="1:25" ht="13.5" customHeight="1" x14ac:dyDescent="0.2">
      <c r="A5073" s="10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9"/>
      <c r="Y5073" s="2"/>
    </row>
    <row r="5074" spans="1:25" ht="14.25" customHeight="1" x14ac:dyDescent="0.2">
      <c r="A5074" s="44">
        <v>439716</v>
      </c>
      <c r="B5074" s="45"/>
      <c r="C5074" s="46"/>
      <c r="D5074" s="20">
        <v>42549</v>
      </c>
      <c r="E5074" s="13" t="s">
        <v>2310</v>
      </c>
      <c r="F5074" s="38">
        <v>4017.24</v>
      </c>
      <c r="G5074" s="39"/>
      <c r="H5074" s="39"/>
      <c r="I5074" s="39"/>
      <c r="J5074" s="39"/>
      <c r="K5074" s="39"/>
      <c r="L5074" s="39"/>
      <c r="M5074" s="39"/>
      <c r="N5074" s="39"/>
      <c r="O5074" s="39"/>
      <c r="P5074" s="39"/>
      <c r="Q5074" s="40"/>
      <c r="R5074" s="13" t="s">
        <v>2110</v>
      </c>
      <c r="S5074" s="13" t="s">
        <v>244</v>
      </c>
      <c r="T5074" s="13" t="s">
        <v>93</v>
      </c>
      <c r="U5074" s="13" t="s">
        <v>694</v>
      </c>
      <c r="V5074" s="41" t="s">
        <v>2110</v>
      </c>
      <c r="W5074" s="42"/>
      <c r="X5074" s="13" t="s">
        <v>2311</v>
      </c>
      <c r="Y5074" s="2"/>
    </row>
    <row r="5075" spans="1:25" ht="3" customHeight="1" x14ac:dyDescent="0.2">
      <c r="A5075" s="14"/>
      <c r="B5075" s="15"/>
      <c r="C5075" s="15"/>
      <c r="D5075" s="15"/>
      <c r="E5075" s="15"/>
      <c r="F5075" s="15"/>
      <c r="G5075" s="15"/>
      <c r="H5075" s="15"/>
      <c r="I5075" s="15"/>
      <c r="J5075" s="15"/>
      <c r="K5075" s="15"/>
      <c r="L5075" s="15"/>
      <c r="M5075" s="15"/>
      <c r="N5075" s="15"/>
      <c r="O5075" s="15"/>
      <c r="P5075" s="15"/>
      <c r="Q5075" s="15"/>
      <c r="R5075" s="15"/>
      <c r="S5075" s="15"/>
      <c r="T5075" s="15"/>
      <c r="U5075" s="15"/>
      <c r="V5075" s="15"/>
      <c r="W5075" s="15"/>
      <c r="X5075" s="16"/>
      <c r="Y5075" s="2"/>
    </row>
    <row r="5076" spans="1:25" ht="13.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43">
        <f>SUM(hList_Frame_1!B3248:B3248)</f>
        <v>4017.24</v>
      </c>
      <c r="L5076" s="43"/>
      <c r="M5076" s="43"/>
      <c r="N5076" s="43"/>
      <c r="O5076" s="43"/>
      <c r="P5076" s="43"/>
      <c r="Q5076" s="43"/>
      <c r="R5076" s="2"/>
      <c r="S5076" s="2"/>
      <c r="T5076" s="2"/>
      <c r="U5076" s="2"/>
      <c r="V5076" s="2"/>
      <c r="W5076" s="2"/>
      <c r="X5076" s="17"/>
      <c r="Y5076" s="2"/>
    </row>
    <row r="5077" spans="1:25" ht="12.75" customHeight="1" x14ac:dyDescent="0.2">
      <c r="A5077" s="10"/>
      <c r="B5077" s="18"/>
      <c r="C5077" s="18"/>
      <c r="D5077" s="18"/>
      <c r="E5077" s="18"/>
      <c r="F5077" s="18"/>
      <c r="G5077" s="18"/>
      <c r="H5077" s="18"/>
      <c r="I5077" s="18"/>
      <c r="J5077" s="18"/>
      <c r="K5077" s="18"/>
      <c r="L5077" s="18"/>
      <c r="M5077" s="18"/>
      <c r="N5077" s="18"/>
      <c r="O5077" s="18"/>
      <c r="P5077" s="18"/>
      <c r="Q5077" s="18"/>
      <c r="R5077" s="18"/>
      <c r="S5077" s="18"/>
      <c r="T5077" s="18"/>
      <c r="U5077" s="18"/>
      <c r="V5077" s="18"/>
      <c r="W5077" s="18"/>
      <c r="X5077" s="19"/>
      <c r="Y5077" s="2"/>
    </row>
    <row r="5078" spans="1:25" ht="14.25" customHeight="1" x14ac:dyDescent="0.2">
      <c r="A5078" s="44">
        <v>438691</v>
      </c>
      <c r="B5078" s="45"/>
      <c r="C5078" s="46"/>
      <c r="D5078" s="20">
        <v>42528</v>
      </c>
      <c r="E5078" s="5" t="s">
        <v>2312</v>
      </c>
      <c r="F5078" s="38">
        <v>265</v>
      </c>
      <c r="G5078" s="39"/>
      <c r="H5078" s="39"/>
      <c r="I5078" s="39"/>
      <c r="J5078" s="39"/>
      <c r="K5078" s="39"/>
      <c r="L5078" s="39"/>
      <c r="M5078" s="39"/>
      <c r="N5078" s="39"/>
      <c r="O5078" s="39"/>
      <c r="P5078" s="39"/>
      <c r="Q5078" s="40"/>
      <c r="R5078" s="13" t="s">
        <v>11</v>
      </c>
      <c r="S5078" s="13" t="s">
        <v>669</v>
      </c>
      <c r="T5078" s="13" t="s">
        <v>143</v>
      </c>
      <c r="U5078" s="13" t="s">
        <v>144</v>
      </c>
      <c r="V5078" s="41" t="s">
        <v>11</v>
      </c>
      <c r="W5078" s="42"/>
      <c r="X5078" s="13" t="s">
        <v>15</v>
      </c>
      <c r="Y5078" s="2"/>
    </row>
    <row r="5079" spans="1:25" ht="14.25" customHeight="1" x14ac:dyDescent="0.2">
      <c r="A5079" s="44">
        <v>439717</v>
      </c>
      <c r="B5079" s="45"/>
      <c r="C5079" s="46"/>
      <c r="D5079" s="20">
        <v>42549</v>
      </c>
      <c r="E5079" s="11"/>
      <c r="F5079" s="38">
        <v>70</v>
      </c>
      <c r="G5079" s="39"/>
      <c r="H5079" s="39"/>
      <c r="I5079" s="39"/>
      <c r="J5079" s="39"/>
      <c r="K5079" s="39"/>
      <c r="L5079" s="39"/>
      <c r="M5079" s="39"/>
      <c r="N5079" s="39"/>
      <c r="O5079" s="39"/>
      <c r="P5079" s="39"/>
      <c r="Q5079" s="40"/>
      <c r="R5079" s="13" t="s">
        <v>11</v>
      </c>
      <c r="S5079" s="13" t="s">
        <v>669</v>
      </c>
      <c r="T5079" s="13" t="s">
        <v>143</v>
      </c>
      <c r="U5079" s="13" t="s">
        <v>144</v>
      </c>
      <c r="V5079" s="41" t="s">
        <v>11</v>
      </c>
      <c r="W5079" s="42"/>
      <c r="X5079" s="13" t="s">
        <v>15</v>
      </c>
      <c r="Y5079" s="2"/>
    </row>
    <row r="5080" spans="1:25" ht="3" customHeight="1" x14ac:dyDescent="0.2">
      <c r="A5080" s="14"/>
      <c r="B5080" s="15"/>
      <c r="C5080" s="15"/>
      <c r="D5080" s="15"/>
      <c r="E5080" s="15"/>
      <c r="F5080" s="15"/>
      <c r="G5080" s="15"/>
      <c r="H5080" s="15"/>
      <c r="I5080" s="15"/>
      <c r="J5080" s="15"/>
      <c r="K5080" s="15"/>
      <c r="L5080" s="15"/>
      <c r="M5080" s="15"/>
      <c r="N5080" s="15"/>
      <c r="O5080" s="15"/>
      <c r="P5080" s="15"/>
      <c r="Q5080" s="15"/>
      <c r="R5080" s="15"/>
      <c r="S5080" s="15"/>
      <c r="T5080" s="15"/>
      <c r="U5080" s="15"/>
      <c r="V5080" s="15"/>
      <c r="W5080" s="15"/>
      <c r="X5080" s="16"/>
      <c r="Y5080" s="2"/>
    </row>
    <row r="5081" spans="1:25" ht="13.5" customHeight="1" x14ac:dyDescent="0.2">
      <c r="A5081" s="7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43">
        <f>SUM(hList_Frame_1!B3249:B3250)</f>
        <v>335</v>
      </c>
      <c r="N5081" s="43"/>
      <c r="O5081" s="43"/>
      <c r="P5081" s="43"/>
      <c r="Q5081" s="43"/>
      <c r="R5081" s="2"/>
      <c r="S5081" s="2"/>
      <c r="T5081" s="2"/>
      <c r="U5081" s="2"/>
      <c r="V5081" s="2"/>
      <c r="W5081" s="2"/>
      <c r="X5081" s="17"/>
      <c r="Y5081" s="2"/>
    </row>
    <row r="5082" spans="1:25" ht="12.75" customHeight="1" x14ac:dyDescent="0.2">
      <c r="A5082" s="10"/>
      <c r="B5082" s="18"/>
      <c r="C5082" s="18"/>
      <c r="D5082" s="18"/>
      <c r="E5082" s="18"/>
      <c r="F5082" s="18"/>
      <c r="G5082" s="18"/>
      <c r="H5082" s="18"/>
      <c r="I5082" s="18"/>
      <c r="J5082" s="18"/>
      <c r="K5082" s="18"/>
      <c r="L5082" s="18"/>
      <c r="M5082" s="18"/>
      <c r="N5082" s="18"/>
      <c r="O5082" s="18"/>
      <c r="P5082" s="18"/>
      <c r="Q5082" s="18"/>
      <c r="R5082" s="18"/>
      <c r="S5082" s="18"/>
      <c r="T5082" s="18"/>
      <c r="U5082" s="18"/>
      <c r="V5082" s="18"/>
      <c r="W5082" s="18"/>
      <c r="X5082" s="19"/>
      <c r="Y5082" s="2"/>
    </row>
    <row r="5083" spans="1:25" ht="14.25" customHeight="1" x14ac:dyDescent="0.2">
      <c r="A5083" s="44">
        <v>438692</v>
      </c>
      <c r="B5083" s="45"/>
      <c r="C5083" s="46"/>
      <c r="D5083" s="20">
        <v>42528</v>
      </c>
      <c r="E5083" s="13" t="s">
        <v>2313</v>
      </c>
      <c r="F5083" s="38">
        <v>25.92</v>
      </c>
      <c r="G5083" s="39"/>
      <c r="H5083" s="39"/>
      <c r="I5083" s="39"/>
      <c r="J5083" s="39"/>
      <c r="K5083" s="39"/>
      <c r="L5083" s="39"/>
      <c r="M5083" s="39"/>
      <c r="N5083" s="39"/>
      <c r="O5083" s="39"/>
      <c r="P5083" s="39"/>
      <c r="Q5083" s="40"/>
      <c r="R5083" s="13" t="s">
        <v>15</v>
      </c>
      <c r="S5083" s="13" t="s">
        <v>104</v>
      </c>
      <c r="T5083" s="13" t="s">
        <v>132</v>
      </c>
      <c r="U5083" s="13" t="s">
        <v>133</v>
      </c>
      <c r="V5083" s="41" t="s">
        <v>15</v>
      </c>
      <c r="W5083" s="42"/>
      <c r="X5083" s="13" t="s">
        <v>15</v>
      </c>
      <c r="Y5083" s="2"/>
    </row>
    <row r="5084" spans="1:25" ht="3" customHeight="1" x14ac:dyDescent="0.2">
      <c r="A5084" s="14"/>
      <c r="B5084" s="15"/>
      <c r="C5084" s="15"/>
      <c r="D5084" s="15"/>
      <c r="E5084" s="15"/>
      <c r="F5084" s="15"/>
      <c r="G5084" s="15"/>
      <c r="H5084" s="15"/>
      <c r="I5084" s="15"/>
      <c r="J5084" s="15"/>
      <c r="K5084" s="15"/>
      <c r="L5084" s="15"/>
      <c r="M5084" s="15"/>
      <c r="N5084" s="15"/>
      <c r="O5084" s="15"/>
      <c r="P5084" s="15"/>
      <c r="Q5084" s="15"/>
      <c r="R5084" s="15"/>
      <c r="S5084" s="15"/>
      <c r="T5084" s="15"/>
      <c r="U5084" s="15"/>
      <c r="V5084" s="15"/>
      <c r="W5084" s="15"/>
      <c r="X5084" s="16"/>
      <c r="Y5084" s="2"/>
    </row>
    <row r="5085" spans="1:25" ht="13.5" customHeight="1" x14ac:dyDescent="0.2">
      <c r="A5085" s="7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2"/>
      <c r="M5085" s="2"/>
      <c r="N5085" s="2"/>
      <c r="O5085" s="43">
        <f>SUM(hList_Frame_1!B3251:B3251)</f>
        <v>25.92</v>
      </c>
      <c r="P5085" s="43"/>
      <c r="Q5085" s="43"/>
      <c r="R5085" s="2"/>
      <c r="S5085" s="2"/>
      <c r="T5085" s="2"/>
      <c r="U5085" s="2"/>
      <c r="V5085" s="2"/>
      <c r="W5085" s="2"/>
      <c r="X5085" s="17"/>
      <c r="Y5085" s="2"/>
    </row>
    <row r="5086" spans="1:25" ht="13.5" customHeight="1" x14ac:dyDescent="0.2">
      <c r="A5086" s="10"/>
      <c r="B5086" s="18"/>
      <c r="C5086" s="18"/>
      <c r="D5086" s="18"/>
      <c r="E5086" s="18"/>
      <c r="F5086" s="18"/>
      <c r="G5086" s="18"/>
      <c r="H5086" s="18"/>
      <c r="I5086" s="18"/>
      <c r="J5086" s="18"/>
      <c r="K5086" s="18"/>
      <c r="L5086" s="18"/>
      <c r="M5086" s="18"/>
      <c r="N5086" s="18"/>
      <c r="O5086" s="18"/>
      <c r="P5086" s="18"/>
      <c r="Q5086" s="18"/>
      <c r="R5086" s="18"/>
      <c r="S5086" s="18"/>
      <c r="T5086" s="18"/>
      <c r="U5086" s="18"/>
      <c r="V5086" s="18"/>
      <c r="W5086" s="18"/>
      <c r="X5086" s="19"/>
      <c r="Y5086" s="2"/>
    </row>
    <row r="5087" spans="1:25" ht="14.25" customHeight="1" x14ac:dyDescent="0.2">
      <c r="A5087" s="44">
        <v>439718</v>
      </c>
      <c r="B5087" s="45"/>
      <c r="C5087" s="46"/>
      <c r="D5087" s="20">
        <v>42549</v>
      </c>
      <c r="E5087" s="13" t="s">
        <v>2314</v>
      </c>
      <c r="F5087" s="38">
        <v>39.26</v>
      </c>
      <c r="G5087" s="39"/>
      <c r="H5087" s="39"/>
      <c r="I5087" s="39"/>
      <c r="J5087" s="39"/>
      <c r="K5087" s="39"/>
      <c r="L5087" s="39"/>
      <c r="M5087" s="39"/>
      <c r="N5087" s="39"/>
      <c r="O5087" s="39"/>
      <c r="P5087" s="39"/>
      <c r="Q5087" s="40"/>
      <c r="R5087" s="13" t="s">
        <v>15</v>
      </c>
      <c r="S5087" s="13" t="s">
        <v>104</v>
      </c>
      <c r="T5087" s="13" t="s">
        <v>125</v>
      </c>
      <c r="U5087" s="13" t="s">
        <v>126</v>
      </c>
      <c r="V5087" s="41" t="s">
        <v>15</v>
      </c>
      <c r="W5087" s="42"/>
      <c r="X5087" s="13" t="s">
        <v>15</v>
      </c>
      <c r="Y5087" s="2"/>
    </row>
    <row r="5088" spans="1:25" ht="2.25" customHeight="1" x14ac:dyDescent="0.2">
      <c r="A5088" s="14"/>
      <c r="B5088" s="15"/>
      <c r="C5088" s="15"/>
      <c r="D5088" s="15"/>
      <c r="E5088" s="15"/>
      <c r="F5088" s="15"/>
      <c r="G5088" s="15"/>
      <c r="H5088" s="15"/>
      <c r="I5088" s="15"/>
      <c r="J5088" s="15"/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6"/>
      <c r="Y5088" s="2"/>
    </row>
    <row r="5089" spans="1:25" ht="13.5" customHeight="1" x14ac:dyDescent="0.2">
      <c r="A5089" s="7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2"/>
      <c r="O5089" s="43">
        <f>SUM(hList_Frame_1!B3252:B3252)</f>
        <v>39.26</v>
      </c>
      <c r="P5089" s="43"/>
      <c r="Q5089" s="43"/>
      <c r="R5089" s="2"/>
      <c r="S5089" s="2"/>
      <c r="T5089" s="2"/>
      <c r="U5089" s="2"/>
      <c r="V5089" s="2"/>
      <c r="W5089" s="2"/>
      <c r="X5089" s="17"/>
      <c r="Y5089" s="2"/>
    </row>
    <row r="5090" spans="1:25" ht="13.5" customHeight="1" x14ac:dyDescent="0.2">
      <c r="A5090" s="10"/>
      <c r="B5090" s="18"/>
      <c r="C5090" s="18"/>
      <c r="D5090" s="18"/>
      <c r="E5090" s="18"/>
      <c r="F5090" s="18"/>
      <c r="G5090" s="18"/>
      <c r="H5090" s="18"/>
      <c r="I5090" s="18"/>
      <c r="J5090" s="18"/>
      <c r="K5090" s="18"/>
      <c r="L5090" s="18"/>
      <c r="M5090" s="18"/>
      <c r="N5090" s="18"/>
      <c r="O5090" s="18"/>
      <c r="P5090" s="18"/>
      <c r="Q5090" s="18"/>
      <c r="R5090" s="18"/>
      <c r="S5090" s="18"/>
      <c r="T5090" s="18"/>
      <c r="U5090" s="18"/>
      <c r="V5090" s="18"/>
      <c r="W5090" s="18"/>
      <c r="X5090" s="19"/>
      <c r="Y5090" s="2"/>
    </row>
    <row r="5091" spans="1:25" ht="14.25" customHeight="1" x14ac:dyDescent="0.2">
      <c r="A5091" s="44">
        <v>438693</v>
      </c>
      <c r="B5091" s="45"/>
      <c r="C5091" s="46"/>
      <c r="D5091" s="20">
        <v>42528</v>
      </c>
      <c r="E5091" s="5" t="s">
        <v>2315</v>
      </c>
      <c r="F5091" s="38">
        <v>550</v>
      </c>
      <c r="G5091" s="39"/>
      <c r="H5091" s="39"/>
      <c r="I5091" s="39"/>
      <c r="J5091" s="39"/>
      <c r="K5091" s="39"/>
      <c r="L5091" s="39"/>
      <c r="M5091" s="39"/>
      <c r="N5091" s="39"/>
      <c r="O5091" s="39"/>
      <c r="P5091" s="39"/>
      <c r="Q5091" s="40"/>
      <c r="R5091" s="13" t="s">
        <v>2316</v>
      </c>
      <c r="S5091" s="13" t="s">
        <v>41</v>
      </c>
      <c r="T5091" s="13" t="s">
        <v>42</v>
      </c>
      <c r="U5091" s="13" t="s">
        <v>42</v>
      </c>
      <c r="V5091" s="41" t="s">
        <v>2316</v>
      </c>
      <c r="W5091" s="42"/>
      <c r="X5091" s="13" t="s">
        <v>213</v>
      </c>
      <c r="Y5091" s="2"/>
    </row>
    <row r="5092" spans="1:25" ht="14.25" customHeight="1" x14ac:dyDescent="0.2">
      <c r="A5092" s="44">
        <v>439266</v>
      </c>
      <c r="B5092" s="45"/>
      <c r="C5092" s="46"/>
      <c r="D5092" s="20">
        <v>42543</v>
      </c>
      <c r="E5092" s="8"/>
      <c r="F5092" s="38">
        <v>450</v>
      </c>
      <c r="G5092" s="39"/>
      <c r="H5092" s="39"/>
      <c r="I5092" s="39"/>
      <c r="J5092" s="39"/>
      <c r="K5092" s="39"/>
      <c r="L5092" s="39"/>
      <c r="M5092" s="39"/>
      <c r="N5092" s="39"/>
      <c r="O5092" s="39"/>
      <c r="P5092" s="39"/>
      <c r="Q5092" s="40"/>
      <c r="R5092" s="13" t="s">
        <v>2317</v>
      </c>
      <c r="S5092" s="13" t="s">
        <v>41</v>
      </c>
      <c r="T5092" s="13" t="s">
        <v>42</v>
      </c>
      <c r="U5092" s="13" t="s">
        <v>42</v>
      </c>
      <c r="V5092" s="41" t="s">
        <v>2317</v>
      </c>
      <c r="W5092" s="42"/>
      <c r="X5092" s="13" t="s">
        <v>43</v>
      </c>
      <c r="Y5092" s="2"/>
    </row>
    <row r="5093" spans="1:25" ht="14.25" customHeight="1" x14ac:dyDescent="0.2">
      <c r="A5093" s="24">
        <v>439719</v>
      </c>
      <c r="B5093" s="25"/>
      <c r="C5093" s="26"/>
      <c r="D5093" s="4">
        <v>42549</v>
      </c>
      <c r="E5093" s="8"/>
      <c r="F5093" s="38">
        <v>600</v>
      </c>
      <c r="G5093" s="39"/>
      <c r="H5093" s="39"/>
      <c r="I5093" s="39"/>
      <c r="J5093" s="39"/>
      <c r="K5093" s="39"/>
      <c r="L5093" s="39"/>
      <c r="M5093" s="39"/>
      <c r="N5093" s="39"/>
      <c r="O5093" s="39"/>
      <c r="P5093" s="39"/>
      <c r="Q5093" s="40"/>
      <c r="R5093" s="13" t="s">
        <v>2318</v>
      </c>
      <c r="S5093" s="13" t="s">
        <v>41</v>
      </c>
      <c r="T5093" s="13" t="s">
        <v>42</v>
      </c>
      <c r="U5093" s="13" t="s">
        <v>42</v>
      </c>
      <c r="V5093" s="41" t="s">
        <v>2318</v>
      </c>
      <c r="W5093" s="42"/>
      <c r="X5093" s="13" t="s">
        <v>227</v>
      </c>
      <c r="Y5093" s="2"/>
    </row>
    <row r="5094" spans="1:25" ht="14.25" customHeight="1" x14ac:dyDescent="0.2">
      <c r="A5094" s="32"/>
      <c r="B5094" s="33"/>
      <c r="C5094" s="34"/>
      <c r="D5094" s="8"/>
      <c r="E5094" s="8"/>
      <c r="F5094" s="38">
        <v>625</v>
      </c>
      <c r="G5094" s="39"/>
      <c r="H5094" s="39"/>
      <c r="I5094" s="39"/>
      <c r="J5094" s="39"/>
      <c r="K5094" s="39"/>
      <c r="L5094" s="39"/>
      <c r="M5094" s="39"/>
      <c r="N5094" s="39"/>
      <c r="O5094" s="39"/>
      <c r="P5094" s="39"/>
      <c r="Q5094" s="40"/>
      <c r="R5094" s="13" t="s">
        <v>2319</v>
      </c>
      <c r="S5094" s="13" t="s">
        <v>41</v>
      </c>
      <c r="T5094" s="13" t="s">
        <v>42</v>
      </c>
      <c r="U5094" s="13" t="s">
        <v>42</v>
      </c>
      <c r="V5094" s="41" t="s">
        <v>2319</v>
      </c>
      <c r="W5094" s="42"/>
      <c r="X5094" s="13" t="s">
        <v>227</v>
      </c>
      <c r="Y5094" s="2"/>
    </row>
    <row r="5095" spans="1:25" ht="14.25" customHeight="1" x14ac:dyDescent="0.2">
      <c r="A5095" s="32"/>
      <c r="B5095" s="33"/>
      <c r="C5095" s="34"/>
      <c r="D5095" s="8"/>
      <c r="E5095" s="8"/>
      <c r="F5095" s="38">
        <v>625</v>
      </c>
      <c r="G5095" s="39"/>
      <c r="H5095" s="39"/>
      <c r="I5095" s="39"/>
      <c r="J5095" s="39"/>
      <c r="K5095" s="39"/>
      <c r="L5095" s="39"/>
      <c r="M5095" s="39"/>
      <c r="N5095" s="39"/>
      <c r="O5095" s="39"/>
      <c r="P5095" s="39"/>
      <c r="Q5095" s="40"/>
      <c r="R5095" s="13" t="s">
        <v>2320</v>
      </c>
      <c r="S5095" s="13" t="s">
        <v>41</v>
      </c>
      <c r="T5095" s="13" t="s">
        <v>42</v>
      </c>
      <c r="U5095" s="13" t="s">
        <v>42</v>
      </c>
      <c r="V5095" s="41" t="s">
        <v>2320</v>
      </c>
      <c r="W5095" s="42"/>
      <c r="X5095" s="13" t="s">
        <v>227</v>
      </c>
      <c r="Y5095" s="2"/>
    </row>
    <row r="5096" spans="1:25" ht="14.25" customHeight="1" x14ac:dyDescent="0.2">
      <c r="A5096" s="32"/>
      <c r="B5096" s="33"/>
      <c r="C5096" s="34"/>
      <c r="D5096" s="8"/>
      <c r="E5096" s="8"/>
      <c r="F5096" s="38">
        <v>600</v>
      </c>
      <c r="G5096" s="39"/>
      <c r="H5096" s="39"/>
      <c r="I5096" s="39"/>
      <c r="J5096" s="39"/>
      <c r="K5096" s="39"/>
      <c r="L5096" s="39"/>
      <c r="M5096" s="39"/>
      <c r="N5096" s="39"/>
      <c r="O5096" s="39"/>
      <c r="P5096" s="39"/>
      <c r="Q5096" s="40"/>
      <c r="R5096" s="13" t="s">
        <v>2321</v>
      </c>
      <c r="S5096" s="13" t="s">
        <v>41</v>
      </c>
      <c r="T5096" s="13" t="s">
        <v>42</v>
      </c>
      <c r="U5096" s="13" t="s">
        <v>42</v>
      </c>
      <c r="V5096" s="41" t="s">
        <v>2321</v>
      </c>
      <c r="W5096" s="42"/>
      <c r="X5096" s="13" t="s">
        <v>227</v>
      </c>
      <c r="Y5096" s="2"/>
    </row>
    <row r="5097" spans="1:25" ht="14.25" customHeight="1" x14ac:dyDescent="0.2">
      <c r="A5097" s="32"/>
      <c r="B5097" s="33"/>
      <c r="C5097" s="34"/>
      <c r="D5097" s="8"/>
      <c r="E5097" s="8"/>
      <c r="F5097" s="38">
        <v>500</v>
      </c>
      <c r="G5097" s="39"/>
      <c r="H5097" s="39"/>
      <c r="I5097" s="39"/>
      <c r="J5097" s="39"/>
      <c r="K5097" s="39"/>
      <c r="L5097" s="39"/>
      <c r="M5097" s="39"/>
      <c r="N5097" s="39"/>
      <c r="O5097" s="39"/>
      <c r="P5097" s="39"/>
      <c r="Q5097" s="40"/>
      <c r="R5097" s="13" t="s">
        <v>2322</v>
      </c>
      <c r="S5097" s="13" t="s">
        <v>41</v>
      </c>
      <c r="T5097" s="13" t="s">
        <v>42</v>
      </c>
      <c r="U5097" s="13" t="s">
        <v>42</v>
      </c>
      <c r="V5097" s="41" t="s">
        <v>2322</v>
      </c>
      <c r="W5097" s="42"/>
      <c r="X5097" s="13" t="s">
        <v>355</v>
      </c>
      <c r="Y5097" s="2"/>
    </row>
    <row r="5098" spans="1:25" ht="14.25" customHeight="1" x14ac:dyDescent="0.2">
      <c r="A5098" s="35"/>
      <c r="B5098" s="36"/>
      <c r="C5098" s="37"/>
      <c r="D5098" s="11"/>
      <c r="E5098" s="11"/>
      <c r="F5098" s="38">
        <v>1000</v>
      </c>
      <c r="G5098" s="39"/>
      <c r="H5098" s="39"/>
      <c r="I5098" s="39"/>
      <c r="J5098" s="39"/>
      <c r="K5098" s="39"/>
      <c r="L5098" s="39"/>
      <c r="M5098" s="39"/>
      <c r="N5098" s="39"/>
      <c r="O5098" s="39"/>
      <c r="P5098" s="39"/>
      <c r="Q5098" s="40"/>
      <c r="R5098" s="13" t="s">
        <v>2323</v>
      </c>
      <c r="S5098" s="13" t="s">
        <v>41</v>
      </c>
      <c r="T5098" s="13" t="s">
        <v>42</v>
      </c>
      <c r="U5098" s="13" t="s">
        <v>42</v>
      </c>
      <c r="V5098" s="41" t="s">
        <v>2323</v>
      </c>
      <c r="W5098" s="42"/>
      <c r="X5098" s="13" t="s">
        <v>355</v>
      </c>
      <c r="Y5098" s="2"/>
    </row>
    <row r="5099" spans="1:25" ht="2.25" customHeight="1" x14ac:dyDescent="0.2">
      <c r="A5099" s="14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6"/>
      <c r="Y5099" s="2"/>
    </row>
    <row r="5100" spans="1:25" ht="13.5" customHeight="1" x14ac:dyDescent="0.2">
      <c r="A5100" s="7"/>
      <c r="B5100" s="2"/>
      <c r="C5100" s="2"/>
      <c r="D5100" s="2"/>
      <c r="E5100" s="2"/>
      <c r="F5100" s="2"/>
      <c r="G5100" s="2"/>
      <c r="H5100" s="2"/>
      <c r="I5100" s="2"/>
      <c r="J5100" s="2"/>
      <c r="K5100" s="43">
        <f>SUM(hList_Frame_1!B3253:B3260)</f>
        <v>4950</v>
      </c>
      <c r="L5100" s="43"/>
      <c r="M5100" s="43"/>
      <c r="N5100" s="43"/>
      <c r="O5100" s="43"/>
      <c r="P5100" s="43"/>
      <c r="Q5100" s="43"/>
      <c r="R5100" s="2"/>
      <c r="S5100" s="2"/>
      <c r="T5100" s="2"/>
      <c r="U5100" s="2"/>
      <c r="V5100" s="2"/>
      <c r="W5100" s="2"/>
      <c r="X5100" s="17"/>
      <c r="Y5100" s="2"/>
    </row>
    <row r="5101" spans="1:25" ht="13.5" customHeight="1" x14ac:dyDescent="0.2">
      <c r="A5101" s="10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18"/>
      <c r="V5101" s="18"/>
      <c r="W5101" s="18"/>
      <c r="X5101" s="19"/>
      <c r="Y5101" s="2"/>
    </row>
    <row r="5102" spans="1:25" ht="14.25" customHeight="1" x14ac:dyDescent="0.2">
      <c r="A5102" s="44">
        <v>439142</v>
      </c>
      <c r="B5102" s="45"/>
      <c r="C5102" s="46"/>
      <c r="D5102" s="20">
        <v>42535</v>
      </c>
      <c r="E5102" s="13" t="s">
        <v>2324</v>
      </c>
      <c r="F5102" s="38">
        <v>1275</v>
      </c>
      <c r="G5102" s="39"/>
      <c r="H5102" s="39"/>
      <c r="I5102" s="39"/>
      <c r="J5102" s="39"/>
      <c r="K5102" s="39"/>
      <c r="L5102" s="39"/>
      <c r="M5102" s="39"/>
      <c r="N5102" s="39"/>
      <c r="O5102" s="39"/>
      <c r="P5102" s="39"/>
      <c r="Q5102" s="40"/>
      <c r="R5102" s="13" t="s">
        <v>2325</v>
      </c>
      <c r="S5102" s="13" t="s">
        <v>41</v>
      </c>
      <c r="T5102" s="13" t="s">
        <v>42</v>
      </c>
      <c r="U5102" s="13" t="s">
        <v>42</v>
      </c>
      <c r="V5102" s="41" t="s">
        <v>2325</v>
      </c>
      <c r="W5102" s="42"/>
      <c r="X5102" s="13" t="s">
        <v>220</v>
      </c>
      <c r="Y5102" s="2"/>
    </row>
    <row r="5103" spans="1:25" ht="3" customHeight="1" x14ac:dyDescent="0.2">
      <c r="A5103" s="14"/>
      <c r="B5103" s="15"/>
      <c r="C5103" s="15"/>
      <c r="D5103" s="15"/>
      <c r="E5103" s="15"/>
      <c r="F5103" s="15"/>
      <c r="G5103" s="15"/>
      <c r="H5103" s="15"/>
      <c r="I5103" s="15"/>
      <c r="J5103" s="15"/>
      <c r="K5103" s="15"/>
      <c r="L5103" s="15"/>
      <c r="M5103" s="15"/>
      <c r="N5103" s="15"/>
      <c r="O5103" s="15"/>
      <c r="P5103" s="15"/>
      <c r="Q5103" s="15"/>
      <c r="R5103" s="15"/>
      <c r="S5103" s="15"/>
      <c r="T5103" s="15"/>
      <c r="U5103" s="15"/>
      <c r="V5103" s="15"/>
      <c r="W5103" s="15"/>
      <c r="X5103" s="16"/>
      <c r="Y5103" s="2"/>
    </row>
    <row r="5104" spans="1:25" ht="12.75" customHeight="1" x14ac:dyDescent="0.2">
      <c r="A5104" s="7"/>
      <c r="B5104" s="2"/>
      <c r="C5104" s="2"/>
      <c r="D5104" s="2"/>
      <c r="E5104" s="2"/>
      <c r="F5104" s="2"/>
      <c r="G5104" s="2"/>
      <c r="H5104" s="2"/>
      <c r="I5104" s="2"/>
      <c r="J5104" s="2"/>
      <c r="K5104" s="43">
        <f>SUM(hList_Frame_1!B3261:B3261)</f>
        <v>1275</v>
      </c>
      <c r="L5104" s="43"/>
      <c r="M5104" s="43"/>
      <c r="N5104" s="43"/>
      <c r="O5104" s="43"/>
      <c r="P5104" s="43"/>
      <c r="Q5104" s="43"/>
      <c r="R5104" s="2"/>
      <c r="S5104" s="2"/>
      <c r="T5104" s="2"/>
      <c r="U5104" s="2"/>
      <c r="V5104" s="2"/>
      <c r="W5104" s="2"/>
      <c r="X5104" s="17"/>
      <c r="Y5104" s="2"/>
    </row>
    <row r="5105" spans="1:25" ht="13.5" customHeight="1" x14ac:dyDescent="0.2">
      <c r="A5105" s="10"/>
      <c r="B5105" s="18"/>
      <c r="C5105" s="18"/>
      <c r="D5105" s="18"/>
      <c r="E5105" s="18"/>
      <c r="F5105" s="18"/>
      <c r="G5105" s="18"/>
      <c r="H5105" s="18"/>
      <c r="I5105" s="18"/>
      <c r="J5105" s="18"/>
      <c r="K5105" s="18"/>
      <c r="L5105" s="18"/>
      <c r="M5105" s="18"/>
      <c r="N5105" s="18"/>
      <c r="O5105" s="18"/>
      <c r="P5105" s="18"/>
      <c r="Q5105" s="18"/>
      <c r="R5105" s="18"/>
      <c r="S5105" s="18"/>
      <c r="T5105" s="18"/>
      <c r="U5105" s="18"/>
      <c r="V5105" s="18"/>
      <c r="W5105" s="18"/>
      <c r="X5105" s="19"/>
      <c r="Y5105" s="2"/>
    </row>
    <row r="5106" spans="1:25" ht="14.25" customHeight="1" x14ac:dyDescent="0.2">
      <c r="A5106" s="24">
        <v>439143</v>
      </c>
      <c r="B5106" s="25"/>
      <c r="C5106" s="26"/>
      <c r="D5106" s="4">
        <v>42535</v>
      </c>
      <c r="E5106" s="5" t="s">
        <v>2326</v>
      </c>
      <c r="F5106" s="27">
        <v>539</v>
      </c>
      <c r="G5106" s="28"/>
      <c r="H5106" s="28"/>
      <c r="I5106" s="28"/>
      <c r="J5106" s="28"/>
      <c r="K5106" s="28"/>
      <c r="L5106" s="28"/>
      <c r="M5106" s="28"/>
      <c r="N5106" s="28"/>
      <c r="O5106" s="28"/>
      <c r="P5106" s="28"/>
      <c r="Q5106" s="29"/>
      <c r="R5106" s="5" t="s">
        <v>11</v>
      </c>
      <c r="S5106" s="5" t="s">
        <v>2134</v>
      </c>
      <c r="T5106" s="5" t="s">
        <v>66</v>
      </c>
      <c r="U5106" s="5" t="s">
        <v>67</v>
      </c>
      <c r="V5106" s="30" t="s">
        <v>11</v>
      </c>
      <c r="W5106" s="31"/>
      <c r="X5106" s="5" t="s">
        <v>15</v>
      </c>
      <c r="Y5106" s="2"/>
    </row>
    <row r="5107" spans="1:25" ht="13.5" customHeight="1" x14ac:dyDescent="0.2">
      <c r="A5107" s="32"/>
      <c r="B5107" s="33"/>
      <c r="C5107" s="34"/>
      <c r="D5107" s="8"/>
      <c r="E5107" s="8"/>
      <c r="F5107" s="35"/>
      <c r="G5107" s="36"/>
      <c r="H5107" s="36"/>
      <c r="I5107" s="36"/>
      <c r="J5107" s="36"/>
      <c r="K5107" s="36"/>
      <c r="L5107" s="36"/>
      <c r="M5107" s="36"/>
      <c r="N5107" s="36"/>
      <c r="O5107" s="36"/>
      <c r="P5107" s="36"/>
      <c r="Q5107" s="37"/>
      <c r="R5107" s="11"/>
      <c r="S5107" s="11"/>
      <c r="T5107" s="11"/>
      <c r="U5107" s="11"/>
      <c r="V5107" s="35"/>
      <c r="W5107" s="37"/>
      <c r="X5107" s="12" t="s">
        <v>15</v>
      </c>
      <c r="Y5107" s="2"/>
    </row>
    <row r="5108" spans="1:25" ht="14.25" customHeight="1" x14ac:dyDescent="0.2">
      <c r="A5108" s="35"/>
      <c r="B5108" s="36"/>
      <c r="C5108" s="37"/>
      <c r="D5108" s="11"/>
      <c r="E5108" s="11"/>
      <c r="F5108" s="38">
        <v>235</v>
      </c>
      <c r="G5108" s="39"/>
      <c r="H5108" s="39"/>
      <c r="I5108" s="39"/>
      <c r="J5108" s="39"/>
      <c r="K5108" s="39"/>
      <c r="L5108" s="39"/>
      <c r="M5108" s="39"/>
      <c r="N5108" s="39"/>
      <c r="O5108" s="39"/>
      <c r="P5108" s="39"/>
      <c r="Q5108" s="40"/>
      <c r="R5108" s="13" t="s">
        <v>206</v>
      </c>
      <c r="S5108" s="13" t="s">
        <v>2274</v>
      </c>
      <c r="T5108" s="13" t="s">
        <v>56</v>
      </c>
      <c r="U5108" s="13" t="s">
        <v>57</v>
      </c>
      <c r="V5108" s="41" t="s">
        <v>206</v>
      </c>
      <c r="W5108" s="42"/>
      <c r="X5108" s="13" t="s">
        <v>15</v>
      </c>
      <c r="Y5108" s="2"/>
    </row>
    <row r="5109" spans="1:25" ht="2.25" customHeight="1" x14ac:dyDescent="0.2">
      <c r="A5109" s="14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  <c r="X5109" s="16"/>
      <c r="Y5109" s="2"/>
    </row>
    <row r="5110" spans="1:25" ht="13.5" customHeight="1" x14ac:dyDescent="0.2">
      <c r="A5110" s="7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43">
        <f>SUM(hList_Frame_1!B3262:B3264)</f>
        <v>774</v>
      </c>
      <c r="N5110" s="43"/>
      <c r="O5110" s="43"/>
      <c r="P5110" s="43"/>
      <c r="Q5110" s="43"/>
      <c r="R5110" s="2"/>
      <c r="S5110" s="2"/>
      <c r="T5110" s="2"/>
      <c r="U5110" s="2"/>
      <c r="V5110" s="2"/>
      <c r="W5110" s="2"/>
      <c r="X5110" s="17"/>
      <c r="Y5110" s="2"/>
    </row>
    <row r="5111" spans="1:25" ht="13.5" customHeight="1" x14ac:dyDescent="0.2">
      <c r="A5111" s="10"/>
      <c r="B5111" s="18"/>
      <c r="C5111" s="18"/>
      <c r="D5111" s="18"/>
      <c r="E5111" s="18"/>
      <c r="F5111" s="18"/>
      <c r="G5111" s="18"/>
      <c r="H5111" s="18"/>
      <c r="I5111" s="18"/>
      <c r="J5111" s="18"/>
      <c r="K5111" s="18"/>
      <c r="L5111" s="18"/>
      <c r="M5111" s="18"/>
      <c r="N5111" s="18"/>
      <c r="O5111" s="18"/>
      <c r="P5111" s="18"/>
      <c r="Q5111" s="18"/>
      <c r="R5111" s="18"/>
      <c r="S5111" s="18"/>
      <c r="T5111" s="18"/>
      <c r="U5111" s="18"/>
      <c r="V5111" s="18"/>
      <c r="W5111" s="18"/>
      <c r="X5111" s="19"/>
      <c r="Y5111" s="2"/>
    </row>
    <row r="5112" spans="1:25" ht="14.25" customHeight="1" x14ac:dyDescent="0.2">
      <c r="A5112" s="44">
        <v>438694</v>
      </c>
      <c r="B5112" s="45"/>
      <c r="C5112" s="46"/>
      <c r="D5112" s="20">
        <v>42528</v>
      </c>
      <c r="E5112" s="13" t="s">
        <v>2327</v>
      </c>
      <c r="F5112" s="38">
        <v>112.32</v>
      </c>
      <c r="G5112" s="39"/>
      <c r="H5112" s="39"/>
      <c r="I5112" s="39"/>
      <c r="J5112" s="39"/>
      <c r="K5112" s="39"/>
      <c r="L5112" s="39"/>
      <c r="M5112" s="39"/>
      <c r="N5112" s="39"/>
      <c r="O5112" s="39"/>
      <c r="P5112" s="39"/>
      <c r="Q5112" s="40"/>
      <c r="R5112" s="13" t="s">
        <v>15</v>
      </c>
      <c r="S5112" s="13" t="s">
        <v>104</v>
      </c>
      <c r="T5112" s="13" t="s">
        <v>47</v>
      </c>
      <c r="U5112" s="13" t="s">
        <v>217</v>
      </c>
      <c r="V5112" s="41" t="s">
        <v>15</v>
      </c>
      <c r="W5112" s="42"/>
      <c r="X5112" s="13" t="s">
        <v>15</v>
      </c>
      <c r="Y5112" s="2"/>
    </row>
    <row r="5113" spans="1:25" ht="2.25" customHeight="1" x14ac:dyDescent="0.2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6"/>
      <c r="Y5113" s="2"/>
    </row>
    <row r="5114" spans="1:25" ht="13.5" customHeight="1" x14ac:dyDescent="0.2">
      <c r="A5114" s="7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43">
        <f>SUM(hList_Frame_1!B3265:B3265)</f>
        <v>112.32</v>
      </c>
      <c r="O5114" s="43"/>
      <c r="P5114" s="43"/>
      <c r="Q5114" s="43"/>
      <c r="R5114" s="2"/>
      <c r="S5114" s="2"/>
      <c r="T5114" s="2"/>
      <c r="U5114" s="2"/>
      <c r="V5114" s="2"/>
      <c r="W5114" s="2"/>
      <c r="X5114" s="17"/>
      <c r="Y5114" s="2"/>
    </row>
    <row r="5115" spans="1:25" ht="13.5" customHeight="1" x14ac:dyDescent="0.2">
      <c r="A5115" s="10"/>
      <c r="B5115" s="18"/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8"/>
      <c r="N5115" s="18"/>
      <c r="O5115" s="18"/>
      <c r="P5115" s="18"/>
      <c r="Q5115" s="18"/>
      <c r="R5115" s="18"/>
      <c r="S5115" s="18"/>
      <c r="T5115" s="18"/>
      <c r="U5115" s="18"/>
      <c r="V5115" s="18"/>
      <c r="W5115" s="18"/>
      <c r="X5115" s="19"/>
      <c r="Y5115" s="2"/>
    </row>
    <row r="5116" spans="1:25" ht="14.25" customHeight="1" x14ac:dyDescent="0.2">
      <c r="A5116" s="44">
        <v>439144</v>
      </c>
      <c r="B5116" s="45"/>
      <c r="C5116" s="46"/>
      <c r="D5116" s="20">
        <v>42535</v>
      </c>
      <c r="E5116" s="13" t="s">
        <v>2328</v>
      </c>
      <c r="F5116" s="38">
        <v>65</v>
      </c>
      <c r="G5116" s="39"/>
      <c r="H5116" s="39"/>
      <c r="I5116" s="39"/>
      <c r="J5116" s="39"/>
      <c r="K5116" s="39"/>
      <c r="L5116" s="39"/>
      <c r="M5116" s="39"/>
      <c r="N5116" s="39"/>
      <c r="O5116" s="39"/>
      <c r="P5116" s="39"/>
      <c r="Q5116" s="40"/>
      <c r="R5116" s="13" t="s">
        <v>91</v>
      </c>
      <c r="S5116" s="13" t="s">
        <v>2329</v>
      </c>
      <c r="T5116" s="13" t="s">
        <v>140</v>
      </c>
      <c r="U5116" s="13" t="s">
        <v>914</v>
      </c>
      <c r="V5116" s="41" t="s">
        <v>91</v>
      </c>
      <c r="W5116" s="42"/>
      <c r="X5116" s="13" t="s">
        <v>15</v>
      </c>
      <c r="Y5116" s="2"/>
    </row>
    <row r="5117" spans="1:25" ht="2.25" customHeight="1" x14ac:dyDescent="0.2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6"/>
      <c r="Y5117" s="2"/>
    </row>
    <row r="5118" spans="1:25" ht="13.5" customHeight="1" x14ac:dyDescent="0.2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2"/>
      <c r="O5118" s="43">
        <f>SUM(hList_Frame_1!B3266:B3266)</f>
        <v>65</v>
      </c>
      <c r="P5118" s="43"/>
      <c r="Q5118" s="43"/>
      <c r="R5118" s="2"/>
      <c r="S5118" s="2"/>
      <c r="T5118" s="2"/>
      <c r="U5118" s="2"/>
      <c r="V5118" s="2"/>
      <c r="W5118" s="2"/>
      <c r="X5118" s="17"/>
      <c r="Y5118" s="2"/>
    </row>
    <row r="5119" spans="1:25" ht="13.5" customHeight="1" x14ac:dyDescent="0.2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8"/>
      <c r="X5119" s="19"/>
      <c r="Y5119" s="2"/>
    </row>
    <row r="5120" spans="1:25" ht="14.25" customHeight="1" x14ac:dyDescent="0.2">
      <c r="A5120" s="44">
        <v>438695</v>
      </c>
      <c r="B5120" s="45"/>
      <c r="C5120" s="46"/>
      <c r="D5120" s="20">
        <v>42528</v>
      </c>
      <c r="E5120" s="13" t="s">
        <v>2330</v>
      </c>
      <c r="F5120" s="38">
        <v>40.46</v>
      </c>
      <c r="G5120" s="39"/>
      <c r="H5120" s="39"/>
      <c r="I5120" s="39"/>
      <c r="J5120" s="39"/>
      <c r="K5120" s="39"/>
      <c r="L5120" s="39"/>
      <c r="M5120" s="39"/>
      <c r="N5120" s="39"/>
      <c r="O5120" s="39"/>
      <c r="P5120" s="39"/>
      <c r="Q5120" s="40"/>
      <c r="R5120" s="13" t="s">
        <v>27</v>
      </c>
      <c r="S5120" s="13" t="s">
        <v>778</v>
      </c>
      <c r="T5120" s="13" t="s">
        <v>123</v>
      </c>
      <c r="U5120" s="13" t="s">
        <v>164</v>
      </c>
      <c r="V5120" s="41" t="s">
        <v>27</v>
      </c>
      <c r="W5120" s="42"/>
      <c r="X5120" s="13" t="s">
        <v>15</v>
      </c>
      <c r="Y5120" s="2"/>
    </row>
    <row r="5121" spans="1:25" ht="2.25" customHeight="1" x14ac:dyDescent="0.2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6"/>
      <c r="Y5121" s="2"/>
    </row>
    <row r="5122" spans="1:25" ht="13.5" customHeight="1" x14ac:dyDescent="0.2">
      <c r="A5122" s="7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2"/>
      <c r="O5122" s="43">
        <f>SUM(hList_Frame_1!B3267:B3267)</f>
        <v>40.46</v>
      </c>
      <c r="P5122" s="43"/>
      <c r="Q5122" s="43"/>
      <c r="R5122" s="2"/>
      <c r="S5122" s="2"/>
      <c r="T5122" s="2"/>
      <c r="U5122" s="2"/>
      <c r="V5122" s="2"/>
      <c r="W5122" s="2"/>
      <c r="X5122" s="17"/>
      <c r="Y5122" s="2"/>
    </row>
    <row r="5123" spans="1:25" ht="13.5" customHeight="1" x14ac:dyDescent="0.2">
      <c r="A5123" s="10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18"/>
      <c r="V5123" s="18"/>
      <c r="W5123" s="18"/>
      <c r="X5123" s="19"/>
      <c r="Y5123" s="2"/>
    </row>
    <row r="5124" spans="1:25" ht="14.25" customHeight="1" x14ac:dyDescent="0.2">
      <c r="A5124" s="24">
        <v>438696</v>
      </c>
      <c r="B5124" s="25"/>
      <c r="C5124" s="26"/>
      <c r="D5124" s="4">
        <v>42528</v>
      </c>
      <c r="E5124" s="5" t="s">
        <v>2331</v>
      </c>
      <c r="F5124" s="38">
        <v>300</v>
      </c>
      <c r="G5124" s="39"/>
      <c r="H5124" s="39"/>
      <c r="I5124" s="39"/>
      <c r="J5124" s="39"/>
      <c r="K5124" s="39"/>
      <c r="L5124" s="39"/>
      <c r="M5124" s="39"/>
      <c r="N5124" s="39"/>
      <c r="O5124" s="39"/>
      <c r="P5124" s="39"/>
      <c r="Q5124" s="40"/>
      <c r="R5124" s="13" t="s">
        <v>2332</v>
      </c>
      <c r="S5124" s="13" t="s">
        <v>41</v>
      </c>
      <c r="T5124" s="13" t="s">
        <v>42</v>
      </c>
      <c r="U5124" s="13" t="s">
        <v>42</v>
      </c>
      <c r="V5124" s="41" t="s">
        <v>2332</v>
      </c>
      <c r="W5124" s="42"/>
      <c r="X5124" s="13" t="s">
        <v>233</v>
      </c>
      <c r="Y5124" s="2"/>
    </row>
    <row r="5125" spans="1:25" ht="14.25" customHeight="1" x14ac:dyDescent="0.2">
      <c r="A5125" s="32"/>
      <c r="B5125" s="33"/>
      <c r="C5125" s="34"/>
      <c r="D5125" s="8"/>
      <c r="E5125" s="8"/>
      <c r="F5125" s="38">
        <v>450</v>
      </c>
      <c r="G5125" s="39"/>
      <c r="H5125" s="39"/>
      <c r="I5125" s="39"/>
      <c r="J5125" s="39"/>
      <c r="K5125" s="39"/>
      <c r="L5125" s="39"/>
      <c r="M5125" s="39"/>
      <c r="N5125" s="39"/>
      <c r="O5125" s="39"/>
      <c r="P5125" s="39"/>
      <c r="Q5125" s="40"/>
      <c r="R5125" s="13" t="s">
        <v>2333</v>
      </c>
      <c r="S5125" s="13" t="s">
        <v>41</v>
      </c>
      <c r="T5125" s="13" t="s">
        <v>42</v>
      </c>
      <c r="U5125" s="13" t="s">
        <v>42</v>
      </c>
      <c r="V5125" s="41" t="s">
        <v>2333</v>
      </c>
      <c r="W5125" s="42"/>
      <c r="X5125" s="13" t="s">
        <v>299</v>
      </c>
      <c r="Y5125" s="2"/>
    </row>
    <row r="5126" spans="1:25" ht="14.25" customHeight="1" x14ac:dyDescent="0.2">
      <c r="A5126" s="35"/>
      <c r="B5126" s="36"/>
      <c r="C5126" s="37"/>
      <c r="D5126" s="11"/>
      <c r="E5126" s="8"/>
      <c r="F5126" s="38">
        <v>100</v>
      </c>
      <c r="G5126" s="39"/>
      <c r="H5126" s="39"/>
      <c r="I5126" s="39"/>
      <c r="J5126" s="39"/>
      <c r="K5126" s="39"/>
      <c r="L5126" s="39"/>
      <c r="M5126" s="39"/>
      <c r="N5126" s="39"/>
      <c r="O5126" s="39"/>
      <c r="P5126" s="39"/>
      <c r="Q5126" s="40"/>
      <c r="R5126" s="13" t="s">
        <v>2334</v>
      </c>
      <c r="S5126" s="13" t="s">
        <v>41</v>
      </c>
      <c r="T5126" s="13" t="s">
        <v>42</v>
      </c>
      <c r="U5126" s="13" t="s">
        <v>42</v>
      </c>
      <c r="V5126" s="41" t="s">
        <v>2334</v>
      </c>
      <c r="W5126" s="42"/>
      <c r="X5126" s="13" t="s">
        <v>299</v>
      </c>
      <c r="Y5126" s="2"/>
    </row>
    <row r="5127" spans="1:25" ht="14.25" customHeight="1" x14ac:dyDescent="0.2">
      <c r="A5127" s="24">
        <v>439145</v>
      </c>
      <c r="B5127" s="25"/>
      <c r="C5127" s="26"/>
      <c r="D5127" s="4">
        <v>42535</v>
      </c>
      <c r="E5127" s="8"/>
      <c r="F5127" s="38">
        <v>280</v>
      </c>
      <c r="G5127" s="39"/>
      <c r="H5127" s="39"/>
      <c r="I5127" s="39"/>
      <c r="J5127" s="39"/>
      <c r="K5127" s="39"/>
      <c r="L5127" s="39"/>
      <c r="M5127" s="39"/>
      <c r="N5127" s="39"/>
      <c r="O5127" s="39"/>
      <c r="P5127" s="39"/>
      <c r="Q5127" s="40"/>
      <c r="R5127" s="13" t="s">
        <v>1189</v>
      </c>
      <c r="S5127" s="13" t="s">
        <v>41</v>
      </c>
      <c r="T5127" s="13" t="s">
        <v>42</v>
      </c>
      <c r="U5127" s="13" t="s">
        <v>453</v>
      </c>
      <c r="V5127" s="41" t="s">
        <v>1189</v>
      </c>
      <c r="W5127" s="42"/>
      <c r="X5127" s="13" t="s">
        <v>454</v>
      </c>
      <c r="Y5127" s="2"/>
    </row>
    <row r="5128" spans="1:25" ht="14.25" customHeight="1" x14ac:dyDescent="0.2">
      <c r="A5128" s="32"/>
      <c r="B5128" s="33"/>
      <c r="C5128" s="34"/>
      <c r="D5128" s="8"/>
      <c r="E5128" s="8"/>
      <c r="F5128" s="38">
        <v>280</v>
      </c>
      <c r="G5128" s="39"/>
      <c r="H5128" s="39"/>
      <c r="I5128" s="39"/>
      <c r="J5128" s="39"/>
      <c r="K5128" s="39"/>
      <c r="L5128" s="39"/>
      <c r="M5128" s="39"/>
      <c r="N5128" s="39"/>
      <c r="O5128" s="39"/>
      <c r="P5128" s="39"/>
      <c r="Q5128" s="40"/>
      <c r="R5128" s="13" t="s">
        <v>1190</v>
      </c>
      <c r="S5128" s="13" t="s">
        <v>41</v>
      </c>
      <c r="T5128" s="13" t="s">
        <v>42</v>
      </c>
      <c r="U5128" s="13" t="s">
        <v>453</v>
      </c>
      <c r="V5128" s="41" t="s">
        <v>1190</v>
      </c>
      <c r="W5128" s="42"/>
      <c r="X5128" s="13" t="s">
        <v>454</v>
      </c>
      <c r="Y5128" s="2"/>
    </row>
    <row r="5129" spans="1:25" ht="14.25" customHeight="1" x14ac:dyDescent="0.2">
      <c r="A5129" s="32"/>
      <c r="B5129" s="33"/>
      <c r="C5129" s="34"/>
      <c r="D5129" s="8"/>
      <c r="E5129" s="8"/>
      <c r="F5129" s="38">
        <v>280</v>
      </c>
      <c r="G5129" s="39"/>
      <c r="H5129" s="39"/>
      <c r="I5129" s="39"/>
      <c r="J5129" s="39"/>
      <c r="K5129" s="39"/>
      <c r="L5129" s="39"/>
      <c r="M5129" s="39"/>
      <c r="N5129" s="39"/>
      <c r="O5129" s="39"/>
      <c r="P5129" s="39"/>
      <c r="Q5129" s="40"/>
      <c r="R5129" s="13" t="s">
        <v>2335</v>
      </c>
      <c r="S5129" s="13" t="s">
        <v>41</v>
      </c>
      <c r="T5129" s="13" t="s">
        <v>42</v>
      </c>
      <c r="U5129" s="13" t="s">
        <v>453</v>
      </c>
      <c r="V5129" s="41" t="s">
        <v>2335</v>
      </c>
      <c r="W5129" s="42"/>
      <c r="X5129" s="13" t="s">
        <v>454</v>
      </c>
      <c r="Y5129" s="2"/>
    </row>
    <row r="5130" spans="1:25" ht="14.25" customHeight="1" x14ac:dyDescent="0.2">
      <c r="A5130" s="35"/>
      <c r="B5130" s="36"/>
      <c r="C5130" s="37"/>
      <c r="D5130" s="11"/>
      <c r="E5130" s="8"/>
      <c r="F5130" s="38">
        <v>280</v>
      </c>
      <c r="G5130" s="39"/>
      <c r="H5130" s="39"/>
      <c r="I5130" s="39"/>
      <c r="J5130" s="39"/>
      <c r="K5130" s="39"/>
      <c r="L5130" s="39"/>
      <c r="M5130" s="39"/>
      <c r="N5130" s="39"/>
      <c r="O5130" s="39"/>
      <c r="P5130" s="39"/>
      <c r="Q5130" s="40"/>
      <c r="R5130" s="13" t="s">
        <v>524</v>
      </c>
      <c r="S5130" s="13" t="s">
        <v>41</v>
      </c>
      <c r="T5130" s="13" t="s">
        <v>42</v>
      </c>
      <c r="U5130" s="13" t="s">
        <v>453</v>
      </c>
      <c r="V5130" s="41" t="s">
        <v>524</v>
      </c>
      <c r="W5130" s="42"/>
      <c r="X5130" s="13" t="s">
        <v>454</v>
      </c>
      <c r="Y5130" s="2"/>
    </row>
    <row r="5131" spans="1:25" ht="14.25" customHeight="1" x14ac:dyDescent="0.2">
      <c r="A5131" s="44">
        <v>439720</v>
      </c>
      <c r="B5131" s="45"/>
      <c r="C5131" s="46"/>
      <c r="D5131" s="20">
        <v>42549</v>
      </c>
      <c r="E5131" s="11"/>
      <c r="F5131" s="38">
        <v>450</v>
      </c>
      <c r="G5131" s="39"/>
      <c r="H5131" s="39"/>
      <c r="I5131" s="39"/>
      <c r="J5131" s="39"/>
      <c r="K5131" s="39"/>
      <c r="L5131" s="39"/>
      <c r="M5131" s="39"/>
      <c r="N5131" s="39"/>
      <c r="O5131" s="39"/>
      <c r="P5131" s="39"/>
      <c r="Q5131" s="40"/>
      <c r="R5131" s="13" t="s">
        <v>2336</v>
      </c>
      <c r="S5131" s="13" t="s">
        <v>41</v>
      </c>
      <c r="T5131" s="13" t="s">
        <v>42</v>
      </c>
      <c r="U5131" s="13" t="s">
        <v>42</v>
      </c>
      <c r="V5131" s="41" t="s">
        <v>2336</v>
      </c>
      <c r="W5131" s="42"/>
      <c r="X5131" s="13" t="s">
        <v>511</v>
      </c>
      <c r="Y5131" s="2"/>
    </row>
    <row r="5132" spans="1:25" ht="3" customHeight="1" x14ac:dyDescent="0.2">
      <c r="A5132" s="14"/>
      <c r="B5132" s="15"/>
      <c r="C5132" s="15"/>
      <c r="D5132" s="15"/>
      <c r="E5132" s="15"/>
      <c r="F5132" s="15"/>
      <c r="G5132" s="15"/>
      <c r="H5132" s="15"/>
      <c r="I5132" s="15"/>
      <c r="J5132" s="15"/>
      <c r="K5132" s="15"/>
      <c r="L5132" s="15"/>
      <c r="M5132" s="15"/>
      <c r="N5132" s="15"/>
      <c r="O5132" s="15"/>
      <c r="P5132" s="15"/>
      <c r="Q5132" s="15"/>
      <c r="R5132" s="15"/>
      <c r="S5132" s="15"/>
      <c r="T5132" s="15"/>
      <c r="U5132" s="15"/>
      <c r="V5132" s="15"/>
      <c r="W5132" s="15"/>
      <c r="X5132" s="16"/>
      <c r="Y5132" s="2"/>
    </row>
    <row r="5133" spans="1:25" ht="13.5" customHeight="1" x14ac:dyDescent="0.2">
      <c r="A5133" s="7"/>
      <c r="B5133" s="2"/>
      <c r="C5133" s="2"/>
      <c r="D5133" s="2"/>
      <c r="E5133" s="2"/>
      <c r="F5133" s="2"/>
      <c r="G5133" s="2"/>
      <c r="H5133" s="2"/>
      <c r="I5133" s="2"/>
      <c r="J5133" s="2"/>
      <c r="K5133" s="43">
        <f>SUM(hList_Frame_1!B3268:B3275)</f>
        <v>2420</v>
      </c>
      <c r="L5133" s="43"/>
      <c r="M5133" s="43"/>
      <c r="N5133" s="43"/>
      <c r="O5133" s="43"/>
      <c r="P5133" s="43"/>
      <c r="Q5133" s="43"/>
      <c r="R5133" s="2"/>
      <c r="S5133" s="2"/>
      <c r="T5133" s="2"/>
      <c r="U5133" s="2"/>
      <c r="V5133" s="2"/>
      <c r="W5133" s="2"/>
      <c r="X5133" s="17"/>
      <c r="Y5133" s="2"/>
    </row>
    <row r="5134" spans="1:25" ht="12.75" customHeight="1" x14ac:dyDescent="0.2">
      <c r="A5134" s="10"/>
      <c r="B5134" s="18"/>
      <c r="C5134" s="18"/>
      <c r="D5134" s="18"/>
      <c r="E5134" s="18"/>
      <c r="F5134" s="18"/>
      <c r="G5134" s="18"/>
      <c r="H5134" s="18"/>
      <c r="I5134" s="18"/>
      <c r="J5134" s="18"/>
      <c r="K5134" s="18"/>
      <c r="L5134" s="18"/>
      <c r="M5134" s="18"/>
      <c r="N5134" s="18"/>
      <c r="O5134" s="18"/>
      <c r="P5134" s="18"/>
      <c r="Q5134" s="18"/>
      <c r="R5134" s="18"/>
      <c r="S5134" s="18"/>
      <c r="T5134" s="18"/>
      <c r="U5134" s="18"/>
      <c r="V5134" s="18"/>
      <c r="W5134" s="18"/>
      <c r="X5134" s="19"/>
      <c r="Y5134" s="2"/>
    </row>
    <row r="5135" spans="1:25" ht="14.25" customHeight="1" x14ac:dyDescent="0.2">
      <c r="A5135" s="44">
        <v>439146</v>
      </c>
      <c r="B5135" s="45"/>
      <c r="C5135" s="46"/>
      <c r="D5135" s="20">
        <v>42535</v>
      </c>
      <c r="E5135" s="13" t="s">
        <v>2337</v>
      </c>
      <c r="F5135" s="38">
        <v>50.76</v>
      </c>
      <c r="G5135" s="39"/>
      <c r="H5135" s="39"/>
      <c r="I5135" s="39"/>
      <c r="J5135" s="39"/>
      <c r="K5135" s="39"/>
      <c r="L5135" s="39"/>
      <c r="M5135" s="39"/>
      <c r="N5135" s="39"/>
      <c r="O5135" s="39"/>
      <c r="P5135" s="39"/>
      <c r="Q5135" s="40"/>
      <c r="R5135" s="13" t="s">
        <v>15</v>
      </c>
      <c r="S5135" s="13" t="s">
        <v>104</v>
      </c>
      <c r="T5135" s="13" t="s">
        <v>25</v>
      </c>
      <c r="U5135" s="13" t="s">
        <v>171</v>
      </c>
      <c r="V5135" s="41" t="s">
        <v>15</v>
      </c>
      <c r="W5135" s="42"/>
      <c r="X5135" s="13" t="s">
        <v>15</v>
      </c>
      <c r="Y5135" s="2"/>
    </row>
    <row r="5136" spans="1:25" ht="3" customHeight="1" x14ac:dyDescent="0.2">
      <c r="A5136" s="14"/>
      <c r="B5136" s="15"/>
      <c r="C5136" s="15"/>
      <c r="D5136" s="15"/>
      <c r="E5136" s="15"/>
      <c r="F5136" s="15"/>
      <c r="G5136" s="15"/>
      <c r="H5136" s="15"/>
      <c r="I5136" s="15"/>
      <c r="J5136" s="15"/>
      <c r="K5136" s="15"/>
      <c r="L5136" s="15"/>
      <c r="M5136" s="15"/>
      <c r="N5136" s="15"/>
      <c r="O5136" s="15"/>
      <c r="P5136" s="15"/>
      <c r="Q5136" s="15"/>
      <c r="R5136" s="15"/>
      <c r="S5136" s="15"/>
      <c r="T5136" s="15"/>
      <c r="U5136" s="15"/>
      <c r="V5136" s="15"/>
      <c r="W5136" s="15"/>
      <c r="X5136" s="16"/>
      <c r="Y5136" s="2"/>
    </row>
    <row r="5137" spans="1:25" ht="13.5" customHeight="1" x14ac:dyDescent="0.2">
      <c r="A5137" s="7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  <c r="N5137" s="2"/>
      <c r="O5137" s="43">
        <f>SUM(hList_Frame_1!B3276:B3276)</f>
        <v>50.76</v>
      </c>
      <c r="P5137" s="43"/>
      <c r="Q5137" s="43"/>
      <c r="R5137" s="2"/>
      <c r="S5137" s="2"/>
      <c r="T5137" s="2"/>
      <c r="U5137" s="2"/>
      <c r="V5137" s="2"/>
      <c r="W5137" s="2"/>
      <c r="X5137" s="17"/>
      <c r="Y5137" s="2"/>
    </row>
    <row r="5138" spans="1:25" ht="13.5" customHeight="1" x14ac:dyDescent="0.2">
      <c r="A5138" s="10"/>
      <c r="B5138" s="18"/>
      <c r="C5138" s="18"/>
      <c r="D5138" s="18"/>
      <c r="E5138" s="18"/>
      <c r="F5138" s="18"/>
      <c r="G5138" s="18"/>
      <c r="H5138" s="18"/>
      <c r="I5138" s="18"/>
      <c r="J5138" s="18"/>
      <c r="K5138" s="18"/>
      <c r="L5138" s="18"/>
      <c r="M5138" s="18"/>
      <c r="N5138" s="18"/>
      <c r="O5138" s="18"/>
      <c r="P5138" s="18"/>
      <c r="Q5138" s="18"/>
      <c r="R5138" s="18"/>
      <c r="S5138" s="18"/>
      <c r="T5138" s="18"/>
      <c r="U5138" s="18"/>
      <c r="V5138" s="18"/>
      <c r="W5138" s="18"/>
      <c r="X5138" s="19"/>
      <c r="Y5138" s="2"/>
    </row>
    <row r="5139" spans="1:25" ht="14.25" customHeight="1" x14ac:dyDescent="0.2">
      <c r="A5139" s="24">
        <v>439148</v>
      </c>
      <c r="B5139" s="25"/>
      <c r="C5139" s="26"/>
      <c r="D5139" s="4">
        <v>42535</v>
      </c>
      <c r="E5139" s="5" t="s">
        <v>2338</v>
      </c>
      <c r="F5139" s="27">
        <v>450</v>
      </c>
      <c r="G5139" s="28"/>
      <c r="H5139" s="28"/>
      <c r="I5139" s="28"/>
      <c r="J5139" s="28"/>
      <c r="K5139" s="28"/>
      <c r="L5139" s="28"/>
      <c r="M5139" s="28"/>
      <c r="N5139" s="28"/>
      <c r="O5139" s="28"/>
      <c r="P5139" s="28"/>
      <c r="Q5139" s="29"/>
      <c r="R5139" s="5" t="s">
        <v>2339</v>
      </c>
      <c r="S5139" s="5" t="s">
        <v>41</v>
      </c>
      <c r="T5139" s="5" t="s">
        <v>42</v>
      </c>
      <c r="U5139" s="5" t="s">
        <v>42</v>
      </c>
      <c r="V5139" s="30" t="s">
        <v>2339</v>
      </c>
      <c r="W5139" s="31"/>
      <c r="X5139" s="5" t="s">
        <v>220</v>
      </c>
      <c r="Y5139" s="2"/>
    </row>
    <row r="5140" spans="1:25" ht="13.5" customHeight="1" x14ac:dyDescent="0.2">
      <c r="A5140" s="32"/>
      <c r="B5140" s="33"/>
      <c r="C5140" s="34"/>
      <c r="D5140" s="8"/>
      <c r="E5140" s="8"/>
      <c r="F5140" s="35"/>
      <c r="G5140" s="36"/>
      <c r="H5140" s="36"/>
      <c r="I5140" s="36"/>
      <c r="J5140" s="36"/>
      <c r="K5140" s="36"/>
      <c r="L5140" s="36"/>
      <c r="M5140" s="36"/>
      <c r="N5140" s="36"/>
      <c r="O5140" s="36"/>
      <c r="P5140" s="36"/>
      <c r="Q5140" s="37"/>
      <c r="R5140" s="11"/>
      <c r="S5140" s="11"/>
      <c r="T5140" s="11"/>
      <c r="U5140" s="11"/>
      <c r="V5140" s="35"/>
      <c r="W5140" s="37"/>
      <c r="X5140" s="12" t="s">
        <v>220</v>
      </c>
      <c r="Y5140" s="2"/>
    </row>
    <row r="5141" spans="1:25" ht="14.25" customHeight="1" x14ac:dyDescent="0.2">
      <c r="A5141" s="32"/>
      <c r="B5141" s="33"/>
      <c r="C5141" s="34"/>
      <c r="D5141" s="8"/>
      <c r="E5141" s="8"/>
      <c r="F5141" s="27">
        <v>1650</v>
      </c>
      <c r="G5141" s="28"/>
      <c r="H5141" s="28"/>
      <c r="I5141" s="28"/>
      <c r="J5141" s="28"/>
      <c r="K5141" s="28"/>
      <c r="L5141" s="28"/>
      <c r="M5141" s="28"/>
      <c r="N5141" s="28"/>
      <c r="O5141" s="28"/>
      <c r="P5141" s="28"/>
      <c r="Q5141" s="29"/>
      <c r="R5141" s="5" t="s">
        <v>2340</v>
      </c>
      <c r="S5141" s="5" t="s">
        <v>41</v>
      </c>
      <c r="T5141" s="5" t="s">
        <v>42</v>
      </c>
      <c r="U5141" s="5" t="s">
        <v>42</v>
      </c>
      <c r="V5141" s="30" t="s">
        <v>2340</v>
      </c>
      <c r="W5141" s="31"/>
      <c r="X5141" s="5" t="s">
        <v>341</v>
      </c>
      <c r="Y5141" s="2"/>
    </row>
    <row r="5142" spans="1:25" ht="13.5" customHeight="1" x14ac:dyDescent="0.2">
      <c r="A5142" s="32"/>
      <c r="B5142" s="33"/>
      <c r="C5142" s="34"/>
      <c r="D5142" s="8"/>
      <c r="E5142" s="8"/>
      <c r="F5142" s="35"/>
      <c r="G5142" s="36"/>
      <c r="H5142" s="36"/>
      <c r="I5142" s="36"/>
      <c r="J5142" s="36"/>
      <c r="K5142" s="36"/>
      <c r="L5142" s="36"/>
      <c r="M5142" s="36"/>
      <c r="N5142" s="36"/>
      <c r="O5142" s="36"/>
      <c r="P5142" s="36"/>
      <c r="Q5142" s="37"/>
      <c r="R5142" s="11"/>
      <c r="S5142" s="11"/>
      <c r="T5142" s="11"/>
      <c r="U5142" s="11"/>
      <c r="V5142" s="35"/>
      <c r="W5142" s="37"/>
      <c r="X5142" s="12" t="s">
        <v>341</v>
      </c>
      <c r="Y5142" s="2"/>
    </row>
    <row r="5143" spans="1:25" ht="14.25" customHeight="1" x14ac:dyDescent="0.2">
      <c r="A5143" s="32"/>
      <c r="B5143" s="33"/>
      <c r="C5143" s="34"/>
      <c r="D5143" s="8"/>
      <c r="E5143" s="8"/>
      <c r="F5143" s="27">
        <v>375</v>
      </c>
      <c r="G5143" s="28"/>
      <c r="H5143" s="28"/>
      <c r="I5143" s="28"/>
      <c r="J5143" s="28"/>
      <c r="K5143" s="28"/>
      <c r="L5143" s="28"/>
      <c r="M5143" s="28"/>
      <c r="N5143" s="28"/>
      <c r="O5143" s="28"/>
      <c r="P5143" s="28"/>
      <c r="Q5143" s="29"/>
      <c r="R5143" s="5" t="s">
        <v>2341</v>
      </c>
      <c r="S5143" s="5" t="s">
        <v>41</v>
      </c>
      <c r="T5143" s="5" t="s">
        <v>42</v>
      </c>
      <c r="U5143" s="5" t="s">
        <v>42</v>
      </c>
      <c r="V5143" s="30" t="s">
        <v>2341</v>
      </c>
      <c r="W5143" s="31"/>
      <c r="X5143" s="5" t="s">
        <v>341</v>
      </c>
      <c r="Y5143" s="2"/>
    </row>
    <row r="5144" spans="1:25" ht="13.5" customHeight="1" x14ac:dyDescent="0.2">
      <c r="A5144" s="32"/>
      <c r="B5144" s="33"/>
      <c r="C5144" s="34"/>
      <c r="D5144" s="8"/>
      <c r="E5144" s="8"/>
      <c r="F5144" s="35"/>
      <c r="G5144" s="36"/>
      <c r="H5144" s="36"/>
      <c r="I5144" s="36"/>
      <c r="J5144" s="36"/>
      <c r="K5144" s="36"/>
      <c r="L5144" s="36"/>
      <c r="M5144" s="36"/>
      <c r="N5144" s="36"/>
      <c r="O5144" s="36"/>
      <c r="P5144" s="36"/>
      <c r="Q5144" s="37"/>
      <c r="R5144" s="11"/>
      <c r="S5144" s="11"/>
      <c r="T5144" s="11"/>
      <c r="U5144" s="11"/>
      <c r="V5144" s="35"/>
      <c r="W5144" s="37"/>
      <c r="X5144" s="12" t="s">
        <v>341</v>
      </c>
      <c r="Y5144" s="2"/>
    </row>
    <row r="5145" spans="1:25" ht="14.25" customHeight="1" x14ac:dyDescent="0.2">
      <c r="A5145" s="32"/>
      <c r="B5145" s="33"/>
      <c r="C5145" s="34"/>
      <c r="D5145" s="8"/>
      <c r="E5145" s="8"/>
      <c r="F5145" s="27">
        <v>3005</v>
      </c>
      <c r="G5145" s="28"/>
      <c r="H5145" s="28"/>
      <c r="I5145" s="28"/>
      <c r="J5145" s="28"/>
      <c r="K5145" s="28"/>
      <c r="L5145" s="28"/>
      <c r="M5145" s="28"/>
      <c r="N5145" s="28"/>
      <c r="O5145" s="28"/>
      <c r="P5145" s="28"/>
      <c r="Q5145" s="29"/>
      <c r="R5145" s="5" t="s">
        <v>2342</v>
      </c>
      <c r="S5145" s="5" t="s">
        <v>41</v>
      </c>
      <c r="T5145" s="5" t="s">
        <v>42</v>
      </c>
      <c r="U5145" s="5" t="s">
        <v>42</v>
      </c>
      <c r="V5145" s="30" t="s">
        <v>2342</v>
      </c>
      <c r="W5145" s="31"/>
      <c r="X5145" s="5" t="s">
        <v>341</v>
      </c>
      <c r="Y5145" s="2"/>
    </row>
    <row r="5146" spans="1:25" ht="13.5" customHeight="1" x14ac:dyDescent="0.2">
      <c r="A5146" s="32"/>
      <c r="B5146" s="33"/>
      <c r="C5146" s="34"/>
      <c r="D5146" s="8"/>
      <c r="E5146" s="8"/>
      <c r="F5146" s="35"/>
      <c r="G5146" s="36"/>
      <c r="H5146" s="36"/>
      <c r="I5146" s="36"/>
      <c r="J5146" s="36"/>
      <c r="K5146" s="36"/>
      <c r="L5146" s="36"/>
      <c r="M5146" s="36"/>
      <c r="N5146" s="36"/>
      <c r="O5146" s="36"/>
      <c r="P5146" s="36"/>
      <c r="Q5146" s="37"/>
      <c r="R5146" s="11"/>
      <c r="S5146" s="11"/>
      <c r="T5146" s="11"/>
      <c r="U5146" s="11"/>
      <c r="V5146" s="35"/>
      <c r="W5146" s="37"/>
      <c r="X5146" s="12" t="s">
        <v>341</v>
      </c>
      <c r="Y5146" s="2"/>
    </row>
    <row r="5147" spans="1:25" ht="14.25" customHeight="1" x14ac:dyDescent="0.2">
      <c r="A5147" s="32"/>
      <c r="B5147" s="33"/>
      <c r="C5147" s="34"/>
      <c r="D5147" s="8"/>
      <c r="E5147" s="8"/>
      <c r="F5147" s="38">
        <v>3065</v>
      </c>
      <c r="G5147" s="39"/>
      <c r="H5147" s="39"/>
      <c r="I5147" s="39"/>
      <c r="J5147" s="39"/>
      <c r="K5147" s="39"/>
      <c r="L5147" s="39"/>
      <c r="M5147" s="39"/>
      <c r="N5147" s="39"/>
      <c r="O5147" s="39"/>
      <c r="P5147" s="39"/>
      <c r="Q5147" s="40"/>
      <c r="R5147" s="13" t="s">
        <v>2343</v>
      </c>
      <c r="S5147" s="13" t="s">
        <v>41</v>
      </c>
      <c r="T5147" s="13" t="s">
        <v>42</v>
      </c>
      <c r="U5147" s="13" t="s">
        <v>42</v>
      </c>
      <c r="V5147" s="41" t="s">
        <v>2343</v>
      </c>
      <c r="W5147" s="42"/>
      <c r="X5147" s="13" t="s">
        <v>341</v>
      </c>
      <c r="Y5147" s="2"/>
    </row>
    <row r="5148" spans="1:25" ht="14.25" customHeight="1" x14ac:dyDescent="0.2">
      <c r="A5148" s="32"/>
      <c r="B5148" s="33"/>
      <c r="C5148" s="34"/>
      <c r="D5148" s="8"/>
      <c r="E5148" s="8"/>
      <c r="F5148" s="38">
        <v>125</v>
      </c>
      <c r="G5148" s="39"/>
      <c r="H5148" s="39"/>
      <c r="I5148" s="39"/>
      <c r="J5148" s="39"/>
      <c r="K5148" s="39"/>
      <c r="L5148" s="39"/>
      <c r="M5148" s="39"/>
      <c r="N5148" s="39"/>
      <c r="O5148" s="39"/>
      <c r="P5148" s="39"/>
      <c r="Q5148" s="40"/>
      <c r="R5148" s="13" t="s">
        <v>2344</v>
      </c>
      <c r="S5148" s="13" t="s">
        <v>41</v>
      </c>
      <c r="T5148" s="13" t="s">
        <v>42</v>
      </c>
      <c r="U5148" s="13" t="s">
        <v>42</v>
      </c>
      <c r="V5148" s="41" t="s">
        <v>2344</v>
      </c>
      <c r="W5148" s="42"/>
      <c r="X5148" s="13" t="s">
        <v>341</v>
      </c>
      <c r="Y5148" s="2"/>
    </row>
    <row r="5149" spans="1:25" ht="14.25" customHeight="1" x14ac:dyDescent="0.2">
      <c r="A5149" s="32"/>
      <c r="B5149" s="33"/>
      <c r="C5149" s="34"/>
      <c r="D5149" s="8"/>
      <c r="E5149" s="8"/>
      <c r="F5149" s="38">
        <v>250</v>
      </c>
      <c r="G5149" s="39"/>
      <c r="H5149" s="39"/>
      <c r="I5149" s="39"/>
      <c r="J5149" s="39"/>
      <c r="K5149" s="39"/>
      <c r="L5149" s="39"/>
      <c r="M5149" s="39"/>
      <c r="N5149" s="39"/>
      <c r="O5149" s="39"/>
      <c r="P5149" s="39"/>
      <c r="Q5149" s="40"/>
      <c r="R5149" s="13" t="s">
        <v>2345</v>
      </c>
      <c r="S5149" s="13" t="s">
        <v>41</v>
      </c>
      <c r="T5149" s="13" t="s">
        <v>42</v>
      </c>
      <c r="U5149" s="13" t="s">
        <v>42</v>
      </c>
      <c r="V5149" s="41" t="s">
        <v>2345</v>
      </c>
      <c r="W5149" s="42"/>
      <c r="X5149" s="13" t="s">
        <v>341</v>
      </c>
      <c r="Y5149" s="2"/>
    </row>
    <row r="5150" spans="1:25" ht="14.25" customHeight="1" x14ac:dyDescent="0.2">
      <c r="A5150" s="32"/>
      <c r="B5150" s="33"/>
      <c r="C5150" s="34"/>
      <c r="D5150" s="8"/>
      <c r="E5150" s="8"/>
      <c r="F5150" s="38">
        <v>275</v>
      </c>
      <c r="G5150" s="39"/>
      <c r="H5150" s="39"/>
      <c r="I5150" s="39"/>
      <c r="J5150" s="39"/>
      <c r="K5150" s="39"/>
      <c r="L5150" s="39"/>
      <c r="M5150" s="39"/>
      <c r="N5150" s="39"/>
      <c r="O5150" s="39"/>
      <c r="P5150" s="39"/>
      <c r="Q5150" s="40"/>
      <c r="R5150" s="13" t="s">
        <v>2346</v>
      </c>
      <c r="S5150" s="13" t="s">
        <v>41</v>
      </c>
      <c r="T5150" s="13" t="s">
        <v>42</v>
      </c>
      <c r="U5150" s="13" t="s">
        <v>42</v>
      </c>
      <c r="V5150" s="41" t="s">
        <v>2346</v>
      </c>
      <c r="W5150" s="42"/>
      <c r="X5150" s="13" t="s">
        <v>341</v>
      </c>
      <c r="Y5150" s="2"/>
    </row>
    <row r="5151" spans="1:25" ht="14.25" customHeight="1" x14ac:dyDescent="0.2">
      <c r="A5151" s="32"/>
      <c r="B5151" s="33"/>
      <c r="C5151" s="34"/>
      <c r="D5151" s="8"/>
      <c r="E5151" s="8"/>
      <c r="F5151" s="38">
        <v>525</v>
      </c>
      <c r="G5151" s="39"/>
      <c r="H5151" s="39"/>
      <c r="I5151" s="39"/>
      <c r="J5151" s="39"/>
      <c r="K5151" s="39"/>
      <c r="L5151" s="39"/>
      <c r="M5151" s="39"/>
      <c r="N5151" s="39"/>
      <c r="O5151" s="39"/>
      <c r="P5151" s="39"/>
      <c r="Q5151" s="40"/>
      <c r="R5151" s="13" t="s">
        <v>2347</v>
      </c>
      <c r="S5151" s="13" t="s">
        <v>41</v>
      </c>
      <c r="T5151" s="13" t="s">
        <v>42</v>
      </c>
      <c r="U5151" s="13" t="s">
        <v>42</v>
      </c>
      <c r="V5151" s="41" t="s">
        <v>2347</v>
      </c>
      <c r="W5151" s="42"/>
      <c r="X5151" s="13" t="s">
        <v>341</v>
      </c>
      <c r="Y5151" s="2"/>
    </row>
    <row r="5152" spans="1:25" ht="14.25" customHeight="1" x14ac:dyDescent="0.2">
      <c r="A5152" s="35"/>
      <c r="B5152" s="36"/>
      <c r="C5152" s="37"/>
      <c r="D5152" s="11"/>
      <c r="E5152" s="11"/>
      <c r="F5152" s="38">
        <v>625</v>
      </c>
      <c r="G5152" s="39"/>
      <c r="H5152" s="39"/>
      <c r="I5152" s="39"/>
      <c r="J5152" s="39"/>
      <c r="K5152" s="39"/>
      <c r="L5152" s="39"/>
      <c r="M5152" s="39"/>
      <c r="N5152" s="39"/>
      <c r="O5152" s="39"/>
      <c r="P5152" s="39"/>
      <c r="Q5152" s="40"/>
      <c r="R5152" s="13" t="s">
        <v>2348</v>
      </c>
      <c r="S5152" s="13" t="s">
        <v>41</v>
      </c>
      <c r="T5152" s="13" t="s">
        <v>42</v>
      </c>
      <c r="U5152" s="13" t="s">
        <v>42</v>
      </c>
      <c r="V5152" s="41" t="s">
        <v>2348</v>
      </c>
      <c r="W5152" s="42"/>
      <c r="X5152" s="13" t="s">
        <v>335</v>
      </c>
      <c r="Y5152" s="2"/>
    </row>
    <row r="5153" spans="1:25" ht="2.25" customHeight="1" x14ac:dyDescent="0.2">
      <c r="A5153" s="14"/>
      <c r="B5153" s="15"/>
      <c r="C5153" s="15"/>
      <c r="D5153" s="15"/>
      <c r="E5153" s="15"/>
      <c r="F5153" s="15"/>
      <c r="G5153" s="15"/>
      <c r="H5153" s="15"/>
      <c r="I5153" s="15"/>
      <c r="J5153" s="15"/>
      <c r="K5153" s="15"/>
      <c r="L5153" s="15"/>
      <c r="M5153" s="15"/>
      <c r="N5153" s="15"/>
      <c r="O5153" s="15"/>
      <c r="P5153" s="15"/>
      <c r="Q5153" s="15"/>
      <c r="R5153" s="15"/>
      <c r="S5153" s="15"/>
      <c r="T5153" s="15"/>
      <c r="U5153" s="15"/>
      <c r="V5153" s="15"/>
      <c r="W5153" s="15"/>
      <c r="X5153" s="16"/>
      <c r="Y5153" s="2"/>
    </row>
    <row r="5154" spans="1:25" ht="13.5" customHeight="1" x14ac:dyDescent="0.2">
      <c r="A5154" s="7"/>
      <c r="B5154" s="2"/>
      <c r="C5154" s="2"/>
      <c r="D5154" s="2"/>
      <c r="E5154" s="2"/>
      <c r="F5154" s="2"/>
      <c r="G5154" s="2"/>
      <c r="H5154" s="2"/>
      <c r="I5154" s="43">
        <f>SUM(hList_Frame_1!B3277:B3290)</f>
        <v>10345</v>
      </c>
      <c r="J5154" s="43"/>
      <c r="K5154" s="43"/>
      <c r="L5154" s="43"/>
      <c r="M5154" s="43"/>
      <c r="N5154" s="43"/>
      <c r="O5154" s="43"/>
      <c r="P5154" s="43"/>
      <c r="Q5154" s="43"/>
      <c r="R5154" s="2"/>
      <c r="S5154" s="2"/>
      <c r="T5154" s="2"/>
      <c r="U5154" s="2"/>
      <c r="V5154" s="2"/>
      <c r="W5154" s="2"/>
      <c r="X5154" s="17"/>
      <c r="Y5154" s="2"/>
    </row>
    <row r="5155" spans="1:25" ht="13.5" customHeight="1" x14ac:dyDescent="0.2">
      <c r="A5155" s="10"/>
      <c r="B5155" s="18"/>
      <c r="C5155" s="18"/>
      <c r="D5155" s="18"/>
      <c r="E5155" s="18"/>
      <c r="F5155" s="18"/>
      <c r="G5155" s="18"/>
      <c r="H5155" s="18"/>
      <c r="I5155" s="18"/>
      <c r="J5155" s="18"/>
      <c r="K5155" s="18"/>
      <c r="L5155" s="18"/>
      <c r="M5155" s="18"/>
      <c r="N5155" s="18"/>
      <c r="O5155" s="18"/>
      <c r="P5155" s="18"/>
      <c r="Q5155" s="18"/>
      <c r="R5155" s="18"/>
      <c r="S5155" s="18"/>
      <c r="T5155" s="18"/>
      <c r="U5155" s="18"/>
      <c r="V5155" s="18"/>
      <c r="W5155" s="18"/>
      <c r="X5155" s="19"/>
      <c r="Y5155" s="2"/>
    </row>
    <row r="5156" spans="1:25" ht="14.25" customHeight="1" x14ac:dyDescent="0.2">
      <c r="A5156" s="24">
        <v>438697</v>
      </c>
      <c r="B5156" s="25"/>
      <c r="C5156" s="26"/>
      <c r="D5156" s="4">
        <v>42528</v>
      </c>
      <c r="E5156" s="5" t="s">
        <v>2349</v>
      </c>
      <c r="F5156" s="38">
        <v>450</v>
      </c>
      <c r="G5156" s="39"/>
      <c r="H5156" s="39"/>
      <c r="I5156" s="39"/>
      <c r="J5156" s="39"/>
      <c r="K5156" s="39"/>
      <c r="L5156" s="39"/>
      <c r="M5156" s="39"/>
      <c r="N5156" s="39"/>
      <c r="O5156" s="39"/>
      <c r="P5156" s="39"/>
      <c r="Q5156" s="40"/>
      <c r="R5156" s="13" t="s">
        <v>2350</v>
      </c>
      <c r="S5156" s="13" t="s">
        <v>41</v>
      </c>
      <c r="T5156" s="13" t="s">
        <v>42</v>
      </c>
      <c r="U5156" s="13" t="s">
        <v>42</v>
      </c>
      <c r="V5156" s="41" t="s">
        <v>2350</v>
      </c>
      <c r="W5156" s="42"/>
      <c r="X5156" s="13" t="s">
        <v>233</v>
      </c>
      <c r="Y5156" s="2"/>
    </row>
    <row r="5157" spans="1:25" ht="14.25" customHeight="1" x14ac:dyDescent="0.2">
      <c r="A5157" s="35"/>
      <c r="B5157" s="36"/>
      <c r="C5157" s="37"/>
      <c r="D5157" s="11"/>
      <c r="E5157" s="11"/>
      <c r="F5157" s="38">
        <v>450</v>
      </c>
      <c r="G5157" s="39"/>
      <c r="H5157" s="39"/>
      <c r="I5157" s="39"/>
      <c r="J5157" s="39"/>
      <c r="K5157" s="39"/>
      <c r="L5157" s="39"/>
      <c r="M5157" s="39"/>
      <c r="N5157" s="39"/>
      <c r="O5157" s="39"/>
      <c r="P5157" s="39"/>
      <c r="Q5157" s="40"/>
      <c r="R5157" s="13" t="s">
        <v>2351</v>
      </c>
      <c r="S5157" s="13" t="s">
        <v>41</v>
      </c>
      <c r="T5157" s="13" t="s">
        <v>42</v>
      </c>
      <c r="U5157" s="13" t="s">
        <v>42</v>
      </c>
      <c r="V5157" s="41" t="s">
        <v>2351</v>
      </c>
      <c r="W5157" s="42"/>
      <c r="X5157" s="13" t="s">
        <v>236</v>
      </c>
      <c r="Y5157" s="2"/>
    </row>
    <row r="5158" spans="1:25" ht="2.25" customHeight="1" x14ac:dyDescent="0.2">
      <c r="A5158" s="14"/>
      <c r="B5158" s="15"/>
      <c r="C5158" s="15"/>
      <c r="D5158" s="15"/>
      <c r="E5158" s="15"/>
      <c r="F5158" s="15"/>
      <c r="G5158" s="15"/>
      <c r="H5158" s="15"/>
      <c r="I5158" s="15"/>
      <c r="J5158" s="15"/>
      <c r="K5158" s="15"/>
      <c r="L5158" s="15"/>
      <c r="M5158" s="15"/>
      <c r="N5158" s="15"/>
      <c r="O5158" s="15"/>
      <c r="P5158" s="15"/>
      <c r="Q5158" s="15"/>
      <c r="R5158" s="15"/>
      <c r="S5158" s="15"/>
      <c r="T5158" s="15"/>
      <c r="U5158" s="15"/>
      <c r="V5158" s="15"/>
      <c r="W5158" s="15"/>
      <c r="X5158" s="16"/>
      <c r="Y5158" s="2"/>
    </row>
    <row r="5159" spans="1:25" ht="13.5" customHeight="1" x14ac:dyDescent="0.2">
      <c r="A5159" s="7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43">
        <f>SUM(hList_Frame_1!B3291:B3292)</f>
        <v>900</v>
      </c>
      <c r="N5159" s="43"/>
      <c r="O5159" s="43"/>
      <c r="P5159" s="43"/>
      <c r="Q5159" s="43"/>
      <c r="R5159" s="2"/>
      <c r="S5159" s="2"/>
      <c r="T5159" s="2"/>
      <c r="U5159" s="2"/>
      <c r="V5159" s="2"/>
      <c r="W5159" s="2"/>
      <c r="X5159" s="17"/>
      <c r="Y5159" s="2"/>
    </row>
    <row r="5160" spans="1:25" ht="13.5" customHeight="1" x14ac:dyDescent="0.2">
      <c r="A5160" s="10"/>
      <c r="B5160" s="18"/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8"/>
      <c r="N5160" s="18"/>
      <c r="O5160" s="18"/>
      <c r="P5160" s="18"/>
      <c r="Q5160" s="18"/>
      <c r="R5160" s="18"/>
      <c r="S5160" s="18"/>
      <c r="T5160" s="18"/>
      <c r="U5160" s="18"/>
      <c r="V5160" s="18"/>
      <c r="W5160" s="18"/>
      <c r="X5160" s="19"/>
      <c r="Y5160" s="2"/>
    </row>
    <row r="5161" spans="1:25" ht="14.25" customHeight="1" x14ac:dyDescent="0.2">
      <c r="A5161" s="24">
        <v>438698</v>
      </c>
      <c r="B5161" s="25"/>
      <c r="C5161" s="26"/>
      <c r="D5161" s="4">
        <v>42528</v>
      </c>
      <c r="E5161" s="5" t="s">
        <v>2352</v>
      </c>
      <c r="F5161" s="38">
        <v>450</v>
      </c>
      <c r="G5161" s="39"/>
      <c r="H5161" s="39"/>
      <c r="I5161" s="39"/>
      <c r="J5161" s="39"/>
      <c r="K5161" s="39"/>
      <c r="L5161" s="39"/>
      <c r="M5161" s="39"/>
      <c r="N5161" s="39"/>
      <c r="O5161" s="39"/>
      <c r="P5161" s="39"/>
      <c r="Q5161" s="40"/>
      <c r="R5161" s="13" t="s">
        <v>2353</v>
      </c>
      <c r="S5161" s="13" t="s">
        <v>41</v>
      </c>
      <c r="T5161" s="13" t="s">
        <v>42</v>
      </c>
      <c r="U5161" s="13" t="s">
        <v>42</v>
      </c>
      <c r="V5161" s="41" t="s">
        <v>2353</v>
      </c>
      <c r="W5161" s="42"/>
      <c r="X5161" s="13" t="s">
        <v>297</v>
      </c>
      <c r="Y5161" s="2"/>
    </row>
    <row r="5162" spans="1:25" ht="14.25" customHeight="1" x14ac:dyDescent="0.2">
      <c r="A5162" s="32"/>
      <c r="B5162" s="33"/>
      <c r="C5162" s="34"/>
      <c r="D5162" s="8"/>
      <c r="E5162" s="8"/>
      <c r="F5162" s="38">
        <v>100</v>
      </c>
      <c r="G5162" s="39"/>
      <c r="H5162" s="39"/>
      <c r="I5162" s="39"/>
      <c r="J5162" s="39"/>
      <c r="K5162" s="39"/>
      <c r="L5162" s="39"/>
      <c r="M5162" s="39"/>
      <c r="N5162" s="39"/>
      <c r="O5162" s="39"/>
      <c r="P5162" s="39"/>
      <c r="Q5162" s="40"/>
      <c r="R5162" s="13" t="s">
        <v>2354</v>
      </c>
      <c r="S5162" s="13" t="s">
        <v>41</v>
      </c>
      <c r="T5162" s="13" t="s">
        <v>42</v>
      </c>
      <c r="U5162" s="13" t="s">
        <v>42</v>
      </c>
      <c r="V5162" s="41" t="s">
        <v>2354</v>
      </c>
      <c r="W5162" s="42"/>
      <c r="X5162" s="13" t="s">
        <v>297</v>
      </c>
      <c r="Y5162" s="2"/>
    </row>
    <row r="5163" spans="1:25" ht="14.25" customHeight="1" x14ac:dyDescent="0.2">
      <c r="A5163" s="35"/>
      <c r="B5163" s="36"/>
      <c r="C5163" s="37"/>
      <c r="D5163" s="11"/>
      <c r="E5163" s="8"/>
      <c r="F5163" s="38">
        <v>500</v>
      </c>
      <c r="G5163" s="39"/>
      <c r="H5163" s="39"/>
      <c r="I5163" s="39"/>
      <c r="J5163" s="39"/>
      <c r="K5163" s="39"/>
      <c r="L5163" s="39"/>
      <c r="M5163" s="39"/>
      <c r="N5163" s="39"/>
      <c r="O5163" s="39"/>
      <c r="P5163" s="39"/>
      <c r="Q5163" s="40"/>
      <c r="R5163" s="13" t="s">
        <v>2355</v>
      </c>
      <c r="S5163" s="13" t="s">
        <v>41</v>
      </c>
      <c r="T5163" s="13" t="s">
        <v>42</v>
      </c>
      <c r="U5163" s="13" t="s">
        <v>42</v>
      </c>
      <c r="V5163" s="41" t="s">
        <v>2355</v>
      </c>
      <c r="W5163" s="42"/>
      <c r="X5163" s="13" t="s">
        <v>503</v>
      </c>
      <c r="Y5163" s="2"/>
    </row>
    <row r="5164" spans="1:25" ht="14.25" customHeight="1" x14ac:dyDescent="0.2">
      <c r="A5164" s="24">
        <v>439149</v>
      </c>
      <c r="B5164" s="25"/>
      <c r="C5164" s="26"/>
      <c r="D5164" s="4">
        <v>42535</v>
      </c>
      <c r="E5164" s="8"/>
      <c r="F5164" s="38">
        <v>450</v>
      </c>
      <c r="G5164" s="39"/>
      <c r="H5164" s="39"/>
      <c r="I5164" s="39"/>
      <c r="J5164" s="39"/>
      <c r="K5164" s="39"/>
      <c r="L5164" s="39"/>
      <c r="M5164" s="39"/>
      <c r="N5164" s="39"/>
      <c r="O5164" s="39"/>
      <c r="P5164" s="39"/>
      <c r="Q5164" s="40"/>
      <c r="R5164" s="13" t="s">
        <v>2356</v>
      </c>
      <c r="S5164" s="13" t="s">
        <v>41</v>
      </c>
      <c r="T5164" s="13" t="s">
        <v>42</v>
      </c>
      <c r="U5164" s="13" t="s">
        <v>42</v>
      </c>
      <c r="V5164" s="41" t="s">
        <v>2356</v>
      </c>
      <c r="W5164" s="42"/>
      <c r="X5164" s="13" t="s">
        <v>213</v>
      </c>
      <c r="Y5164" s="2"/>
    </row>
    <row r="5165" spans="1:25" ht="14.25" customHeight="1" x14ac:dyDescent="0.2">
      <c r="A5165" s="35"/>
      <c r="B5165" s="36"/>
      <c r="C5165" s="37"/>
      <c r="D5165" s="11"/>
      <c r="E5165" s="8"/>
      <c r="F5165" s="38">
        <v>550</v>
      </c>
      <c r="G5165" s="39"/>
      <c r="H5165" s="39"/>
      <c r="I5165" s="39"/>
      <c r="J5165" s="39"/>
      <c r="K5165" s="39"/>
      <c r="L5165" s="39"/>
      <c r="M5165" s="39"/>
      <c r="N5165" s="39"/>
      <c r="O5165" s="39"/>
      <c r="P5165" s="39"/>
      <c r="Q5165" s="40"/>
      <c r="R5165" s="13" t="s">
        <v>2357</v>
      </c>
      <c r="S5165" s="13" t="s">
        <v>41</v>
      </c>
      <c r="T5165" s="13" t="s">
        <v>42</v>
      </c>
      <c r="U5165" s="13" t="s">
        <v>453</v>
      </c>
      <c r="V5165" s="41" t="s">
        <v>2357</v>
      </c>
      <c r="W5165" s="42"/>
      <c r="X5165" s="13" t="s">
        <v>454</v>
      </c>
      <c r="Y5165" s="2"/>
    </row>
    <row r="5166" spans="1:25" ht="14.25" customHeight="1" x14ac:dyDescent="0.2">
      <c r="A5166" s="24">
        <v>439721</v>
      </c>
      <c r="B5166" s="25"/>
      <c r="C5166" s="26"/>
      <c r="D5166" s="4">
        <v>42549</v>
      </c>
      <c r="E5166" s="8"/>
      <c r="F5166" s="38">
        <v>450</v>
      </c>
      <c r="G5166" s="39"/>
      <c r="H5166" s="39"/>
      <c r="I5166" s="39"/>
      <c r="J5166" s="39"/>
      <c r="K5166" s="39"/>
      <c r="L5166" s="39"/>
      <c r="M5166" s="39"/>
      <c r="N5166" s="39"/>
      <c r="O5166" s="39"/>
      <c r="P5166" s="39"/>
      <c r="Q5166" s="40"/>
      <c r="R5166" s="13" t="s">
        <v>2358</v>
      </c>
      <c r="S5166" s="13" t="s">
        <v>41</v>
      </c>
      <c r="T5166" s="13" t="s">
        <v>42</v>
      </c>
      <c r="U5166" s="13" t="s">
        <v>42</v>
      </c>
      <c r="V5166" s="41" t="s">
        <v>2358</v>
      </c>
      <c r="W5166" s="42"/>
      <c r="X5166" s="13" t="s">
        <v>213</v>
      </c>
      <c r="Y5166" s="2"/>
    </row>
    <row r="5167" spans="1:25" ht="14.25" customHeight="1" x14ac:dyDescent="0.2">
      <c r="A5167" s="35"/>
      <c r="B5167" s="36"/>
      <c r="C5167" s="37"/>
      <c r="D5167" s="11"/>
      <c r="E5167" s="11"/>
      <c r="F5167" s="38">
        <v>450</v>
      </c>
      <c r="G5167" s="39"/>
      <c r="H5167" s="39"/>
      <c r="I5167" s="39"/>
      <c r="J5167" s="39"/>
      <c r="K5167" s="39"/>
      <c r="L5167" s="39"/>
      <c r="M5167" s="39"/>
      <c r="N5167" s="39"/>
      <c r="O5167" s="39"/>
      <c r="P5167" s="39"/>
      <c r="Q5167" s="40"/>
      <c r="R5167" s="13" t="s">
        <v>2359</v>
      </c>
      <c r="S5167" s="13" t="s">
        <v>41</v>
      </c>
      <c r="T5167" s="13" t="s">
        <v>42</v>
      </c>
      <c r="U5167" s="13" t="s">
        <v>42</v>
      </c>
      <c r="V5167" s="41" t="s">
        <v>2359</v>
      </c>
      <c r="W5167" s="42"/>
      <c r="X5167" s="13" t="s">
        <v>236</v>
      </c>
      <c r="Y5167" s="2"/>
    </row>
    <row r="5168" spans="1:25" ht="2.25" customHeight="1" x14ac:dyDescent="0.2">
      <c r="A5168" s="14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6"/>
      <c r="Y5168" s="2"/>
    </row>
    <row r="5169" spans="1:25" ht="13.5" customHeight="1" x14ac:dyDescent="0.2">
      <c r="A5169" s="7"/>
      <c r="B5169" s="2"/>
      <c r="C5169" s="2"/>
      <c r="D5169" s="2"/>
      <c r="E5169" s="2"/>
      <c r="F5169" s="2"/>
      <c r="G5169" s="2"/>
      <c r="H5169" s="2"/>
      <c r="I5169" s="2"/>
      <c r="J5169" s="2"/>
      <c r="K5169" s="43">
        <f>SUM(hList_Frame_1!B3293:B3299)</f>
        <v>2950</v>
      </c>
      <c r="L5169" s="43"/>
      <c r="M5169" s="43"/>
      <c r="N5169" s="43"/>
      <c r="O5169" s="43"/>
      <c r="P5169" s="43"/>
      <c r="Q5169" s="43"/>
      <c r="R5169" s="2"/>
      <c r="S5169" s="2"/>
      <c r="T5169" s="2"/>
      <c r="U5169" s="2"/>
      <c r="V5169" s="2"/>
      <c r="W5169" s="2"/>
      <c r="X5169" s="17"/>
      <c r="Y5169" s="2"/>
    </row>
    <row r="5170" spans="1:25" ht="13.5" customHeight="1" x14ac:dyDescent="0.2">
      <c r="A5170" s="10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18"/>
      <c r="V5170" s="18"/>
      <c r="W5170" s="18"/>
      <c r="X5170" s="19"/>
      <c r="Y5170" s="2"/>
    </row>
    <row r="5171" spans="1:25" ht="14.25" customHeight="1" x14ac:dyDescent="0.2">
      <c r="A5171" s="44">
        <v>438699</v>
      </c>
      <c r="B5171" s="45"/>
      <c r="C5171" s="46"/>
      <c r="D5171" s="20">
        <v>42528</v>
      </c>
      <c r="E5171" s="5" t="s">
        <v>2360</v>
      </c>
      <c r="F5171" s="38">
        <v>70</v>
      </c>
      <c r="G5171" s="39"/>
      <c r="H5171" s="39"/>
      <c r="I5171" s="39"/>
      <c r="J5171" s="39"/>
      <c r="K5171" s="39"/>
      <c r="L5171" s="39"/>
      <c r="M5171" s="39"/>
      <c r="N5171" s="39"/>
      <c r="O5171" s="39"/>
      <c r="P5171" s="39"/>
      <c r="Q5171" s="40"/>
      <c r="R5171" s="13" t="s">
        <v>99</v>
      </c>
      <c r="S5171" s="13" t="s">
        <v>1615</v>
      </c>
      <c r="T5171" s="13" t="s">
        <v>123</v>
      </c>
      <c r="U5171" s="13" t="s">
        <v>124</v>
      </c>
      <c r="V5171" s="41" t="s">
        <v>99</v>
      </c>
      <c r="W5171" s="42"/>
      <c r="X5171" s="13" t="s">
        <v>15</v>
      </c>
      <c r="Y5171" s="2"/>
    </row>
    <row r="5172" spans="1:25" ht="14.25" customHeight="1" x14ac:dyDescent="0.2">
      <c r="A5172" s="24">
        <v>439150</v>
      </c>
      <c r="B5172" s="25"/>
      <c r="C5172" s="26"/>
      <c r="D5172" s="4">
        <v>42535</v>
      </c>
      <c r="E5172" s="8"/>
      <c r="F5172" s="27">
        <v>151.75</v>
      </c>
      <c r="G5172" s="28"/>
      <c r="H5172" s="28"/>
      <c r="I5172" s="28"/>
      <c r="J5172" s="28"/>
      <c r="K5172" s="28"/>
      <c r="L5172" s="28"/>
      <c r="M5172" s="28"/>
      <c r="N5172" s="28"/>
      <c r="O5172" s="28"/>
      <c r="P5172" s="28"/>
      <c r="Q5172" s="29"/>
      <c r="R5172" s="5" t="s">
        <v>11</v>
      </c>
      <c r="S5172" s="13" t="s">
        <v>784</v>
      </c>
      <c r="T5172" s="13" t="s">
        <v>28</v>
      </c>
      <c r="U5172" s="13" t="s">
        <v>195</v>
      </c>
      <c r="V5172" s="30" t="s">
        <v>11</v>
      </c>
      <c r="W5172" s="31"/>
      <c r="X5172" s="13" t="s">
        <v>15</v>
      </c>
      <c r="Y5172" s="2"/>
    </row>
    <row r="5173" spans="1:25" ht="14.25" customHeight="1" x14ac:dyDescent="0.2">
      <c r="A5173" s="32"/>
      <c r="B5173" s="33"/>
      <c r="C5173" s="34"/>
      <c r="D5173" s="8"/>
      <c r="E5173" s="8"/>
      <c r="F5173" s="35"/>
      <c r="G5173" s="36"/>
      <c r="H5173" s="36"/>
      <c r="I5173" s="36"/>
      <c r="J5173" s="36"/>
      <c r="K5173" s="36"/>
      <c r="L5173" s="36"/>
      <c r="M5173" s="36"/>
      <c r="N5173" s="36"/>
      <c r="O5173" s="36"/>
      <c r="P5173" s="36"/>
      <c r="Q5173" s="37"/>
      <c r="R5173" s="11"/>
      <c r="S5173" s="13" t="s">
        <v>1615</v>
      </c>
      <c r="T5173" s="13" t="s">
        <v>123</v>
      </c>
      <c r="U5173" s="13" t="s">
        <v>1546</v>
      </c>
      <c r="V5173" s="35"/>
      <c r="W5173" s="37"/>
      <c r="X5173" s="13" t="s">
        <v>15</v>
      </c>
      <c r="Y5173" s="2"/>
    </row>
    <row r="5174" spans="1:25" ht="14.25" customHeight="1" x14ac:dyDescent="0.2">
      <c r="A5174" s="35"/>
      <c r="B5174" s="36"/>
      <c r="C5174" s="37"/>
      <c r="D5174" s="11"/>
      <c r="E5174" s="11"/>
      <c r="F5174" s="38">
        <v>110</v>
      </c>
      <c r="G5174" s="39"/>
      <c r="H5174" s="39"/>
      <c r="I5174" s="39"/>
      <c r="J5174" s="39"/>
      <c r="K5174" s="39"/>
      <c r="L5174" s="39"/>
      <c r="M5174" s="39"/>
      <c r="N5174" s="39"/>
      <c r="O5174" s="39"/>
      <c r="P5174" s="39"/>
      <c r="Q5174" s="40"/>
      <c r="R5174" s="13" t="s">
        <v>99</v>
      </c>
      <c r="S5174" s="13" t="s">
        <v>63</v>
      </c>
      <c r="T5174" s="13" t="s">
        <v>123</v>
      </c>
      <c r="U5174" s="13" t="s">
        <v>164</v>
      </c>
      <c r="V5174" s="41" t="s">
        <v>99</v>
      </c>
      <c r="W5174" s="42"/>
      <c r="X5174" s="13" t="s">
        <v>15</v>
      </c>
      <c r="Y5174" s="2"/>
    </row>
    <row r="5175" spans="1:25" ht="2.25" customHeight="1" x14ac:dyDescent="0.2">
      <c r="A5175" s="14"/>
      <c r="B5175" s="15"/>
      <c r="C5175" s="15"/>
      <c r="D5175" s="15"/>
      <c r="E5175" s="15"/>
      <c r="F5175" s="15"/>
      <c r="G5175" s="15"/>
      <c r="H5175" s="15"/>
      <c r="I5175" s="15"/>
      <c r="J5175" s="15"/>
      <c r="K5175" s="15"/>
      <c r="L5175" s="15"/>
      <c r="M5175" s="15"/>
      <c r="N5175" s="15"/>
      <c r="O5175" s="15"/>
      <c r="P5175" s="15"/>
      <c r="Q5175" s="15"/>
      <c r="R5175" s="15"/>
      <c r="S5175" s="15"/>
      <c r="T5175" s="15"/>
      <c r="U5175" s="15"/>
      <c r="V5175" s="15"/>
      <c r="W5175" s="15"/>
      <c r="X5175" s="16"/>
      <c r="Y5175" s="2"/>
    </row>
    <row r="5176" spans="1:25" ht="13.5" customHeight="1" x14ac:dyDescent="0.2">
      <c r="A5176" s="7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43">
        <f>SUM(hList_Frame_1!B3300:B3303)</f>
        <v>331.75</v>
      </c>
      <c r="N5176" s="43"/>
      <c r="O5176" s="43"/>
      <c r="P5176" s="43"/>
      <c r="Q5176" s="43"/>
      <c r="R5176" s="2"/>
      <c r="S5176" s="2"/>
      <c r="T5176" s="2"/>
      <c r="U5176" s="2"/>
      <c r="V5176" s="2"/>
      <c r="W5176" s="2"/>
      <c r="X5176" s="17"/>
      <c r="Y5176" s="2"/>
    </row>
    <row r="5177" spans="1:25" ht="13.5" customHeight="1" x14ac:dyDescent="0.2">
      <c r="A5177" s="10"/>
      <c r="B5177" s="18"/>
      <c r="C5177" s="18"/>
      <c r="D5177" s="18"/>
      <c r="E5177" s="18"/>
      <c r="F5177" s="18"/>
      <c r="G5177" s="18"/>
      <c r="H5177" s="18"/>
      <c r="I5177" s="18"/>
      <c r="J5177" s="18"/>
      <c r="K5177" s="18"/>
      <c r="L5177" s="18"/>
      <c r="M5177" s="18"/>
      <c r="N5177" s="18"/>
      <c r="O5177" s="18"/>
      <c r="P5177" s="18"/>
      <c r="Q5177" s="18"/>
      <c r="R5177" s="18"/>
      <c r="S5177" s="18"/>
      <c r="T5177" s="18"/>
      <c r="U5177" s="18"/>
      <c r="V5177" s="18"/>
      <c r="W5177" s="18"/>
      <c r="X5177" s="19"/>
      <c r="Y5177" s="2"/>
    </row>
    <row r="5178" spans="1:25" ht="14.25" customHeight="1" x14ac:dyDescent="0.2">
      <c r="A5178" s="44">
        <v>439722</v>
      </c>
      <c r="B5178" s="45"/>
      <c r="C5178" s="46"/>
      <c r="D5178" s="20">
        <v>42549</v>
      </c>
      <c r="E5178" s="13" t="s">
        <v>2361</v>
      </c>
      <c r="F5178" s="38">
        <v>1138.3</v>
      </c>
      <c r="G5178" s="39"/>
      <c r="H5178" s="39"/>
      <c r="I5178" s="39"/>
      <c r="J5178" s="39"/>
      <c r="K5178" s="39"/>
      <c r="L5178" s="39"/>
      <c r="M5178" s="39"/>
      <c r="N5178" s="39"/>
      <c r="O5178" s="39"/>
      <c r="P5178" s="39"/>
      <c r="Q5178" s="40"/>
      <c r="R5178" s="13" t="s">
        <v>891</v>
      </c>
      <c r="S5178" s="13" t="s">
        <v>892</v>
      </c>
      <c r="T5178" s="13" t="s">
        <v>132</v>
      </c>
      <c r="U5178" s="13" t="s">
        <v>133</v>
      </c>
      <c r="V5178" s="41" t="s">
        <v>891</v>
      </c>
      <c r="W5178" s="42"/>
      <c r="X5178" s="13" t="s">
        <v>15</v>
      </c>
      <c r="Y5178" s="2"/>
    </row>
    <row r="5179" spans="1:25" ht="2.25" customHeight="1" x14ac:dyDescent="0.2">
      <c r="A5179" s="14"/>
      <c r="B5179" s="15"/>
      <c r="C5179" s="15"/>
      <c r="D5179" s="15"/>
      <c r="E5179" s="15"/>
      <c r="F5179" s="15"/>
      <c r="G5179" s="15"/>
      <c r="H5179" s="15"/>
      <c r="I5179" s="15"/>
      <c r="J5179" s="15"/>
      <c r="K5179" s="15"/>
      <c r="L5179" s="15"/>
      <c r="M5179" s="15"/>
      <c r="N5179" s="15"/>
      <c r="O5179" s="15"/>
      <c r="P5179" s="15"/>
      <c r="Q5179" s="15"/>
      <c r="R5179" s="15"/>
      <c r="S5179" s="15"/>
      <c r="T5179" s="15"/>
      <c r="U5179" s="15"/>
      <c r="V5179" s="15"/>
      <c r="W5179" s="15"/>
      <c r="X5179" s="16"/>
      <c r="Y5179" s="2"/>
    </row>
    <row r="5180" spans="1:25" ht="13.5" customHeight="1" x14ac:dyDescent="0.2">
      <c r="A5180" s="7"/>
      <c r="B5180" s="2"/>
      <c r="C5180" s="2"/>
      <c r="D5180" s="2"/>
      <c r="E5180" s="2"/>
      <c r="F5180" s="2"/>
      <c r="G5180" s="2"/>
      <c r="H5180" s="2"/>
      <c r="I5180" s="2"/>
      <c r="J5180" s="2"/>
      <c r="K5180" s="43">
        <f>SUM(hList_Frame_1!B3304:B3304)</f>
        <v>1138.3</v>
      </c>
      <c r="L5180" s="43"/>
      <c r="M5180" s="43"/>
      <c r="N5180" s="43"/>
      <c r="O5180" s="43"/>
      <c r="P5180" s="43"/>
      <c r="Q5180" s="43"/>
      <c r="R5180" s="2"/>
      <c r="S5180" s="2"/>
      <c r="T5180" s="2"/>
      <c r="U5180" s="2"/>
      <c r="V5180" s="2"/>
      <c r="W5180" s="2"/>
      <c r="X5180" s="17"/>
      <c r="Y5180" s="2"/>
    </row>
    <row r="5181" spans="1:25" ht="13.5" customHeight="1" x14ac:dyDescent="0.2">
      <c r="A5181" s="10"/>
      <c r="B5181" s="18"/>
      <c r="C5181" s="18"/>
      <c r="D5181" s="18"/>
      <c r="E5181" s="18"/>
      <c r="F5181" s="18"/>
      <c r="G5181" s="18"/>
      <c r="H5181" s="18"/>
      <c r="I5181" s="18"/>
      <c r="J5181" s="18"/>
      <c r="K5181" s="18"/>
      <c r="L5181" s="18"/>
      <c r="M5181" s="18"/>
      <c r="N5181" s="18"/>
      <c r="O5181" s="18"/>
      <c r="P5181" s="18"/>
      <c r="Q5181" s="18"/>
      <c r="R5181" s="18"/>
      <c r="S5181" s="18"/>
      <c r="T5181" s="18"/>
      <c r="U5181" s="18"/>
      <c r="V5181" s="18"/>
      <c r="W5181" s="18"/>
      <c r="X5181" s="19"/>
      <c r="Y5181" s="2"/>
    </row>
    <row r="5182" spans="1:25" ht="14.25" customHeight="1" x14ac:dyDescent="0.2">
      <c r="A5182" s="44">
        <v>438700</v>
      </c>
      <c r="B5182" s="45"/>
      <c r="C5182" s="46"/>
      <c r="D5182" s="20">
        <v>42528</v>
      </c>
      <c r="E5182" s="13" t="s">
        <v>2362</v>
      </c>
      <c r="F5182" s="38">
        <v>64.8</v>
      </c>
      <c r="G5182" s="39"/>
      <c r="H5182" s="39"/>
      <c r="I5182" s="39"/>
      <c r="J5182" s="39"/>
      <c r="K5182" s="39"/>
      <c r="L5182" s="39"/>
      <c r="M5182" s="39"/>
      <c r="N5182" s="39"/>
      <c r="O5182" s="39"/>
      <c r="P5182" s="39"/>
      <c r="Q5182" s="40"/>
      <c r="R5182" s="13" t="s">
        <v>15</v>
      </c>
      <c r="S5182" s="13" t="s">
        <v>104</v>
      </c>
      <c r="T5182" s="13" t="s">
        <v>68</v>
      </c>
      <c r="U5182" s="13" t="s">
        <v>69</v>
      </c>
      <c r="V5182" s="41" t="s">
        <v>15</v>
      </c>
      <c r="W5182" s="42"/>
      <c r="X5182" s="13" t="s">
        <v>15</v>
      </c>
      <c r="Y5182" s="2"/>
    </row>
    <row r="5183" spans="1:25" ht="2.25" customHeight="1" x14ac:dyDescent="0.2">
      <c r="A5183" s="14"/>
      <c r="B5183" s="15"/>
      <c r="C5183" s="15"/>
      <c r="D5183" s="15"/>
      <c r="E5183" s="15"/>
      <c r="F5183" s="15"/>
      <c r="G5183" s="15"/>
      <c r="H5183" s="15"/>
      <c r="I5183" s="15"/>
      <c r="J5183" s="15"/>
      <c r="K5183" s="15"/>
      <c r="L5183" s="15"/>
      <c r="M5183" s="15"/>
      <c r="N5183" s="15"/>
      <c r="O5183" s="15"/>
      <c r="P5183" s="15"/>
      <c r="Q5183" s="15"/>
      <c r="R5183" s="15"/>
      <c r="S5183" s="15"/>
      <c r="T5183" s="15"/>
      <c r="U5183" s="15"/>
      <c r="V5183" s="15"/>
      <c r="W5183" s="15"/>
      <c r="X5183" s="16"/>
      <c r="Y5183" s="2"/>
    </row>
    <row r="5184" spans="1:25" ht="13.5" customHeight="1" x14ac:dyDescent="0.2">
      <c r="A5184" s="7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  <c r="N5184" s="2"/>
      <c r="O5184" s="43">
        <f>SUM(hList_Frame_1!B3305:B3305)</f>
        <v>64.8</v>
      </c>
      <c r="P5184" s="43"/>
      <c r="Q5184" s="43"/>
      <c r="R5184" s="2"/>
      <c r="S5184" s="2"/>
      <c r="T5184" s="2"/>
      <c r="U5184" s="2"/>
      <c r="V5184" s="2"/>
      <c r="W5184" s="2"/>
      <c r="X5184" s="17"/>
      <c r="Y5184" s="2"/>
    </row>
    <row r="5185" spans="1:25" ht="13.5" customHeight="1" x14ac:dyDescent="0.2">
      <c r="A5185" s="10"/>
      <c r="B5185" s="18"/>
      <c r="C5185" s="18"/>
      <c r="D5185" s="18"/>
      <c r="E5185" s="18"/>
      <c r="F5185" s="18"/>
      <c r="G5185" s="18"/>
      <c r="H5185" s="18"/>
      <c r="I5185" s="18"/>
      <c r="J5185" s="18"/>
      <c r="K5185" s="18"/>
      <c r="L5185" s="18"/>
      <c r="M5185" s="18"/>
      <c r="N5185" s="18"/>
      <c r="O5185" s="18"/>
      <c r="P5185" s="18"/>
      <c r="Q5185" s="18"/>
      <c r="R5185" s="18"/>
      <c r="S5185" s="18"/>
      <c r="T5185" s="18"/>
      <c r="U5185" s="18"/>
      <c r="V5185" s="18"/>
      <c r="W5185" s="18"/>
      <c r="X5185" s="19"/>
      <c r="Y5185" s="2"/>
    </row>
    <row r="5186" spans="1:25" ht="14.25" customHeight="1" x14ac:dyDescent="0.2">
      <c r="A5186" s="44">
        <v>439151</v>
      </c>
      <c r="B5186" s="45"/>
      <c r="C5186" s="46"/>
      <c r="D5186" s="20">
        <v>42535</v>
      </c>
      <c r="E5186" s="5" t="s">
        <v>2363</v>
      </c>
      <c r="F5186" s="38">
        <v>585.79999999999995</v>
      </c>
      <c r="G5186" s="39"/>
      <c r="H5186" s="39"/>
      <c r="I5186" s="39"/>
      <c r="J5186" s="39"/>
      <c r="K5186" s="39"/>
      <c r="L5186" s="39"/>
      <c r="M5186" s="39"/>
      <c r="N5186" s="39"/>
      <c r="O5186" s="39"/>
      <c r="P5186" s="39"/>
      <c r="Q5186" s="40"/>
      <c r="R5186" s="13" t="s">
        <v>15</v>
      </c>
      <c r="S5186" s="13" t="s">
        <v>483</v>
      </c>
      <c r="T5186" s="13" t="s">
        <v>93</v>
      </c>
      <c r="U5186" s="13" t="s">
        <v>94</v>
      </c>
      <c r="V5186" s="41" t="s">
        <v>15</v>
      </c>
      <c r="W5186" s="42"/>
      <c r="X5186" s="13" t="s">
        <v>258</v>
      </c>
      <c r="Y5186" s="2"/>
    </row>
    <row r="5187" spans="1:25" ht="14.25" customHeight="1" x14ac:dyDescent="0.2">
      <c r="A5187" s="24">
        <v>439152</v>
      </c>
      <c r="B5187" s="25"/>
      <c r="C5187" s="26"/>
      <c r="D5187" s="4">
        <v>42535</v>
      </c>
      <c r="E5187" s="8"/>
      <c r="F5187" s="27">
        <v>1029.17</v>
      </c>
      <c r="G5187" s="28"/>
      <c r="H5187" s="28"/>
      <c r="I5187" s="28"/>
      <c r="J5187" s="28"/>
      <c r="K5187" s="28"/>
      <c r="L5187" s="28"/>
      <c r="M5187" s="28"/>
      <c r="N5187" s="28"/>
      <c r="O5187" s="28"/>
      <c r="P5187" s="28"/>
      <c r="Q5187" s="29"/>
      <c r="R5187" s="5" t="s">
        <v>15</v>
      </c>
      <c r="S5187" s="5" t="s">
        <v>483</v>
      </c>
      <c r="T5187" s="5" t="s">
        <v>93</v>
      </c>
      <c r="U5187" s="13" t="s">
        <v>94</v>
      </c>
      <c r="V5187" s="30" t="s">
        <v>15</v>
      </c>
      <c r="W5187" s="31"/>
      <c r="X5187" s="13" t="s">
        <v>907</v>
      </c>
      <c r="Y5187" s="2"/>
    </row>
    <row r="5188" spans="1:25" ht="14.25" customHeight="1" x14ac:dyDescent="0.2">
      <c r="A5188" s="35"/>
      <c r="B5188" s="36"/>
      <c r="C5188" s="37"/>
      <c r="D5188" s="11"/>
      <c r="E5188" s="8"/>
      <c r="F5188" s="35"/>
      <c r="G5188" s="36"/>
      <c r="H5188" s="36"/>
      <c r="I5188" s="36"/>
      <c r="J5188" s="36"/>
      <c r="K5188" s="36"/>
      <c r="L5188" s="36"/>
      <c r="M5188" s="36"/>
      <c r="N5188" s="36"/>
      <c r="O5188" s="36"/>
      <c r="P5188" s="36"/>
      <c r="Q5188" s="37"/>
      <c r="R5188" s="11"/>
      <c r="S5188" s="11"/>
      <c r="T5188" s="11"/>
      <c r="U5188" s="13" t="s">
        <v>908</v>
      </c>
      <c r="V5188" s="35"/>
      <c r="W5188" s="37"/>
      <c r="X5188" s="13" t="s">
        <v>907</v>
      </c>
      <c r="Y5188" s="2"/>
    </row>
    <row r="5189" spans="1:25" ht="14.25" customHeight="1" x14ac:dyDescent="0.2">
      <c r="A5189" s="44">
        <v>439153</v>
      </c>
      <c r="B5189" s="45"/>
      <c r="C5189" s="46"/>
      <c r="D5189" s="20">
        <v>42535</v>
      </c>
      <c r="E5189" s="8"/>
      <c r="F5189" s="38">
        <v>2534.65</v>
      </c>
      <c r="G5189" s="39"/>
      <c r="H5189" s="39"/>
      <c r="I5189" s="39"/>
      <c r="J5189" s="39"/>
      <c r="K5189" s="39"/>
      <c r="L5189" s="39"/>
      <c r="M5189" s="39"/>
      <c r="N5189" s="39"/>
      <c r="O5189" s="39"/>
      <c r="P5189" s="39"/>
      <c r="Q5189" s="40"/>
      <c r="R5189" s="13" t="s">
        <v>15</v>
      </c>
      <c r="S5189" s="13" t="s">
        <v>483</v>
      </c>
      <c r="T5189" s="13" t="s">
        <v>93</v>
      </c>
      <c r="U5189" s="13" t="s">
        <v>94</v>
      </c>
      <c r="V5189" s="41" t="s">
        <v>15</v>
      </c>
      <c r="W5189" s="42"/>
      <c r="X5189" s="13" t="s">
        <v>1560</v>
      </c>
      <c r="Y5189" s="2"/>
    </row>
    <row r="5190" spans="1:25" ht="14.25" customHeight="1" x14ac:dyDescent="0.2">
      <c r="A5190" s="24">
        <v>439154</v>
      </c>
      <c r="B5190" s="25"/>
      <c r="C5190" s="26"/>
      <c r="D5190" s="4">
        <v>42535</v>
      </c>
      <c r="E5190" s="8"/>
      <c r="F5190" s="27">
        <v>2513</v>
      </c>
      <c r="G5190" s="28"/>
      <c r="H5190" s="28"/>
      <c r="I5190" s="28"/>
      <c r="J5190" s="28"/>
      <c r="K5190" s="28"/>
      <c r="L5190" s="28"/>
      <c r="M5190" s="28"/>
      <c r="N5190" s="28"/>
      <c r="O5190" s="28"/>
      <c r="P5190" s="28"/>
      <c r="Q5190" s="29"/>
      <c r="R5190" s="5" t="s">
        <v>15</v>
      </c>
      <c r="S5190" s="5" t="s">
        <v>483</v>
      </c>
      <c r="T5190" s="5" t="s">
        <v>93</v>
      </c>
      <c r="U5190" s="13" t="s">
        <v>94</v>
      </c>
      <c r="V5190" s="30" t="s">
        <v>15</v>
      </c>
      <c r="W5190" s="31"/>
      <c r="X5190" s="13" t="s">
        <v>1573</v>
      </c>
      <c r="Y5190" s="2"/>
    </row>
    <row r="5191" spans="1:25" ht="14.25" customHeight="1" x14ac:dyDescent="0.2">
      <c r="A5191" s="35"/>
      <c r="B5191" s="36"/>
      <c r="C5191" s="37"/>
      <c r="D5191" s="11"/>
      <c r="E5191" s="8"/>
      <c r="F5191" s="35"/>
      <c r="G5191" s="36"/>
      <c r="H5191" s="36"/>
      <c r="I5191" s="36"/>
      <c r="J5191" s="36"/>
      <c r="K5191" s="36"/>
      <c r="L5191" s="36"/>
      <c r="M5191" s="36"/>
      <c r="N5191" s="36"/>
      <c r="O5191" s="36"/>
      <c r="P5191" s="36"/>
      <c r="Q5191" s="37"/>
      <c r="R5191" s="11"/>
      <c r="S5191" s="11"/>
      <c r="T5191" s="11"/>
      <c r="U5191" s="13" t="s">
        <v>1574</v>
      </c>
      <c r="V5191" s="35"/>
      <c r="W5191" s="37"/>
      <c r="X5191" s="13" t="s">
        <v>1573</v>
      </c>
      <c r="Y5191" s="2"/>
    </row>
    <row r="5192" spans="1:25" ht="14.25" customHeight="1" x14ac:dyDescent="0.2">
      <c r="A5192" s="44">
        <v>439155</v>
      </c>
      <c r="B5192" s="45"/>
      <c r="C5192" s="46"/>
      <c r="D5192" s="20">
        <v>42535</v>
      </c>
      <c r="E5192" s="8"/>
      <c r="F5192" s="38">
        <v>45023.03</v>
      </c>
      <c r="G5192" s="39"/>
      <c r="H5192" s="39"/>
      <c r="I5192" s="39"/>
      <c r="J5192" s="39"/>
      <c r="K5192" s="39"/>
      <c r="L5192" s="39"/>
      <c r="M5192" s="39"/>
      <c r="N5192" s="39"/>
      <c r="O5192" s="39"/>
      <c r="P5192" s="39"/>
      <c r="Q5192" s="40"/>
      <c r="R5192" s="13" t="s">
        <v>15</v>
      </c>
      <c r="S5192" s="13" t="s">
        <v>483</v>
      </c>
      <c r="T5192" s="13" t="s">
        <v>93</v>
      </c>
      <c r="U5192" s="13" t="s">
        <v>94</v>
      </c>
      <c r="V5192" s="41" t="s">
        <v>15</v>
      </c>
      <c r="W5192" s="42"/>
      <c r="X5192" s="13" t="s">
        <v>909</v>
      </c>
      <c r="Y5192" s="2"/>
    </row>
    <row r="5193" spans="1:25" ht="14.25" customHeight="1" x14ac:dyDescent="0.2">
      <c r="A5193" s="44">
        <v>439156</v>
      </c>
      <c r="B5193" s="45"/>
      <c r="C5193" s="46"/>
      <c r="D5193" s="20">
        <v>42535</v>
      </c>
      <c r="E5193" s="8"/>
      <c r="F5193" s="38">
        <v>81618.039999999994</v>
      </c>
      <c r="G5193" s="39"/>
      <c r="H5193" s="39"/>
      <c r="I5193" s="39"/>
      <c r="J5193" s="39"/>
      <c r="K5193" s="39"/>
      <c r="L5193" s="39"/>
      <c r="M5193" s="39"/>
      <c r="N5193" s="39"/>
      <c r="O5193" s="39"/>
      <c r="P5193" s="39"/>
      <c r="Q5193" s="40"/>
      <c r="R5193" s="13" t="s">
        <v>15</v>
      </c>
      <c r="S5193" s="13" t="s">
        <v>483</v>
      </c>
      <c r="T5193" s="13" t="s">
        <v>93</v>
      </c>
      <c r="U5193" s="13" t="s">
        <v>94</v>
      </c>
      <c r="V5193" s="41" t="s">
        <v>15</v>
      </c>
      <c r="W5193" s="42"/>
      <c r="X5193" s="13" t="s">
        <v>270</v>
      </c>
      <c r="Y5193" s="2"/>
    </row>
    <row r="5194" spans="1:25" ht="14.25" customHeight="1" x14ac:dyDescent="0.2">
      <c r="A5194" s="44">
        <v>439157</v>
      </c>
      <c r="B5194" s="45"/>
      <c r="C5194" s="46"/>
      <c r="D5194" s="20">
        <v>42535</v>
      </c>
      <c r="E5194" s="8"/>
      <c r="F5194" s="38">
        <v>7828.93</v>
      </c>
      <c r="G5194" s="39"/>
      <c r="H5194" s="39"/>
      <c r="I5194" s="39"/>
      <c r="J5194" s="39"/>
      <c r="K5194" s="39"/>
      <c r="L5194" s="39"/>
      <c r="M5194" s="39"/>
      <c r="N5194" s="39"/>
      <c r="O5194" s="39"/>
      <c r="P5194" s="39"/>
      <c r="Q5194" s="40"/>
      <c r="R5194" s="13" t="s">
        <v>15</v>
      </c>
      <c r="S5194" s="13" t="s">
        <v>483</v>
      </c>
      <c r="T5194" s="13" t="s">
        <v>93</v>
      </c>
      <c r="U5194" s="13" t="s">
        <v>94</v>
      </c>
      <c r="V5194" s="41" t="s">
        <v>15</v>
      </c>
      <c r="W5194" s="42"/>
      <c r="X5194" s="13" t="s">
        <v>735</v>
      </c>
      <c r="Y5194" s="2"/>
    </row>
    <row r="5195" spans="1:25" ht="14.25" customHeight="1" x14ac:dyDescent="0.2">
      <c r="A5195" s="44">
        <v>439158</v>
      </c>
      <c r="B5195" s="45"/>
      <c r="C5195" s="46"/>
      <c r="D5195" s="20">
        <v>42535</v>
      </c>
      <c r="E5195" s="8"/>
      <c r="F5195" s="38">
        <v>1468.07</v>
      </c>
      <c r="G5195" s="39"/>
      <c r="H5195" s="39"/>
      <c r="I5195" s="39"/>
      <c r="J5195" s="39"/>
      <c r="K5195" s="39"/>
      <c r="L5195" s="39"/>
      <c r="M5195" s="39"/>
      <c r="N5195" s="39"/>
      <c r="O5195" s="39"/>
      <c r="P5195" s="39"/>
      <c r="Q5195" s="40"/>
      <c r="R5195" s="13" t="s">
        <v>15</v>
      </c>
      <c r="S5195" s="13" t="s">
        <v>483</v>
      </c>
      <c r="T5195" s="13" t="s">
        <v>93</v>
      </c>
      <c r="U5195" s="13" t="s">
        <v>94</v>
      </c>
      <c r="V5195" s="41" t="s">
        <v>15</v>
      </c>
      <c r="W5195" s="42"/>
      <c r="X5195" s="13" t="s">
        <v>910</v>
      </c>
      <c r="Y5195" s="2"/>
    </row>
    <row r="5196" spans="1:25" ht="14.25" customHeight="1" x14ac:dyDescent="0.2">
      <c r="A5196" s="44">
        <v>439159</v>
      </c>
      <c r="B5196" s="45"/>
      <c r="C5196" s="46"/>
      <c r="D5196" s="20">
        <v>42535</v>
      </c>
      <c r="E5196" s="8"/>
      <c r="F5196" s="38">
        <v>2213.9699999999998</v>
      </c>
      <c r="G5196" s="39"/>
      <c r="H5196" s="39"/>
      <c r="I5196" s="39"/>
      <c r="J5196" s="39"/>
      <c r="K5196" s="39"/>
      <c r="L5196" s="39"/>
      <c r="M5196" s="39"/>
      <c r="N5196" s="39"/>
      <c r="O5196" s="39"/>
      <c r="P5196" s="39"/>
      <c r="Q5196" s="40"/>
      <c r="R5196" s="13" t="s">
        <v>15</v>
      </c>
      <c r="S5196" s="13" t="s">
        <v>483</v>
      </c>
      <c r="T5196" s="13" t="s">
        <v>93</v>
      </c>
      <c r="U5196" s="13" t="s">
        <v>94</v>
      </c>
      <c r="V5196" s="41" t="s">
        <v>15</v>
      </c>
      <c r="W5196" s="42"/>
      <c r="X5196" s="13" t="s">
        <v>1109</v>
      </c>
      <c r="Y5196" s="2"/>
    </row>
    <row r="5197" spans="1:25" ht="14.25" customHeight="1" x14ac:dyDescent="0.2">
      <c r="A5197" s="44">
        <v>439160</v>
      </c>
      <c r="B5197" s="45"/>
      <c r="C5197" s="46"/>
      <c r="D5197" s="20">
        <v>42535</v>
      </c>
      <c r="E5197" s="8"/>
      <c r="F5197" s="38">
        <v>1758.46</v>
      </c>
      <c r="G5197" s="39"/>
      <c r="H5197" s="39"/>
      <c r="I5197" s="39"/>
      <c r="J5197" s="39"/>
      <c r="K5197" s="39"/>
      <c r="L5197" s="39"/>
      <c r="M5197" s="39"/>
      <c r="N5197" s="39"/>
      <c r="O5197" s="39"/>
      <c r="P5197" s="39"/>
      <c r="Q5197" s="40"/>
      <c r="R5197" s="13" t="s">
        <v>15</v>
      </c>
      <c r="S5197" s="13" t="s">
        <v>483</v>
      </c>
      <c r="T5197" s="13" t="s">
        <v>93</v>
      </c>
      <c r="U5197" s="13" t="s">
        <v>94</v>
      </c>
      <c r="V5197" s="41" t="s">
        <v>15</v>
      </c>
      <c r="W5197" s="42"/>
      <c r="X5197" s="13" t="s">
        <v>258</v>
      </c>
      <c r="Y5197" s="2"/>
    </row>
    <row r="5198" spans="1:25" ht="14.25" customHeight="1" x14ac:dyDescent="0.2">
      <c r="A5198" s="44">
        <v>439161</v>
      </c>
      <c r="B5198" s="45"/>
      <c r="C5198" s="46"/>
      <c r="D5198" s="20">
        <v>42535</v>
      </c>
      <c r="E5198" s="8"/>
      <c r="F5198" s="38">
        <v>767.91</v>
      </c>
      <c r="G5198" s="39"/>
      <c r="H5198" s="39"/>
      <c r="I5198" s="39"/>
      <c r="J5198" s="39"/>
      <c r="K5198" s="39"/>
      <c r="L5198" s="39"/>
      <c r="M5198" s="39"/>
      <c r="N5198" s="39"/>
      <c r="O5198" s="39"/>
      <c r="P5198" s="39"/>
      <c r="Q5198" s="40"/>
      <c r="R5198" s="13" t="s">
        <v>15</v>
      </c>
      <c r="S5198" s="13" t="s">
        <v>483</v>
      </c>
      <c r="T5198" s="13" t="s">
        <v>93</v>
      </c>
      <c r="U5198" s="13" t="s">
        <v>94</v>
      </c>
      <c r="V5198" s="41" t="s">
        <v>15</v>
      </c>
      <c r="W5198" s="42"/>
      <c r="X5198" s="13" t="s">
        <v>258</v>
      </c>
      <c r="Y5198" s="2"/>
    </row>
    <row r="5199" spans="1:25" ht="14.25" customHeight="1" x14ac:dyDescent="0.2">
      <c r="A5199" s="24">
        <v>439162</v>
      </c>
      <c r="B5199" s="25"/>
      <c r="C5199" s="26"/>
      <c r="D5199" s="4">
        <v>42535</v>
      </c>
      <c r="E5199" s="8"/>
      <c r="F5199" s="27">
        <v>1062.4100000000001</v>
      </c>
      <c r="G5199" s="28"/>
      <c r="H5199" s="28"/>
      <c r="I5199" s="28"/>
      <c r="J5199" s="28"/>
      <c r="K5199" s="28"/>
      <c r="L5199" s="28"/>
      <c r="M5199" s="28"/>
      <c r="N5199" s="28"/>
      <c r="O5199" s="28"/>
      <c r="P5199" s="28"/>
      <c r="Q5199" s="29"/>
      <c r="R5199" s="5" t="s">
        <v>15</v>
      </c>
      <c r="S5199" s="5" t="s">
        <v>483</v>
      </c>
      <c r="T5199" s="5" t="s">
        <v>93</v>
      </c>
      <c r="U5199" s="13" t="s">
        <v>94</v>
      </c>
      <c r="V5199" s="30" t="s">
        <v>15</v>
      </c>
      <c r="W5199" s="31"/>
      <c r="X5199" s="13" t="s">
        <v>907</v>
      </c>
      <c r="Y5199" s="2"/>
    </row>
    <row r="5200" spans="1:25" ht="14.25" customHeight="1" x14ac:dyDescent="0.2">
      <c r="A5200" s="35"/>
      <c r="B5200" s="36"/>
      <c r="C5200" s="37"/>
      <c r="D5200" s="11"/>
      <c r="E5200" s="8"/>
      <c r="F5200" s="35"/>
      <c r="G5200" s="36"/>
      <c r="H5200" s="36"/>
      <c r="I5200" s="36"/>
      <c r="J5200" s="36"/>
      <c r="K5200" s="36"/>
      <c r="L5200" s="36"/>
      <c r="M5200" s="36"/>
      <c r="N5200" s="36"/>
      <c r="O5200" s="36"/>
      <c r="P5200" s="36"/>
      <c r="Q5200" s="37"/>
      <c r="R5200" s="11"/>
      <c r="S5200" s="11"/>
      <c r="T5200" s="11"/>
      <c r="U5200" s="13" t="s">
        <v>908</v>
      </c>
      <c r="V5200" s="35"/>
      <c r="W5200" s="37"/>
      <c r="X5200" s="13" t="s">
        <v>907</v>
      </c>
      <c r="Y5200" s="2"/>
    </row>
    <row r="5201" spans="1:25" ht="14.25" customHeight="1" x14ac:dyDescent="0.2">
      <c r="A5201" s="24">
        <v>439163</v>
      </c>
      <c r="B5201" s="25"/>
      <c r="C5201" s="26"/>
      <c r="D5201" s="4">
        <v>42535</v>
      </c>
      <c r="E5201" s="8"/>
      <c r="F5201" s="27">
        <v>1481.05</v>
      </c>
      <c r="G5201" s="28"/>
      <c r="H5201" s="28"/>
      <c r="I5201" s="28"/>
      <c r="J5201" s="28"/>
      <c r="K5201" s="28"/>
      <c r="L5201" s="28"/>
      <c r="M5201" s="28"/>
      <c r="N5201" s="28"/>
      <c r="O5201" s="28"/>
      <c r="P5201" s="28"/>
      <c r="Q5201" s="29"/>
      <c r="R5201" s="5" t="s">
        <v>15</v>
      </c>
      <c r="S5201" s="5" t="s">
        <v>483</v>
      </c>
      <c r="T5201" s="5" t="s">
        <v>93</v>
      </c>
      <c r="U5201" s="13" t="s">
        <v>94</v>
      </c>
      <c r="V5201" s="30" t="s">
        <v>15</v>
      </c>
      <c r="W5201" s="31"/>
      <c r="X5201" s="13" t="s">
        <v>907</v>
      </c>
      <c r="Y5201" s="2"/>
    </row>
    <row r="5202" spans="1:25" ht="14.25" customHeight="1" x14ac:dyDescent="0.2">
      <c r="A5202" s="35"/>
      <c r="B5202" s="36"/>
      <c r="C5202" s="37"/>
      <c r="D5202" s="11"/>
      <c r="E5202" s="8"/>
      <c r="F5202" s="35"/>
      <c r="G5202" s="36"/>
      <c r="H5202" s="36"/>
      <c r="I5202" s="36"/>
      <c r="J5202" s="36"/>
      <c r="K5202" s="36"/>
      <c r="L5202" s="36"/>
      <c r="M5202" s="36"/>
      <c r="N5202" s="36"/>
      <c r="O5202" s="36"/>
      <c r="P5202" s="36"/>
      <c r="Q5202" s="37"/>
      <c r="R5202" s="11"/>
      <c r="S5202" s="11"/>
      <c r="T5202" s="11"/>
      <c r="U5202" s="13" t="s">
        <v>908</v>
      </c>
      <c r="V5202" s="35"/>
      <c r="W5202" s="37"/>
      <c r="X5202" s="13" t="s">
        <v>907</v>
      </c>
      <c r="Y5202" s="2"/>
    </row>
    <row r="5203" spans="1:25" ht="14.25" customHeight="1" x14ac:dyDescent="0.2">
      <c r="A5203" s="44">
        <v>439723</v>
      </c>
      <c r="B5203" s="45"/>
      <c r="C5203" s="46"/>
      <c r="D5203" s="20">
        <v>42549</v>
      </c>
      <c r="E5203" s="8"/>
      <c r="F5203" s="38">
        <v>326.83999999999997</v>
      </c>
      <c r="G5203" s="39"/>
      <c r="H5203" s="39"/>
      <c r="I5203" s="39"/>
      <c r="J5203" s="39"/>
      <c r="K5203" s="39"/>
      <c r="L5203" s="39"/>
      <c r="M5203" s="39"/>
      <c r="N5203" s="39"/>
      <c r="O5203" s="39"/>
      <c r="P5203" s="39"/>
      <c r="Q5203" s="40"/>
      <c r="R5203" s="13" t="s">
        <v>15</v>
      </c>
      <c r="S5203" s="13" t="s">
        <v>483</v>
      </c>
      <c r="T5203" s="13" t="s">
        <v>93</v>
      </c>
      <c r="U5203" s="13" t="s">
        <v>94</v>
      </c>
      <c r="V5203" s="41" t="s">
        <v>15</v>
      </c>
      <c r="W5203" s="42"/>
      <c r="X5203" s="13" t="s">
        <v>258</v>
      </c>
      <c r="Y5203" s="2"/>
    </row>
    <row r="5204" spans="1:25" ht="14.25" customHeight="1" x14ac:dyDescent="0.2">
      <c r="A5204" s="44">
        <v>439724</v>
      </c>
      <c r="B5204" s="45"/>
      <c r="C5204" s="46"/>
      <c r="D5204" s="20">
        <v>42549</v>
      </c>
      <c r="E5204" s="8"/>
      <c r="F5204" s="38">
        <v>68.06</v>
      </c>
      <c r="G5204" s="39"/>
      <c r="H5204" s="39"/>
      <c r="I5204" s="39"/>
      <c r="J5204" s="39"/>
      <c r="K5204" s="39"/>
      <c r="L5204" s="39"/>
      <c r="M5204" s="39"/>
      <c r="N5204" s="39"/>
      <c r="O5204" s="39"/>
      <c r="P5204" s="39"/>
      <c r="Q5204" s="40"/>
      <c r="R5204" s="13" t="s">
        <v>15</v>
      </c>
      <c r="S5204" s="13" t="s">
        <v>483</v>
      </c>
      <c r="T5204" s="13" t="s">
        <v>138</v>
      </c>
      <c r="U5204" s="13" t="s">
        <v>157</v>
      </c>
      <c r="V5204" s="41" t="s">
        <v>15</v>
      </c>
      <c r="W5204" s="42"/>
      <c r="X5204" s="13" t="s">
        <v>574</v>
      </c>
      <c r="Y5204" s="2"/>
    </row>
    <row r="5205" spans="1:25" ht="14.25" customHeight="1" x14ac:dyDescent="0.2">
      <c r="A5205" s="44">
        <v>439725</v>
      </c>
      <c r="B5205" s="45"/>
      <c r="C5205" s="46"/>
      <c r="D5205" s="20">
        <v>42549</v>
      </c>
      <c r="E5205" s="8"/>
      <c r="F5205" s="38">
        <v>96.21</v>
      </c>
      <c r="G5205" s="39"/>
      <c r="H5205" s="39"/>
      <c r="I5205" s="39"/>
      <c r="J5205" s="39"/>
      <c r="K5205" s="39"/>
      <c r="L5205" s="39"/>
      <c r="M5205" s="39"/>
      <c r="N5205" s="39"/>
      <c r="O5205" s="39"/>
      <c r="P5205" s="39"/>
      <c r="Q5205" s="40"/>
      <c r="R5205" s="13" t="s">
        <v>15</v>
      </c>
      <c r="S5205" s="13" t="s">
        <v>483</v>
      </c>
      <c r="T5205" s="13" t="s">
        <v>138</v>
      </c>
      <c r="U5205" s="13" t="s">
        <v>157</v>
      </c>
      <c r="V5205" s="41" t="s">
        <v>15</v>
      </c>
      <c r="W5205" s="42"/>
      <c r="X5205" s="13" t="s">
        <v>574</v>
      </c>
      <c r="Y5205" s="2"/>
    </row>
    <row r="5206" spans="1:25" ht="14.25" customHeight="1" x14ac:dyDescent="0.2">
      <c r="A5206" s="24">
        <v>439726</v>
      </c>
      <c r="B5206" s="25"/>
      <c r="C5206" s="26"/>
      <c r="D5206" s="4">
        <v>42549</v>
      </c>
      <c r="E5206" s="8"/>
      <c r="F5206" s="27">
        <v>2502.75</v>
      </c>
      <c r="G5206" s="28"/>
      <c r="H5206" s="28"/>
      <c r="I5206" s="28"/>
      <c r="J5206" s="28"/>
      <c r="K5206" s="28"/>
      <c r="L5206" s="28"/>
      <c r="M5206" s="28"/>
      <c r="N5206" s="28"/>
      <c r="O5206" s="28"/>
      <c r="P5206" s="28"/>
      <c r="Q5206" s="29"/>
      <c r="R5206" s="5" t="s">
        <v>15</v>
      </c>
      <c r="S5206" s="5" t="s">
        <v>483</v>
      </c>
      <c r="T5206" s="5" t="s">
        <v>93</v>
      </c>
      <c r="U5206" s="13" t="s">
        <v>94</v>
      </c>
      <c r="V5206" s="30" t="s">
        <v>15</v>
      </c>
      <c r="W5206" s="31"/>
      <c r="X5206" s="13" t="s">
        <v>1573</v>
      </c>
      <c r="Y5206" s="2"/>
    </row>
    <row r="5207" spans="1:25" ht="14.25" customHeight="1" x14ac:dyDescent="0.2">
      <c r="A5207" s="35"/>
      <c r="B5207" s="36"/>
      <c r="C5207" s="37"/>
      <c r="D5207" s="11"/>
      <c r="E5207" s="8"/>
      <c r="F5207" s="35"/>
      <c r="G5207" s="36"/>
      <c r="H5207" s="36"/>
      <c r="I5207" s="36"/>
      <c r="J5207" s="36"/>
      <c r="K5207" s="36"/>
      <c r="L5207" s="36"/>
      <c r="M5207" s="36"/>
      <c r="N5207" s="36"/>
      <c r="O5207" s="36"/>
      <c r="P5207" s="36"/>
      <c r="Q5207" s="37"/>
      <c r="R5207" s="11"/>
      <c r="S5207" s="11"/>
      <c r="T5207" s="11"/>
      <c r="U5207" s="13" t="s">
        <v>1574</v>
      </c>
      <c r="V5207" s="35"/>
      <c r="W5207" s="37"/>
      <c r="X5207" s="13" t="s">
        <v>1573</v>
      </c>
      <c r="Y5207" s="2"/>
    </row>
    <row r="5208" spans="1:25" ht="14.25" customHeight="1" x14ac:dyDescent="0.2">
      <c r="A5208" s="24">
        <v>439727</v>
      </c>
      <c r="B5208" s="25"/>
      <c r="C5208" s="26"/>
      <c r="D5208" s="4">
        <v>42549</v>
      </c>
      <c r="E5208" s="8"/>
      <c r="F5208" s="27">
        <v>82.33</v>
      </c>
      <c r="G5208" s="28"/>
      <c r="H5208" s="28"/>
      <c r="I5208" s="28"/>
      <c r="J5208" s="28"/>
      <c r="K5208" s="28"/>
      <c r="L5208" s="28"/>
      <c r="M5208" s="28"/>
      <c r="N5208" s="28"/>
      <c r="O5208" s="28"/>
      <c r="P5208" s="28"/>
      <c r="Q5208" s="29"/>
      <c r="R5208" s="5" t="s">
        <v>15</v>
      </c>
      <c r="S5208" s="5" t="s">
        <v>483</v>
      </c>
      <c r="T5208" s="5" t="s">
        <v>93</v>
      </c>
      <c r="U5208" s="13" t="s">
        <v>94</v>
      </c>
      <c r="V5208" s="30" t="s">
        <v>15</v>
      </c>
      <c r="W5208" s="31"/>
      <c r="X5208" s="13" t="s">
        <v>1573</v>
      </c>
      <c r="Y5208" s="2"/>
    </row>
    <row r="5209" spans="1:25" ht="14.25" customHeight="1" x14ac:dyDescent="0.2">
      <c r="A5209" s="35"/>
      <c r="B5209" s="36"/>
      <c r="C5209" s="37"/>
      <c r="D5209" s="11"/>
      <c r="E5209" s="11"/>
      <c r="F5209" s="35"/>
      <c r="G5209" s="36"/>
      <c r="H5209" s="36"/>
      <c r="I5209" s="36"/>
      <c r="J5209" s="36"/>
      <c r="K5209" s="36"/>
      <c r="L5209" s="36"/>
      <c r="M5209" s="36"/>
      <c r="N5209" s="36"/>
      <c r="O5209" s="36"/>
      <c r="P5209" s="36"/>
      <c r="Q5209" s="37"/>
      <c r="R5209" s="11"/>
      <c r="S5209" s="11"/>
      <c r="T5209" s="11"/>
      <c r="U5209" s="13" t="s">
        <v>1574</v>
      </c>
      <c r="V5209" s="35"/>
      <c r="W5209" s="37"/>
      <c r="X5209" s="13" t="s">
        <v>1573</v>
      </c>
      <c r="Y5209" s="2"/>
    </row>
    <row r="5210" spans="1:25" ht="2.25" customHeight="1" x14ac:dyDescent="0.2">
      <c r="A5210" s="14"/>
      <c r="B5210" s="15"/>
      <c r="C5210" s="15"/>
      <c r="D5210" s="15"/>
      <c r="E5210" s="15"/>
      <c r="F5210" s="15"/>
      <c r="G5210" s="15"/>
      <c r="H5210" s="15"/>
      <c r="I5210" s="15"/>
      <c r="J5210" s="15"/>
      <c r="K5210" s="15"/>
      <c r="L5210" s="15"/>
      <c r="M5210" s="15"/>
      <c r="N5210" s="15"/>
      <c r="O5210" s="15"/>
      <c r="P5210" s="15"/>
      <c r="Q5210" s="15"/>
      <c r="R5210" s="15"/>
      <c r="S5210" s="15"/>
      <c r="T5210" s="15"/>
      <c r="U5210" s="15"/>
      <c r="V5210" s="15"/>
      <c r="W5210" s="15"/>
      <c r="X5210" s="16"/>
      <c r="Y5210" s="2"/>
    </row>
    <row r="5211" spans="1:25" ht="13.5" customHeight="1" x14ac:dyDescent="0.2">
      <c r="A5211" s="7"/>
      <c r="B5211" s="2"/>
      <c r="C5211" s="2"/>
      <c r="D5211" s="2"/>
      <c r="E5211" s="2"/>
      <c r="F5211" s="2"/>
      <c r="G5211" s="2"/>
      <c r="H5211" s="43">
        <f>SUM(hList_Frame_1!B3306:B3329)</f>
        <v>152960.67999999996</v>
      </c>
      <c r="I5211" s="43"/>
      <c r="J5211" s="43"/>
      <c r="K5211" s="43"/>
      <c r="L5211" s="43"/>
      <c r="M5211" s="43"/>
      <c r="N5211" s="43"/>
      <c r="O5211" s="43"/>
      <c r="P5211" s="43"/>
      <c r="Q5211" s="43"/>
      <c r="R5211" s="2"/>
      <c r="S5211" s="2"/>
      <c r="T5211" s="2"/>
      <c r="U5211" s="2"/>
      <c r="V5211" s="2"/>
      <c r="W5211" s="2"/>
      <c r="X5211" s="17"/>
      <c r="Y5211" s="2"/>
    </row>
    <row r="5212" spans="1:25" ht="13.5" customHeight="1" x14ac:dyDescent="0.2">
      <c r="A5212" s="10"/>
      <c r="B5212" s="18"/>
      <c r="C5212" s="18"/>
      <c r="D5212" s="18"/>
      <c r="E5212" s="18"/>
      <c r="F5212" s="18"/>
      <c r="G5212" s="18"/>
      <c r="H5212" s="18"/>
      <c r="I5212" s="18"/>
      <c r="J5212" s="18"/>
      <c r="K5212" s="18"/>
      <c r="L5212" s="18"/>
      <c r="M5212" s="18"/>
      <c r="N5212" s="18"/>
      <c r="O5212" s="18"/>
      <c r="P5212" s="18"/>
      <c r="Q5212" s="18"/>
      <c r="R5212" s="18"/>
      <c r="S5212" s="18"/>
      <c r="T5212" s="18"/>
      <c r="U5212" s="18"/>
      <c r="V5212" s="18"/>
      <c r="W5212" s="18"/>
      <c r="X5212" s="19"/>
      <c r="Y5212" s="2"/>
    </row>
    <row r="5213" spans="1:25" ht="14.25" customHeight="1" x14ac:dyDescent="0.2">
      <c r="A5213" s="44">
        <v>439164</v>
      </c>
      <c r="B5213" s="45"/>
      <c r="C5213" s="46"/>
      <c r="D5213" s="20">
        <v>42535</v>
      </c>
      <c r="E5213" s="13" t="s">
        <v>2364</v>
      </c>
      <c r="F5213" s="38">
        <v>155.63</v>
      </c>
      <c r="G5213" s="39"/>
      <c r="H5213" s="39"/>
      <c r="I5213" s="39"/>
      <c r="J5213" s="39"/>
      <c r="K5213" s="39"/>
      <c r="L5213" s="39"/>
      <c r="M5213" s="39"/>
      <c r="N5213" s="39"/>
      <c r="O5213" s="39"/>
      <c r="P5213" s="39"/>
      <c r="Q5213" s="40"/>
      <c r="R5213" s="13" t="s">
        <v>15</v>
      </c>
      <c r="S5213" s="13" t="s">
        <v>104</v>
      </c>
      <c r="T5213" s="13" t="s">
        <v>105</v>
      </c>
      <c r="U5213" s="13" t="s">
        <v>569</v>
      </c>
      <c r="V5213" s="41" t="s">
        <v>15</v>
      </c>
      <c r="W5213" s="42"/>
      <c r="X5213" s="13" t="s">
        <v>15</v>
      </c>
      <c r="Y5213" s="2"/>
    </row>
    <row r="5214" spans="1:25" ht="3" customHeight="1" x14ac:dyDescent="0.2">
      <c r="A5214" s="14"/>
      <c r="B5214" s="15"/>
      <c r="C5214" s="15"/>
      <c r="D5214" s="15"/>
      <c r="E5214" s="15"/>
      <c r="F5214" s="15"/>
      <c r="G5214" s="15"/>
      <c r="H5214" s="15"/>
      <c r="I5214" s="15"/>
      <c r="J5214" s="15"/>
      <c r="K5214" s="15"/>
      <c r="L5214" s="15"/>
      <c r="M5214" s="15"/>
      <c r="N5214" s="15"/>
      <c r="O5214" s="15"/>
      <c r="P5214" s="15"/>
      <c r="Q5214" s="15"/>
      <c r="R5214" s="15"/>
      <c r="S5214" s="15"/>
      <c r="T5214" s="15"/>
      <c r="U5214" s="15"/>
      <c r="V5214" s="15"/>
      <c r="W5214" s="15"/>
      <c r="X5214" s="16"/>
      <c r="Y5214" s="2"/>
    </row>
    <row r="5215" spans="1:25" ht="13.5" customHeight="1" x14ac:dyDescent="0.2">
      <c r="A5215" s="7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43">
        <f>SUM(hList_Frame_1!B3330:B3330)</f>
        <v>155.63</v>
      </c>
      <c r="N5215" s="43"/>
      <c r="O5215" s="43"/>
      <c r="P5215" s="43"/>
      <c r="Q5215" s="43"/>
      <c r="R5215" s="2"/>
      <c r="S5215" s="2"/>
      <c r="T5215" s="2"/>
      <c r="U5215" s="2"/>
      <c r="V5215" s="2"/>
      <c r="W5215" s="2"/>
      <c r="X5215" s="17"/>
      <c r="Y5215" s="2"/>
    </row>
    <row r="5216" spans="1:25" ht="12.75" customHeight="1" x14ac:dyDescent="0.2">
      <c r="A5216" s="10"/>
      <c r="B5216" s="18"/>
      <c r="C5216" s="18"/>
      <c r="D5216" s="18"/>
      <c r="E5216" s="18"/>
      <c r="F5216" s="18"/>
      <c r="G5216" s="18"/>
      <c r="H5216" s="18"/>
      <c r="I5216" s="18"/>
      <c r="J5216" s="18"/>
      <c r="K5216" s="18"/>
      <c r="L5216" s="18"/>
      <c r="M5216" s="18"/>
      <c r="N5216" s="18"/>
      <c r="O5216" s="18"/>
      <c r="P5216" s="18"/>
      <c r="Q5216" s="18"/>
      <c r="R5216" s="18"/>
      <c r="S5216" s="18"/>
      <c r="T5216" s="18"/>
      <c r="U5216" s="18"/>
      <c r="V5216" s="18"/>
      <c r="W5216" s="18"/>
      <c r="X5216" s="19"/>
      <c r="Y5216" s="2"/>
    </row>
    <row r="5217" spans="1:25" ht="14.25" customHeight="1" x14ac:dyDescent="0.2">
      <c r="A5217" s="24">
        <v>439165</v>
      </c>
      <c r="B5217" s="25"/>
      <c r="C5217" s="26"/>
      <c r="D5217" s="4">
        <v>42535</v>
      </c>
      <c r="E5217" s="5" t="s">
        <v>2365</v>
      </c>
      <c r="F5217" s="27">
        <v>1317.22</v>
      </c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9"/>
      <c r="R5217" s="5" t="s">
        <v>11</v>
      </c>
      <c r="S5217" s="5" t="s">
        <v>696</v>
      </c>
      <c r="T5217" s="5" t="s">
        <v>75</v>
      </c>
      <c r="U5217" s="5" t="s">
        <v>76</v>
      </c>
      <c r="V5217" s="30" t="s">
        <v>11</v>
      </c>
      <c r="W5217" s="31"/>
      <c r="X5217" s="5" t="s">
        <v>15</v>
      </c>
      <c r="Y5217" s="2"/>
    </row>
    <row r="5218" spans="1:25" ht="13.5" customHeight="1" x14ac:dyDescent="0.2">
      <c r="A5218" s="32"/>
      <c r="B5218" s="33"/>
      <c r="C5218" s="34"/>
      <c r="D5218" s="8"/>
      <c r="E5218" s="8"/>
      <c r="F5218" s="32"/>
      <c r="G5218" s="33"/>
      <c r="H5218" s="33"/>
      <c r="I5218" s="33"/>
      <c r="J5218" s="33"/>
      <c r="K5218" s="33"/>
      <c r="L5218" s="33"/>
      <c r="M5218" s="33"/>
      <c r="N5218" s="33"/>
      <c r="O5218" s="33"/>
      <c r="P5218" s="33"/>
      <c r="Q5218" s="34"/>
      <c r="R5218" s="8"/>
      <c r="S5218" s="8"/>
      <c r="T5218" s="8"/>
      <c r="U5218" s="8"/>
      <c r="V5218" s="32"/>
      <c r="W5218" s="34"/>
      <c r="X5218" s="9" t="s">
        <v>15</v>
      </c>
      <c r="Y5218" s="2"/>
    </row>
    <row r="5219" spans="1:25" ht="13.5" customHeight="1" x14ac:dyDescent="0.2">
      <c r="A5219" s="35"/>
      <c r="B5219" s="36"/>
      <c r="C5219" s="37"/>
      <c r="D5219" s="11"/>
      <c r="E5219" s="8"/>
      <c r="F5219" s="35"/>
      <c r="G5219" s="36"/>
      <c r="H5219" s="36"/>
      <c r="I5219" s="36"/>
      <c r="J5219" s="36"/>
      <c r="K5219" s="36"/>
      <c r="L5219" s="36"/>
      <c r="M5219" s="36"/>
      <c r="N5219" s="36"/>
      <c r="O5219" s="36"/>
      <c r="P5219" s="36"/>
      <c r="Q5219" s="37"/>
      <c r="R5219" s="11"/>
      <c r="S5219" s="11"/>
      <c r="T5219" s="11"/>
      <c r="U5219" s="11"/>
      <c r="V5219" s="35"/>
      <c r="W5219" s="37"/>
      <c r="X5219" s="12" t="s">
        <v>15</v>
      </c>
      <c r="Y5219" s="2"/>
    </row>
    <row r="5220" spans="1:25" ht="14.25" customHeight="1" x14ac:dyDescent="0.2">
      <c r="A5220" s="24">
        <v>439728</v>
      </c>
      <c r="B5220" s="25"/>
      <c r="C5220" s="26"/>
      <c r="D5220" s="4">
        <v>42549</v>
      </c>
      <c r="E5220" s="8"/>
      <c r="F5220" s="27">
        <v>4491.25</v>
      </c>
      <c r="G5220" s="28"/>
      <c r="H5220" s="28"/>
      <c r="I5220" s="28"/>
      <c r="J5220" s="28"/>
      <c r="K5220" s="28"/>
      <c r="L5220" s="28"/>
      <c r="M5220" s="28"/>
      <c r="N5220" s="28"/>
      <c r="O5220" s="28"/>
      <c r="P5220" s="28"/>
      <c r="Q5220" s="29"/>
      <c r="R5220" s="5" t="s">
        <v>11</v>
      </c>
      <c r="S5220" s="5" t="s">
        <v>74</v>
      </c>
      <c r="T5220" s="5" t="s">
        <v>75</v>
      </c>
      <c r="U5220" s="5" t="s">
        <v>1655</v>
      </c>
      <c r="V5220" s="30" t="s">
        <v>11</v>
      </c>
      <c r="W5220" s="31"/>
      <c r="X5220" s="5" t="s">
        <v>15</v>
      </c>
      <c r="Y5220" s="2"/>
    </row>
    <row r="5221" spans="1:25" ht="13.5" customHeight="1" x14ac:dyDescent="0.2">
      <c r="A5221" s="32"/>
      <c r="B5221" s="33"/>
      <c r="C5221" s="34"/>
      <c r="D5221" s="8"/>
      <c r="E5221" s="8"/>
      <c r="F5221" s="32"/>
      <c r="G5221" s="33"/>
      <c r="H5221" s="33"/>
      <c r="I5221" s="33"/>
      <c r="J5221" s="33"/>
      <c r="K5221" s="33"/>
      <c r="L5221" s="33"/>
      <c r="M5221" s="33"/>
      <c r="N5221" s="33"/>
      <c r="O5221" s="33"/>
      <c r="P5221" s="33"/>
      <c r="Q5221" s="34"/>
      <c r="R5221" s="8"/>
      <c r="S5221" s="8"/>
      <c r="T5221" s="8"/>
      <c r="U5221" s="8"/>
      <c r="V5221" s="32"/>
      <c r="W5221" s="34"/>
      <c r="X5221" s="9" t="s">
        <v>15</v>
      </c>
      <c r="Y5221" s="2"/>
    </row>
    <row r="5222" spans="1:25" ht="13.5" customHeight="1" x14ac:dyDescent="0.2">
      <c r="A5222" s="32"/>
      <c r="B5222" s="33"/>
      <c r="C5222" s="34"/>
      <c r="D5222" s="8"/>
      <c r="E5222" s="8"/>
      <c r="F5222" s="32"/>
      <c r="G5222" s="33"/>
      <c r="H5222" s="33"/>
      <c r="I5222" s="33"/>
      <c r="J5222" s="33"/>
      <c r="K5222" s="33"/>
      <c r="L5222" s="33"/>
      <c r="M5222" s="33"/>
      <c r="N5222" s="33"/>
      <c r="O5222" s="33"/>
      <c r="P5222" s="33"/>
      <c r="Q5222" s="34"/>
      <c r="R5222" s="8"/>
      <c r="S5222" s="8"/>
      <c r="T5222" s="8"/>
      <c r="U5222" s="8"/>
      <c r="V5222" s="32"/>
      <c r="W5222" s="34"/>
      <c r="X5222" s="9" t="s">
        <v>15</v>
      </c>
      <c r="Y5222" s="2"/>
    </row>
    <row r="5223" spans="1:25" ht="13.5" customHeight="1" x14ac:dyDescent="0.2">
      <c r="A5223" s="32"/>
      <c r="B5223" s="33"/>
      <c r="C5223" s="34"/>
      <c r="D5223" s="8"/>
      <c r="E5223" s="8"/>
      <c r="F5223" s="32"/>
      <c r="G5223" s="33"/>
      <c r="H5223" s="33"/>
      <c r="I5223" s="33"/>
      <c r="J5223" s="33"/>
      <c r="K5223" s="33"/>
      <c r="L5223" s="33"/>
      <c r="M5223" s="33"/>
      <c r="N5223" s="33"/>
      <c r="O5223" s="33"/>
      <c r="P5223" s="33"/>
      <c r="Q5223" s="34"/>
      <c r="R5223" s="8"/>
      <c r="S5223" s="8"/>
      <c r="T5223" s="8"/>
      <c r="U5223" s="8"/>
      <c r="V5223" s="32"/>
      <c r="W5223" s="34"/>
      <c r="X5223" s="9" t="s">
        <v>15</v>
      </c>
      <c r="Y5223" s="2"/>
    </row>
    <row r="5224" spans="1:25" ht="13.5" customHeight="1" x14ac:dyDescent="0.2">
      <c r="A5224" s="32"/>
      <c r="B5224" s="33"/>
      <c r="C5224" s="34"/>
      <c r="D5224" s="8"/>
      <c r="E5224" s="8"/>
      <c r="F5224" s="32"/>
      <c r="G5224" s="33"/>
      <c r="H5224" s="33"/>
      <c r="I5224" s="33"/>
      <c r="J5224" s="33"/>
      <c r="K5224" s="33"/>
      <c r="L5224" s="33"/>
      <c r="M5224" s="33"/>
      <c r="N5224" s="33"/>
      <c r="O5224" s="33"/>
      <c r="P5224" s="33"/>
      <c r="Q5224" s="34"/>
      <c r="R5224" s="8"/>
      <c r="S5224" s="8"/>
      <c r="T5224" s="8"/>
      <c r="U5224" s="8"/>
      <c r="V5224" s="32"/>
      <c r="W5224" s="34"/>
      <c r="X5224" s="9" t="s">
        <v>15</v>
      </c>
      <c r="Y5224" s="2"/>
    </row>
    <row r="5225" spans="1:25" ht="13.5" customHeight="1" x14ac:dyDescent="0.2">
      <c r="A5225" s="32"/>
      <c r="B5225" s="33"/>
      <c r="C5225" s="34"/>
      <c r="D5225" s="8"/>
      <c r="E5225" s="8"/>
      <c r="F5225" s="32"/>
      <c r="G5225" s="33"/>
      <c r="H5225" s="33"/>
      <c r="I5225" s="33"/>
      <c r="J5225" s="33"/>
      <c r="K5225" s="33"/>
      <c r="L5225" s="33"/>
      <c r="M5225" s="33"/>
      <c r="N5225" s="33"/>
      <c r="O5225" s="33"/>
      <c r="P5225" s="33"/>
      <c r="Q5225" s="34"/>
      <c r="R5225" s="8"/>
      <c r="S5225" s="8"/>
      <c r="T5225" s="8"/>
      <c r="U5225" s="8"/>
      <c r="V5225" s="32"/>
      <c r="W5225" s="34"/>
      <c r="X5225" s="9" t="s">
        <v>15</v>
      </c>
      <c r="Y5225" s="2"/>
    </row>
    <row r="5226" spans="1:25" ht="13.5" customHeight="1" x14ac:dyDescent="0.2">
      <c r="A5226" s="32"/>
      <c r="B5226" s="33"/>
      <c r="C5226" s="34"/>
      <c r="D5226" s="8"/>
      <c r="E5226" s="8"/>
      <c r="F5226" s="32"/>
      <c r="G5226" s="33"/>
      <c r="H5226" s="33"/>
      <c r="I5226" s="33"/>
      <c r="J5226" s="33"/>
      <c r="K5226" s="33"/>
      <c r="L5226" s="33"/>
      <c r="M5226" s="33"/>
      <c r="N5226" s="33"/>
      <c r="O5226" s="33"/>
      <c r="P5226" s="33"/>
      <c r="Q5226" s="34"/>
      <c r="R5226" s="8"/>
      <c r="S5226" s="11"/>
      <c r="T5226" s="11"/>
      <c r="U5226" s="11"/>
      <c r="V5226" s="32"/>
      <c r="W5226" s="34"/>
      <c r="X5226" s="12" t="s">
        <v>15</v>
      </c>
      <c r="Y5226" s="2"/>
    </row>
    <row r="5227" spans="1:25" ht="14.25" customHeight="1" x14ac:dyDescent="0.2">
      <c r="A5227" s="35"/>
      <c r="B5227" s="36"/>
      <c r="C5227" s="37"/>
      <c r="D5227" s="11"/>
      <c r="E5227" s="11"/>
      <c r="F5227" s="35"/>
      <c r="G5227" s="36"/>
      <c r="H5227" s="36"/>
      <c r="I5227" s="36"/>
      <c r="J5227" s="36"/>
      <c r="K5227" s="36"/>
      <c r="L5227" s="36"/>
      <c r="M5227" s="36"/>
      <c r="N5227" s="36"/>
      <c r="O5227" s="36"/>
      <c r="P5227" s="36"/>
      <c r="Q5227" s="37"/>
      <c r="R5227" s="11"/>
      <c r="S5227" s="13" t="s">
        <v>696</v>
      </c>
      <c r="T5227" s="13" t="s">
        <v>75</v>
      </c>
      <c r="U5227" s="13" t="s">
        <v>76</v>
      </c>
      <c r="V5227" s="35"/>
      <c r="W5227" s="37"/>
      <c r="X5227" s="13" t="s">
        <v>15</v>
      </c>
      <c r="Y5227" s="2"/>
    </row>
    <row r="5228" spans="1:25" ht="3" customHeight="1" x14ac:dyDescent="0.2">
      <c r="A5228" s="14"/>
      <c r="B5228" s="15"/>
      <c r="C5228" s="15"/>
      <c r="D5228" s="15"/>
      <c r="E5228" s="15"/>
      <c r="F5228" s="15"/>
      <c r="G5228" s="15"/>
      <c r="H5228" s="15"/>
      <c r="I5228" s="15"/>
      <c r="J5228" s="15"/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/>
      <c r="W5228" s="15"/>
      <c r="X5228" s="16"/>
      <c r="Y5228" s="2"/>
    </row>
    <row r="5229" spans="1:25" ht="13.5" customHeight="1" x14ac:dyDescent="0.2">
      <c r="A5229" s="7"/>
      <c r="B5229" s="2"/>
      <c r="C5229" s="2"/>
      <c r="D5229" s="2"/>
      <c r="E5229" s="2"/>
      <c r="F5229" s="2"/>
      <c r="G5229" s="2"/>
      <c r="H5229" s="2"/>
      <c r="I5229" s="2"/>
      <c r="J5229" s="2"/>
      <c r="K5229" s="43">
        <f>SUM(hList_Frame_1!B3331:B3341)</f>
        <v>5808.47</v>
      </c>
      <c r="L5229" s="43"/>
      <c r="M5229" s="43"/>
      <c r="N5229" s="43"/>
      <c r="O5229" s="43"/>
      <c r="P5229" s="43"/>
      <c r="Q5229" s="43"/>
      <c r="R5229" s="2"/>
      <c r="S5229" s="2"/>
      <c r="T5229" s="2"/>
      <c r="U5229" s="2"/>
      <c r="V5229" s="2"/>
      <c r="W5229" s="2"/>
      <c r="X5229" s="17"/>
      <c r="Y5229" s="2"/>
    </row>
    <row r="5230" spans="1:25" ht="12.75" customHeight="1" x14ac:dyDescent="0.2">
      <c r="A5230" s="10"/>
      <c r="B5230" s="18"/>
      <c r="C5230" s="18"/>
      <c r="D5230" s="18"/>
      <c r="E5230" s="18"/>
      <c r="F5230" s="18"/>
      <c r="G5230" s="18"/>
      <c r="H5230" s="18"/>
      <c r="I5230" s="18"/>
      <c r="J5230" s="18"/>
      <c r="K5230" s="18"/>
      <c r="L5230" s="18"/>
      <c r="M5230" s="18"/>
      <c r="N5230" s="18"/>
      <c r="O5230" s="18"/>
      <c r="P5230" s="18"/>
      <c r="Q5230" s="18"/>
      <c r="R5230" s="18"/>
      <c r="S5230" s="18"/>
      <c r="T5230" s="18"/>
      <c r="U5230" s="18"/>
      <c r="V5230" s="18"/>
      <c r="W5230" s="18"/>
      <c r="X5230" s="19"/>
      <c r="Y5230" s="2"/>
    </row>
    <row r="5231" spans="1:25" ht="14.25" customHeight="1" x14ac:dyDescent="0.2">
      <c r="A5231" s="24">
        <v>439729</v>
      </c>
      <c r="B5231" s="25"/>
      <c r="C5231" s="26"/>
      <c r="D5231" s="4">
        <v>42549</v>
      </c>
      <c r="E5231" s="5" t="s">
        <v>2366</v>
      </c>
      <c r="F5231" s="27">
        <v>56.44</v>
      </c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9"/>
      <c r="R5231" s="5" t="s">
        <v>1998</v>
      </c>
      <c r="S5231" s="13" t="s">
        <v>111</v>
      </c>
      <c r="T5231" s="13" t="s">
        <v>154</v>
      </c>
      <c r="U5231" s="13" t="s">
        <v>174</v>
      </c>
      <c r="V5231" s="30" t="s">
        <v>1998</v>
      </c>
      <c r="W5231" s="31"/>
      <c r="X5231" s="13" t="s">
        <v>725</v>
      </c>
      <c r="Y5231" s="2"/>
    </row>
    <row r="5232" spans="1:25" ht="14.25" customHeight="1" x14ac:dyDescent="0.2">
      <c r="A5232" s="35"/>
      <c r="B5232" s="36"/>
      <c r="C5232" s="37"/>
      <c r="D5232" s="11"/>
      <c r="E5232" s="11"/>
      <c r="F5232" s="35"/>
      <c r="G5232" s="36"/>
      <c r="H5232" s="36"/>
      <c r="I5232" s="36"/>
      <c r="J5232" s="36"/>
      <c r="K5232" s="36"/>
      <c r="L5232" s="36"/>
      <c r="M5232" s="36"/>
      <c r="N5232" s="36"/>
      <c r="O5232" s="36"/>
      <c r="P5232" s="36"/>
      <c r="Q5232" s="37"/>
      <c r="R5232" s="11"/>
      <c r="S5232" s="13" t="s">
        <v>108</v>
      </c>
      <c r="T5232" s="13" t="s">
        <v>15</v>
      </c>
      <c r="U5232" s="13" t="s">
        <v>15</v>
      </c>
      <c r="V5232" s="35"/>
      <c r="W5232" s="37"/>
      <c r="X5232" s="13" t="s">
        <v>15</v>
      </c>
      <c r="Y5232" s="2"/>
    </row>
    <row r="5233" spans="1:25" ht="3" customHeight="1" x14ac:dyDescent="0.2">
      <c r="A5233" s="14"/>
      <c r="B5233" s="15"/>
      <c r="C5233" s="15"/>
      <c r="D5233" s="15"/>
      <c r="E5233" s="15"/>
      <c r="F5233" s="15"/>
      <c r="G5233" s="15"/>
      <c r="H5233" s="15"/>
      <c r="I5233" s="15"/>
      <c r="J5233" s="15"/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/>
      <c r="W5233" s="15"/>
      <c r="X5233" s="16"/>
      <c r="Y5233" s="2"/>
    </row>
    <row r="5234" spans="1:25" ht="13.5" customHeight="1" x14ac:dyDescent="0.2">
      <c r="A5234" s="7"/>
      <c r="B5234" s="2"/>
      <c r="C5234" s="2"/>
      <c r="D5234" s="2"/>
      <c r="E5234" s="2"/>
      <c r="F5234" s="2"/>
      <c r="G5234" s="2"/>
      <c r="H5234" s="2"/>
      <c r="I5234" s="2"/>
      <c r="J5234" s="2"/>
      <c r="K5234" s="2"/>
      <c r="L5234" s="2"/>
      <c r="M5234" s="2"/>
      <c r="N5234" s="2"/>
      <c r="O5234" s="43">
        <f>SUM(hList_Frame_1!B3342:B3343)</f>
        <v>56.44</v>
      </c>
      <c r="P5234" s="43"/>
      <c r="Q5234" s="43"/>
      <c r="R5234" s="2"/>
      <c r="S5234" s="2"/>
      <c r="T5234" s="2"/>
      <c r="U5234" s="2"/>
      <c r="V5234" s="2"/>
      <c r="W5234" s="2"/>
      <c r="X5234" s="17"/>
      <c r="Y5234" s="2"/>
    </row>
    <row r="5235" spans="1:25" ht="13.5" customHeight="1" x14ac:dyDescent="0.2">
      <c r="A5235" s="10"/>
      <c r="B5235" s="18"/>
      <c r="C5235" s="18"/>
      <c r="D5235" s="18"/>
      <c r="E5235" s="18"/>
      <c r="F5235" s="18"/>
      <c r="G5235" s="18"/>
      <c r="H5235" s="18"/>
      <c r="I5235" s="18"/>
      <c r="J5235" s="18"/>
      <c r="K5235" s="18"/>
      <c r="L5235" s="18"/>
      <c r="M5235" s="18"/>
      <c r="N5235" s="18"/>
      <c r="O5235" s="18"/>
      <c r="P5235" s="18"/>
      <c r="Q5235" s="18"/>
      <c r="R5235" s="18"/>
      <c r="S5235" s="18"/>
      <c r="T5235" s="18"/>
      <c r="U5235" s="18"/>
      <c r="V5235" s="18"/>
      <c r="W5235" s="18"/>
      <c r="X5235" s="19"/>
      <c r="Y5235" s="2"/>
    </row>
    <row r="5236" spans="1:25" ht="14.25" customHeight="1" x14ac:dyDescent="0.2">
      <c r="A5236" s="24">
        <v>439166</v>
      </c>
      <c r="B5236" s="25"/>
      <c r="C5236" s="26"/>
      <c r="D5236" s="4">
        <v>42535</v>
      </c>
      <c r="E5236" s="5" t="s">
        <v>2367</v>
      </c>
      <c r="F5236" s="38">
        <v>2436</v>
      </c>
      <c r="G5236" s="39"/>
      <c r="H5236" s="39"/>
      <c r="I5236" s="39"/>
      <c r="J5236" s="39"/>
      <c r="K5236" s="39"/>
      <c r="L5236" s="39"/>
      <c r="M5236" s="39"/>
      <c r="N5236" s="39"/>
      <c r="O5236" s="39"/>
      <c r="P5236" s="39"/>
      <c r="Q5236" s="40"/>
      <c r="R5236" s="13" t="s">
        <v>2112</v>
      </c>
      <c r="S5236" s="13" t="s">
        <v>2079</v>
      </c>
      <c r="T5236" s="13" t="s">
        <v>132</v>
      </c>
      <c r="U5236" s="13" t="s">
        <v>133</v>
      </c>
      <c r="V5236" s="41" t="s">
        <v>2112</v>
      </c>
      <c r="W5236" s="42"/>
      <c r="X5236" s="13" t="s">
        <v>15</v>
      </c>
      <c r="Y5236" s="2"/>
    </row>
    <row r="5237" spans="1:25" ht="14.25" customHeight="1" x14ac:dyDescent="0.2">
      <c r="A5237" s="35"/>
      <c r="B5237" s="36"/>
      <c r="C5237" s="37"/>
      <c r="D5237" s="11"/>
      <c r="E5237" s="11"/>
      <c r="F5237" s="38">
        <v>15.5</v>
      </c>
      <c r="G5237" s="39"/>
      <c r="H5237" s="39"/>
      <c r="I5237" s="39"/>
      <c r="J5237" s="39"/>
      <c r="K5237" s="39"/>
      <c r="L5237" s="39"/>
      <c r="M5237" s="39"/>
      <c r="N5237" s="39"/>
      <c r="O5237" s="39"/>
      <c r="P5237" s="39"/>
      <c r="Q5237" s="40"/>
      <c r="R5237" s="13" t="s">
        <v>120</v>
      </c>
      <c r="S5237" s="13" t="s">
        <v>2079</v>
      </c>
      <c r="T5237" s="13" t="s">
        <v>132</v>
      </c>
      <c r="U5237" s="13" t="s">
        <v>133</v>
      </c>
      <c r="V5237" s="41" t="s">
        <v>120</v>
      </c>
      <c r="W5237" s="42"/>
      <c r="X5237" s="13" t="s">
        <v>15</v>
      </c>
      <c r="Y5237" s="2"/>
    </row>
    <row r="5238" spans="1:25" ht="2.25" customHeight="1" x14ac:dyDescent="0.2">
      <c r="A5238" s="14"/>
      <c r="B5238" s="15"/>
      <c r="C5238" s="15"/>
      <c r="D5238" s="15"/>
      <c r="E5238" s="15"/>
      <c r="F5238" s="15"/>
      <c r="G5238" s="15"/>
      <c r="H5238" s="15"/>
      <c r="I5238" s="15"/>
      <c r="J5238" s="15"/>
      <c r="K5238" s="15"/>
      <c r="L5238" s="15"/>
      <c r="M5238" s="15"/>
      <c r="N5238" s="15"/>
      <c r="O5238" s="15"/>
      <c r="P5238" s="15"/>
      <c r="Q5238" s="15"/>
      <c r="R5238" s="15"/>
      <c r="S5238" s="15"/>
      <c r="T5238" s="15"/>
      <c r="U5238" s="15"/>
      <c r="V5238" s="15"/>
      <c r="W5238" s="15"/>
      <c r="X5238" s="16"/>
      <c r="Y5238" s="2"/>
    </row>
    <row r="5239" spans="1:25" ht="13.5" customHeight="1" x14ac:dyDescent="0.2">
      <c r="A5239" s="7"/>
      <c r="B5239" s="2"/>
      <c r="C5239" s="2"/>
      <c r="D5239" s="2"/>
      <c r="E5239" s="2"/>
      <c r="F5239" s="2"/>
      <c r="G5239" s="2"/>
      <c r="H5239" s="2"/>
      <c r="I5239" s="2"/>
      <c r="J5239" s="2"/>
      <c r="K5239" s="43">
        <f>SUM(hList_Frame_1!B3344:B3345)</f>
        <v>2451.5</v>
      </c>
      <c r="L5239" s="43"/>
      <c r="M5239" s="43"/>
      <c r="N5239" s="43"/>
      <c r="O5239" s="43"/>
      <c r="P5239" s="43"/>
      <c r="Q5239" s="43"/>
      <c r="R5239" s="2"/>
      <c r="S5239" s="2"/>
      <c r="T5239" s="2"/>
      <c r="U5239" s="2"/>
      <c r="V5239" s="2"/>
      <c r="W5239" s="2"/>
      <c r="X5239" s="17"/>
      <c r="Y5239" s="2"/>
    </row>
    <row r="5240" spans="1:25" ht="13.5" customHeight="1" x14ac:dyDescent="0.2">
      <c r="A5240" s="10"/>
      <c r="B5240" s="18"/>
      <c r="C5240" s="18"/>
      <c r="D5240" s="18"/>
      <c r="E5240" s="18"/>
      <c r="F5240" s="18"/>
      <c r="G5240" s="18"/>
      <c r="H5240" s="18"/>
      <c r="I5240" s="18"/>
      <c r="J5240" s="18"/>
      <c r="K5240" s="18"/>
      <c r="L5240" s="18"/>
      <c r="M5240" s="18"/>
      <c r="N5240" s="18"/>
      <c r="O5240" s="18"/>
      <c r="P5240" s="18"/>
      <c r="Q5240" s="18"/>
      <c r="R5240" s="18"/>
      <c r="S5240" s="18"/>
      <c r="T5240" s="18"/>
      <c r="U5240" s="18"/>
      <c r="V5240" s="18"/>
      <c r="W5240" s="18"/>
      <c r="X5240" s="19"/>
      <c r="Y5240" s="2"/>
    </row>
    <row r="5241" spans="1:25" ht="14.25" customHeight="1" x14ac:dyDescent="0.2">
      <c r="A5241" s="44">
        <v>438782</v>
      </c>
      <c r="B5241" s="45"/>
      <c r="C5241" s="46"/>
      <c r="D5241" s="20">
        <v>42531</v>
      </c>
      <c r="E5241" s="5" t="s">
        <v>584</v>
      </c>
      <c r="F5241" s="38">
        <v>292.5</v>
      </c>
      <c r="G5241" s="39"/>
      <c r="H5241" s="39"/>
      <c r="I5241" s="39"/>
      <c r="J5241" s="39"/>
      <c r="K5241" s="39"/>
      <c r="L5241" s="39"/>
      <c r="M5241" s="39"/>
      <c r="N5241" s="39"/>
      <c r="O5241" s="39"/>
      <c r="P5241" s="39"/>
      <c r="Q5241" s="40"/>
      <c r="R5241" s="13" t="s">
        <v>496</v>
      </c>
      <c r="S5241" s="13" t="s">
        <v>1271</v>
      </c>
      <c r="T5241" s="13" t="s">
        <v>15</v>
      </c>
      <c r="U5241" s="13" t="s">
        <v>15</v>
      </c>
      <c r="V5241" s="41" t="s">
        <v>496</v>
      </c>
      <c r="W5241" s="42"/>
      <c r="X5241" s="13" t="s">
        <v>15</v>
      </c>
      <c r="Y5241" s="2"/>
    </row>
    <row r="5242" spans="1:25" ht="14.25" customHeight="1" x14ac:dyDescent="0.2">
      <c r="A5242" s="44">
        <v>439307</v>
      </c>
      <c r="B5242" s="45"/>
      <c r="C5242" s="46"/>
      <c r="D5242" s="20">
        <v>42545</v>
      </c>
      <c r="E5242" s="11"/>
      <c r="F5242" s="38">
        <v>292.5</v>
      </c>
      <c r="G5242" s="39"/>
      <c r="H5242" s="39"/>
      <c r="I5242" s="39"/>
      <c r="J5242" s="39"/>
      <c r="K5242" s="39"/>
      <c r="L5242" s="39"/>
      <c r="M5242" s="39"/>
      <c r="N5242" s="39"/>
      <c r="O5242" s="39"/>
      <c r="P5242" s="39"/>
      <c r="Q5242" s="40"/>
      <c r="R5242" s="13" t="s">
        <v>498</v>
      </c>
      <c r="S5242" s="13" t="s">
        <v>1271</v>
      </c>
      <c r="T5242" s="13" t="s">
        <v>15</v>
      </c>
      <c r="U5242" s="13" t="s">
        <v>15</v>
      </c>
      <c r="V5242" s="41" t="s">
        <v>498</v>
      </c>
      <c r="W5242" s="42"/>
      <c r="X5242" s="13" t="s">
        <v>15</v>
      </c>
      <c r="Y5242" s="2"/>
    </row>
    <row r="5243" spans="1:25" ht="2.25" customHeight="1" x14ac:dyDescent="0.2">
      <c r="A5243" s="14"/>
      <c r="B5243" s="15"/>
      <c r="C5243" s="15"/>
      <c r="D5243" s="15"/>
      <c r="E5243" s="15"/>
      <c r="F5243" s="15"/>
      <c r="G5243" s="15"/>
      <c r="H5243" s="15"/>
      <c r="I5243" s="15"/>
      <c r="J5243" s="15"/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/>
      <c r="W5243" s="15"/>
      <c r="X5243" s="16"/>
      <c r="Y5243" s="2"/>
    </row>
    <row r="5244" spans="1:25" ht="13.5" customHeight="1" x14ac:dyDescent="0.2">
      <c r="A5244" s="7"/>
      <c r="B5244" s="2"/>
      <c r="C5244" s="2"/>
      <c r="D5244" s="2"/>
      <c r="E5244" s="2"/>
      <c r="F5244" s="2"/>
      <c r="G5244" s="2"/>
      <c r="H5244" s="2"/>
      <c r="I5244" s="2"/>
      <c r="J5244" s="2"/>
      <c r="K5244" s="2"/>
      <c r="L5244" s="2"/>
      <c r="M5244" s="43">
        <f>SUM(hList_Frame_1!B3346:B3347)</f>
        <v>585</v>
      </c>
      <c r="N5244" s="43"/>
      <c r="O5244" s="43"/>
      <c r="P5244" s="43"/>
      <c r="Q5244" s="43"/>
      <c r="R5244" s="2"/>
      <c r="S5244" s="2"/>
      <c r="T5244" s="2"/>
      <c r="U5244" s="2"/>
      <c r="V5244" s="2"/>
      <c r="W5244" s="2"/>
      <c r="X5244" s="17"/>
      <c r="Y5244" s="2"/>
    </row>
    <row r="5245" spans="1:25" ht="13.5" customHeight="1" x14ac:dyDescent="0.2">
      <c r="A5245" s="10"/>
      <c r="B5245" s="18"/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8"/>
      <c r="N5245" s="18"/>
      <c r="O5245" s="18"/>
      <c r="P5245" s="18"/>
      <c r="Q5245" s="18"/>
      <c r="R5245" s="18"/>
      <c r="S5245" s="18"/>
      <c r="T5245" s="18"/>
      <c r="U5245" s="18"/>
      <c r="V5245" s="18"/>
      <c r="W5245" s="18"/>
      <c r="X5245" s="19"/>
      <c r="Y5245" s="2"/>
    </row>
    <row r="5246" spans="1:25" ht="14.25" customHeight="1" x14ac:dyDescent="0.2">
      <c r="A5246" s="44">
        <v>439167</v>
      </c>
      <c r="B5246" s="45"/>
      <c r="C5246" s="46"/>
      <c r="D5246" s="20">
        <v>42535</v>
      </c>
      <c r="E5246" s="13" t="s">
        <v>2368</v>
      </c>
      <c r="F5246" s="38">
        <v>2487.5</v>
      </c>
      <c r="G5246" s="39"/>
      <c r="H5246" s="39"/>
      <c r="I5246" s="39"/>
      <c r="J5246" s="39"/>
      <c r="K5246" s="39"/>
      <c r="L5246" s="39"/>
      <c r="M5246" s="39"/>
      <c r="N5246" s="39"/>
      <c r="O5246" s="39"/>
      <c r="P5246" s="39"/>
      <c r="Q5246" s="40"/>
      <c r="R5246" s="13" t="s">
        <v>675</v>
      </c>
      <c r="S5246" s="13" t="s">
        <v>46</v>
      </c>
      <c r="T5246" s="13" t="s">
        <v>47</v>
      </c>
      <c r="U5246" s="13" t="s">
        <v>48</v>
      </c>
      <c r="V5246" s="41" t="s">
        <v>675</v>
      </c>
      <c r="W5246" s="42"/>
      <c r="X5246" s="13" t="s">
        <v>15</v>
      </c>
      <c r="Y5246" s="2"/>
    </row>
    <row r="5247" spans="1:25" ht="2.25" customHeight="1" x14ac:dyDescent="0.2">
      <c r="A5247" s="14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5"/>
      <c r="X5247" s="16"/>
      <c r="Y5247" s="2"/>
    </row>
    <row r="5248" spans="1:25" ht="13.5" customHeight="1" x14ac:dyDescent="0.2">
      <c r="A5248" s="7"/>
      <c r="B5248" s="2"/>
      <c r="C5248" s="2"/>
      <c r="D5248" s="2"/>
      <c r="E5248" s="2"/>
      <c r="F5248" s="2"/>
      <c r="G5248" s="2"/>
      <c r="H5248" s="2"/>
      <c r="I5248" s="2"/>
      <c r="J5248" s="2"/>
      <c r="K5248" s="43">
        <f>SUM(hList_Frame_1!B3348:B3348)</f>
        <v>2487.5</v>
      </c>
      <c r="L5248" s="43"/>
      <c r="M5248" s="43"/>
      <c r="N5248" s="43"/>
      <c r="O5248" s="43"/>
      <c r="P5248" s="43"/>
      <c r="Q5248" s="43"/>
      <c r="R5248" s="2"/>
      <c r="S5248" s="2"/>
      <c r="T5248" s="2"/>
      <c r="U5248" s="2"/>
      <c r="V5248" s="2"/>
      <c r="W5248" s="2"/>
      <c r="X5248" s="17"/>
      <c r="Y5248" s="2"/>
    </row>
    <row r="5249" spans="1:25" ht="13.5" customHeight="1" x14ac:dyDescent="0.2">
      <c r="A5249" s="10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18"/>
      <c r="V5249" s="18"/>
      <c r="W5249" s="18"/>
      <c r="X5249" s="19"/>
      <c r="Y5249" s="2"/>
    </row>
    <row r="5250" spans="1:25" ht="14.25" customHeight="1" x14ac:dyDescent="0.2">
      <c r="A5250" s="24">
        <v>439168</v>
      </c>
      <c r="B5250" s="25"/>
      <c r="C5250" s="26"/>
      <c r="D5250" s="4">
        <v>42535</v>
      </c>
      <c r="E5250" s="5" t="s">
        <v>2369</v>
      </c>
      <c r="F5250" s="27">
        <v>195.61</v>
      </c>
      <c r="G5250" s="28"/>
      <c r="H5250" s="28"/>
      <c r="I5250" s="28"/>
      <c r="J5250" s="28"/>
      <c r="K5250" s="28"/>
      <c r="L5250" s="28"/>
      <c r="M5250" s="28"/>
      <c r="N5250" s="28"/>
      <c r="O5250" s="28"/>
      <c r="P5250" s="28"/>
      <c r="Q5250" s="29"/>
      <c r="R5250" s="5" t="s">
        <v>11</v>
      </c>
      <c r="S5250" s="13" t="s">
        <v>12</v>
      </c>
      <c r="T5250" s="13" t="s">
        <v>13</v>
      </c>
      <c r="U5250" s="13" t="s">
        <v>14</v>
      </c>
      <c r="V5250" s="30" t="s">
        <v>11</v>
      </c>
      <c r="W5250" s="31"/>
      <c r="X5250" s="13" t="s">
        <v>15</v>
      </c>
      <c r="Y5250" s="2"/>
    </row>
    <row r="5251" spans="1:25" ht="14.25" customHeight="1" x14ac:dyDescent="0.2">
      <c r="A5251" s="35"/>
      <c r="B5251" s="36"/>
      <c r="C5251" s="37"/>
      <c r="D5251" s="11"/>
      <c r="E5251" s="11"/>
      <c r="F5251" s="35"/>
      <c r="G5251" s="36"/>
      <c r="H5251" s="36"/>
      <c r="I5251" s="36"/>
      <c r="J5251" s="36"/>
      <c r="K5251" s="36"/>
      <c r="L5251" s="36"/>
      <c r="M5251" s="36"/>
      <c r="N5251" s="36"/>
      <c r="O5251" s="36"/>
      <c r="P5251" s="36"/>
      <c r="Q5251" s="37"/>
      <c r="R5251" s="11"/>
      <c r="S5251" s="13" t="s">
        <v>51</v>
      </c>
      <c r="T5251" s="13" t="s">
        <v>13</v>
      </c>
      <c r="U5251" s="13" t="s">
        <v>14</v>
      </c>
      <c r="V5251" s="35"/>
      <c r="W5251" s="37"/>
      <c r="X5251" s="13" t="s">
        <v>15</v>
      </c>
      <c r="Y5251" s="2"/>
    </row>
    <row r="5252" spans="1:25" ht="2.25" customHeight="1" x14ac:dyDescent="0.2">
      <c r="A5252" s="14"/>
      <c r="B5252" s="15"/>
      <c r="C5252" s="15"/>
      <c r="D5252" s="15"/>
      <c r="E5252" s="15"/>
      <c r="F5252" s="15"/>
      <c r="G5252" s="15"/>
      <c r="H5252" s="15"/>
      <c r="I5252" s="15"/>
      <c r="J5252" s="15"/>
      <c r="K5252" s="15"/>
      <c r="L5252" s="15"/>
      <c r="M5252" s="15"/>
      <c r="N5252" s="15"/>
      <c r="O5252" s="15"/>
      <c r="P5252" s="15"/>
      <c r="Q5252" s="15"/>
      <c r="R5252" s="15"/>
      <c r="S5252" s="15"/>
      <c r="T5252" s="15"/>
      <c r="U5252" s="15"/>
      <c r="V5252" s="15"/>
      <c r="W5252" s="15"/>
      <c r="X5252" s="16"/>
      <c r="Y5252" s="2"/>
    </row>
    <row r="5253" spans="1:25" ht="13.5" customHeight="1" x14ac:dyDescent="0.2">
      <c r="A5253" s="7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43">
        <f>SUM(hList_Frame_1!B3349:B3350)</f>
        <v>195.61</v>
      </c>
      <c r="N5253" s="43"/>
      <c r="O5253" s="43"/>
      <c r="P5253" s="43"/>
      <c r="Q5253" s="43"/>
      <c r="R5253" s="2"/>
      <c r="S5253" s="2"/>
      <c r="T5253" s="2"/>
      <c r="U5253" s="2"/>
      <c r="V5253" s="2"/>
      <c r="W5253" s="2"/>
      <c r="X5253" s="17"/>
      <c r="Y5253" s="2"/>
    </row>
    <row r="5254" spans="1:25" ht="13.5" customHeight="1" x14ac:dyDescent="0.2">
      <c r="A5254" s="10"/>
      <c r="B5254" s="18"/>
      <c r="C5254" s="18"/>
      <c r="D5254" s="18"/>
      <c r="E5254" s="18"/>
      <c r="F5254" s="18"/>
      <c r="G5254" s="18"/>
      <c r="H5254" s="18"/>
      <c r="I5254" s="18"/>
      <c r="J5254" s="18"/>
      <c r="K5254" s="18"/>
      <c r="L5254" s="18"/>
      <c r="M5254" s="18"/>
      <c r="N5254" s="18"/>
      <c r="O5254" s="18"/>
      <c r="P5254" s="18"/>
      <c r="Q5254" s="18"/>
      <c r="R5254" s="18"/>
      <c r="S5254" s="18"/>
      <c r="T5254" s="18"/>
      <c r="U5254" s="18"/>
      <c r="V5254" s="18"/>
      <c r="W5254" s="18"/>
      <c r="X5254" s="19"/>
      <c r="Y5254" s="2"/>
    </row>
    <row r="5255" spans="1:25" ht="14.25" customHeight="1" x14ac:dyDescent="0.2">
      <c r="A5255" s="24">
        <v>439169</v>
      </c>
      <c r="B5255" s="25"/>
      <c r="C5255" s="26"/>
      <c r="D5255" s="4">
        <v>42535</v>
      </c>
      <c r="E5255" s="5" t="s">
        <v>2370</v>
      </c>
      <c r="F5255" s="27">
        <v>459.79</v>
      </c>
      <c r="G5255" s="28"/>
      <c r="H5255" s="28"/>
      <c r="I5255" s="28"/>
      <c r="J5255" s="28"/>
      <c r="K5255" s="28"/>
      <c r="L5255" s="28"/>
      <c r="M5255" s="28"/>
      <c r="N5255" s="28"/>
      <c r="O5255" s="28"/>
      <c r="P5255" s="28"/>
      <c r="Q5255" s="29"/>
      <c r="R5255" s="5" t="s">
        <v>11</v>
      </c>
      <c r="S5255" s="5" t="s">
        <v>74</v>
      </c>
      <c r="T5255" s="5" t="s">
        <v>28</v>
      </c>
      <c r="U5255" s="5" t="s">
        <v>195</v>
      </c>
      <c r="V5255" s="30" t="s">
        <v>11</v>
      </c>
      <c r="W5255" s="31"/>
      <c r="X5255" s="5" t="s">
        <v>15</v>
      </c>
      <c r="Y5255" s="2"/>
    </row>
    <row r="5256" spans="1:25" ht="13.5" customHeight="1" x14ac:dyDescent="0.2">
      <c r="A5256" s="35"/>
      <c r="B5256" s="36"/>
      <c r="C5256" s="37"/>
      <c r="D5256" s="11"/>
      <c r="E5256" s="8"/>
      <c r="F5256" s="35"/>
      <c r="G5256" s="36"/>
      <c r="H5256" s="36"/>
      <c r="I5256" s="36"/>
      <c r="J5256" s="36"/>
      <c r="K5256" s="36"/>
      <c r="L5256" s="36"/>
      <c r="M5256" s="36"/>
      <c r="N5256" s="36"/>
      <c r="O5256" s="36"/>
      <c r="P5256" s="36"/>
      <c r="Q5256" s="37"/>
      <c r="R5256" s="11"/>
      <c r="S5256" s="11"/>
      <c r="T5256" s="11"/>
      <c r="U5256" s="11"/>
      <c r="V5256" s="35"/>
      <c r="W5256" s="37"/>
      <c r="X5256" s="12" t="s">
        <v>15</v>
      </c>
      <c r="Y5256" s="2"/>
    </row>
    <row r="5257" spans="1:25" ht="14.25" customHeight="1" x14ac:dyDescent="0.2">
      <c r="A5257" s="24">
        <v>439730</v>
      </c>
      <c r="B5257" s="25"/>
      <c r="C5257" s="26"/>
      <c r="D5257" s="4">
        <v>42549</v>
      </c>
      <c r="E5257" s="8"/>
      <c r="F5257" s="27">
        <v>433.34</v>
      </c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9"/>
      <c r="R5257" s="5" t="s">
        <v>11</v>
      </c>
      <c r="S5257" s="5" t="s">
        <v>74</v>
      </c>
      <c r="T5257" s="5" t="s">
        <v>28</v>
      </c>
      <c r="U5257" s="5" t="s">
        <v>195</v>
      </c>
      <c r="V5257" s="30" t="s">
        <v>11</v>
      </c>
      <c r="W5257" s="31"/>
      <c r="X5257" s="5" t="s">
        <v>15</v>
      </c>
      <c r="Y5257" s="2"/>
    </row>
    <row r="5258" spans="1:25" ht="13.5" customHeight="1" x14ac:dyDescent="0.2">
      <c r="A5258" s="32"/>
      <c r="B5258" s="33"/>
      <c r="C5258" s="34"/>
      <c r="D5258" s="8"/>
      <c r="E5258" s="8"/>
      <c r="F5258" s="32"/>
      <c r="G5258" s="33"/>
      <c r="H5258" s="33"/>
      <c r="I5258" s="33"/>
      <c r="J5258" s="33"/>
      <c r="K5258" s="33"/>
      <c r="L5258" s="33"/>
      <c r="M5258" s="33"/>
      <c r="N5258" s="33"/>
      <c r="O5258" s="33"/>
      <c r="P5258" s="33"/>
      <c r="Q5258" s="34"/>
      <c r="R5258" s="8"/>
      <c r="S5258" s="8"/>
      <c r="T5258" s="8"/>
      <c r="U5258" s="8"/>
      <c r="V5258" s="32"/>
      <c r="W5258" s="34"/>
      <c r="X5258" s="9" t="s">
        <v>15</v>
      </c>
      <c r="Y5258" s="2"/>
    </row>
    <row r="5259" spans="1:25" ht="13.5" customHeight="1" x14ac:dyDescent="0.2">
      <c r="A5259" s="35"/>
      <c r="B5259" s="36"/>
      <c r="C5259" s="37"/>
      <c r="D5259" s="11"/>
      <c r="E5259" s="11"/>
      <c r="F5259" s="35"/>
      <c r="G5259" s="36"/>
      <c r="H5259" s="36"/>
      <c r="I5259" s="36"/>
      <c r="J5259" s="36"/>
      <c r="K5259" s="36"/>
      <c r="L5259" s="36"/>
      <c r="M5259" s="36"/>
      <c r="N5259" s="36"/>
      <c r="O5259" s="36"/>
      <c r="P5259" s="36"/>
      <c r="Q5259" s="37"/>
      <c r="R5259" s="11"/>
      <c r="S5259" s="11"/>
      <c r="T5259" s="11"/>
      <c r="U5259" s="11"/>
      <c r="V5259" s="35"/>
      <c r="W5259" s="37"/>
      <c r="X5259" s="12" t="s">
        <v>15</v>
      </c>
      <c r="Y5259" s="2"/>
    </row>
    <row r="5260" spans="1:25" ht="3" customHeight="1" x14ac:dyDescent="0.2">
      <c r="A5260" s="14"/>
      <c r="B5260" s="15"/>
      <c r="C5260" s="15"/>
      <c r="D5260" s="15"/>
      <c r="E5260" s="15"/>
      <c r="F5260" s="15"/>
      <c r="G5260" s="15"/>
      <c r="H5260" s="15"/>
      <c r="I5260" s="15"/>
      <c r="J5260" s="15"/>
      <c r="K5260" s="15"/>
      <c r="L5260" s="15"/>
      <c r="M5260" s="15"/>
      <c r="N5260" s="15"/>
      <c r="O5260" s="15"/>
      <c r="P5260" s="15"/>
      <c r="Q5260" s="15"/>
      <c r="R5260" s="15"/>
      <c r="S5260" s="15"/>
      <c r="T5260" s="15"/>
      <c r="U5260" s="15"/>
      <c r="V5260" s="15"/>
      <c r="W5260" s="15"/>
      <c r="X5260" s="16"/>
      <c r="Y5260" s="2"/>
    </row>
    <row r="5261" spans="1:25" ht="13.5" customHeight="1" x14ac:dyDescent="0.2">
      <c r="A5261" s="7"/>
      <c r="B5261" s="2"/>
      <c r="C5261" s="2"/>
      <c r="D5261" s="2"/>
      <c r="E5261" s="2"/>
      <c r="F5261" s="2"/>
      <c r="G5261" s="2"/>
      <c r="H5261" s="2"/>
      <c r="I5261" s="2"/>
      <c r="J5261" s="2"/>
      <c r="K5261" s="2"/>
      <c r="L5261" s="2"/>
      <c r="M5261" s="43">
        <f>SUM(hList_Frame_1!B3351:B3355)</f>
        <v>893.13</v>
      </c>
      <c r="N5261" s="43"/>
      <c r="O5261" s="43"/>
      <c r="P5261" s="43"/>
      <c r="Q5261" s="43"/>
      <c r="R5261" s="2"/>
      <c r="S5261" s="2"/>
      <c r="T5261" s="2"/>
      <c r="U5261" s="2"/>
      <c r="V5261" s="2"/>
      <c r="W5261" s="2"/>
      <c r="X5261" s="17"/>
      <c r="Y5261" s="2"/>
    </row>
    <row r="5262" spans="1:25" ht="12.75" customHeight="1" x14ac:dyDescent="0.2">
      <c r="A5262" s="10"/>
      <c r="B5262" s="18"/>
      <c r="C5262" s="18"/>
      <c r="D5262" s="18"/>
      <c r="E5262" s="18"/>
      <c r="F5262" s="18"/>
      <c r="G5262" s="18"/>
      <c r="H5262" s="18"/>
      <c r="I5262" s="18"/>
      <c r="J5262" s="18"/>
      <c r="K5262" s="18"/>
      <c r="L5262" s="18"/>
      <c r="M5262" s="18"/>
      <c r="N5262" s="18"/>
      <c r="O5262" s="18"/>
      <c r="P5262" s="18"/>
      <c r="Q5262" s="18"/>
      <c r="R5262" s="18"/>
      <c r="S5262" s="18"/>
      <c r="T5262" s="18"/>
      <c r="U5262" s="18"/>
      <c r="V5262" s="18"/>
      <c r="W5262" s="18"/>
      <c r="X5262" s="19"/>
      <c r="Y5262" s="2"/>
    </row>
    <row r="5263" spans="1:25" ht="14.25" customHeight="1" x14ac:dyDescent="0.2">
      <c r="A5263" s="24">
        <v>439731</v>
      </c>
      <c r="B5263" s="25"/>
      <c r="C5263" s="26"/>
      <c r="D5263" s="4">
        <v>42549</v>
      </c>
      <c r="E5263" s="5" t="s">
        <v>2371</v>
      </c>
      <c r="F5263" s="27">
        <v>51.69</v>
      </c>
      <c r="G5263" s="28"/>
      <c r="H5263" s="28"/>
      <c r="I5263" s="28"/>
      <c r="J5263" s="28"/>
      <c r="K5263" s="28"/>
      <c r="L5263" s="28"/>
      <c r="M5263" s="28"/>
      <c r="N5263" s="28"/>
      <c r="O5263" s="28"/>
      <c r="P5263" s="28"/>
      <c r="Q5263" s="29"/>
      <c r="R5263" s="5" t="s">
        <v>15</v>
      </c>
      <c r="S5263" s="5" t="s">
        <v>104</v>
      </c>
      <c r="T5263" s="5" t="s">
        <v>140</v>
      </c>
      <c r="U5263" s="5" t="s">
        <v>2372</v>
      </c>
      <c r="V5263" s="30" t="s">
        <v>15</v>
      </c>
      <c r="W5263" s="31"/>
      <c r="X5263" s="5" t="s">
        <v>15</v>
      </c>
      <c r="Y5263" s="2"/>
    </row>
    <row r="5264" spans="1:25" ht="13.5" customHeight="1" x14ac:dyDescent="0.2">
      <c r="A5264" s="35"/>
      <c r="B5264" s="36"/>
      <c r="C5264" s="37"/>
      <c r="D5264" s="11"/>
      <c r="E5264" s="11"/>
      <c r="F5264" s="35"/>
      <c r="G5264" s="36"/>
      <c r="H5264" s="36"/>
      <c r="I5264" s="36"/>
      <c r="J5264" s="36"/>
      <c r="K5264" s="36"/>
      <c r="L5264" s="36"/>
      <c r="M5264" s="36"/>
      <c r="N5264" s="36"/>
      <c r="O5264" s="36"/>
      <c r="P5264" s="36"/>
      <c r="Q5264" s="37"/>
      <c r="R5264" s="11"/>
      <c r="S5264" s="11"/>
      <c r="T5264" s="11"/>
      <c r="U5264" s="11"/>
      <c r="V5264" s="35"/>
      <c r="W5264" s="37"/>
      <c r="X5264" s="12" t="s">
        <v>15</v>
      </c>
      <c r="Y5264" s="2"/>
    </row>
    <row r="5265" spans="1:25" ht="2.25" customHeight="1" x14ac:dyDescent="0.2">
      <c r="A5265" s="14"/>
      <c r="B5265" s="15"/>
      <c r="C5265" s="15"/>
      <c r="D5265" s="15"/>
      <c r="E5265" s="15"/>
      <c r="F5265" s="15"/>
      <c r="G5265" s="15"/>
      <c r="H5265" s="15"/>
      <c r="I5265" s="15"/>
      <c r="J5265" s="15"/>
      <c r="K5265" s="15"/>
      <c r="L5265" s="15"/>
      <c r="M5265" s="15"/>
      <c r="N5265" s="15"/>
      <c r="O5265" s="15"/>
      <c r="P5265" s="15"/>
      <c r="Q5265" s="15"/>
      <c r="R5265" s="15"/>
      <c r="S5265" s="15"/>
      <c r="T5265" s="15"/>
      <c r="U5265" s="15"/>
      <c r="V5265" s="15"/>
      <c r="W5265" s="15"/>
      <c r="X5265" s="16"/>
      <c r="Y5265" s="2"/>
    </row>
    <row r="5266" spans="1:25" ht="13.5" customHeight="1" x14ac:dyDescent="0.2">
      <c r="A5266" s="7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"/>
      <c r="O5266" s="43">
        <f>SUM(hList_Frame_1!B3356:B3357)</f>
        <v>51.69</v>
      </c>
      <c r="P5266" s="43"/>
      <c r="Q5266" s="43"/>
      <c r="R5266" s="2"/>
      <c r="S5266" s="2"/>
      <c r="T5266" s="2"/>
      <c r="U5266" s="2"/>
      <c r="V5266" s="2"/>
      <c r="W5266" s="2"/>
      <c r="X5266" s="17"/>
      <c r="Y5266" s="2"/>
    </row>
    <row r="5267" spans="1:25" ht="13.5" customHeight="1" x14ac:dyDescent="0.2">
      <c r="A5267" s="10"/>
      <c r="B5267" s="18"/>
      <c r="C5267" s="18"/>
      <c r="D5267" s="18"/>
      <c r="E5267" s="18"/>
      <c r="F5267" s="18"/>
      <c r="G5267" s="18"/>
      <c r="H5267" s="18"/>
      <c r="I5267" s="18"/>
      <c r="J5267" s="18"/>
      <c r="K5267" s="18"/>
      <c r="L5267" s="18"/>
      <c r="M5267" s="18"/>
      <c r="N5267" s="18"/>
      <c r="O5267" s="18"/>
      <c r="P5267" s="18"/>
      <c r="Q5267" s="18"/>
      <c r="R5267" s="18"/>
      <c r="S5267" s="18"/>
      <c r="T5267" s="18"/>
      <c r="U5267" s="18"/>
      <c r="V5267" s="18"/>
      <c r="W5267" s="18"/>
      <c r="X5267" s="19"/>
      <c r="Y5267" s="2"/>
    </row>
    <row r="5268" spans="1:25" ht="14.25" customHeight="1" x14ac:dyDescent="0.2">
      <c r="A5268" s="44">
        <v>438701</v>
      </c>
      <c r="B5268" s="45"/>
      <c r="C5268" s="46"/>
      <c r="D5268" s="20">
        <v>42528</v>
      </c>
      <c r="E5268" s="13" t="s">
        <v>2373</v>
      </c>
      <c r="F5268" s="38">
        <v>368</v>
      </c>
      <c r="G5268" s="39"/>
      <c r="H5268" s="39"/>
      <c r="I5268" s="39"/>
      <c r="J5268" s="39"/>
      <c r="K5268" s="39"/>
      <c r="L5268" s="39"/>
      <c r="M5268" s="39"/>
      <c r="N5268" s="39"/>
      <c r="O5268" s="39"/>
      <c r="P5268" s="39"/>
      <c r="Q5268" s="40"/>
      <c r="R5268" s="13" t="s">
        <v>15</v>
      </c>
      <c r="S5268" s="13" t="s">
        <v>108</v>
      </c>
      <c r="T5268" s="13" t="s">
        <v>15</v>
      </c>
      <c r="U5268" s="13" t="s">
        <v>15</v>
      </c>
      <c r="V5268" s="41" t="s">
        <v>15</v>
      </c>
      <c r="W5268" s="42"/>
      <c r="X5268" s="13" t="s">
        <v>15</v>
      </c>
      <c r="Y5268" s="2"/>
    </row>
    <row r="5269" spans="1:25" ht="3" customHeight="1" x14ac:dyDescent="0.2">
      <c r="A5269" s="14"/>
      <c r="B5269" s="15"/>
      <c r="C5269" s="15"/>
      <c r="D5269" s="15"/>
      <c r="E5269" s="15"/>
      <c r="F5269" s="15"/>
      <c r="G5269" s="15"/>
      <c r="H5269" s="15"/>
      <c r="I5269" s="15"/>
      <c r="J5269" s="15"/>
      <c r="K5269" s="15"/>
      <c r="L5269" s="15"/>
      <c r="M5269" s="15"/>
      <c r="N5269" s="15"/>
      <c r="O5269" s="15"/>
      <c r="P5269" s="15"/>
      <c r="Q5269" s="15"/>
      <c r="R5269" s="15"/>
      <c r="S5269" s="15"/>
      <c r="T5269" s="15"/>
      <c r="U5269" s="15"/>
      <c r="V5269" s="15"/>
      <c r="W5269" s="15"/>
      <c r="X5269" s="16"/>
      <c r="Y5269" s="2"/>
    </row>
    <row r="5270" spans="1:25" ht="13.5" customHeight="1" x14ac:dyDescent="0.2">
      <c r="A5270" s="7"/>
      <c r="B5270" s="2"/>
      <c r="C5270" s="2"/>
      <c r="D5270" s="2"/>
      <c r="E5270" s="2"/>
      <c r="F5270" s="2"/>
      <c r="G5270" s="2"/>
      <c r="H5270" s="2"/>
      <c r="I5270" s="2"/>
      <c r="J5270" s="2"/>
      <c r="K5270" s="2"/>
      <c r="L5270" s="2"/>
      <c r="M5270" s="43">
        <f>SUM(hList_Frame_1!B3358:B3358)</f>
        <v>368</v>
      </c>
      <c r="N5270" s="43"/>
      <c r="O5270" s="43"/>
      <c r="P5270" s="43"/>
      <c r="Q5270" s="43"/>
      <c r="R5270" s="2"/>
      <c r="S5270" s="2"/>
      <c r="T5270" s="2"/>
      <c r="U5270" s="2"/>
      <c r="V5270" s="2"/>
      <c r="W5270" s="2"/>
      <c r="X5270" s="17"/>
      <c r="Y5270" s="2"/>
    </row>
    <row r="5271" spans="1:25" ht="12.75" customHeight="1" x14ac:dyDescent="0.2">
      <c r="A5271" s="10"/>
      <c r="B5271" s="18"/>
      <c r="C5271" s="18"/>
      <c r="D5271" s="18"/>
      <c r="E5271" s="18"/>
      <c r="F5271" s="18"/>
      <c r="G5271" s="18"/>
      <c r="H5271" s="18"/>
      <c r="I5271" s="18"/>
      <c r="J5271" s="18"/>
      <c r="K5271" s="18"/>
      <c r="L5271" s="18"/>
      <c r="M5271" s="18"/>
      <c r="N5271" s="18"/>
      <c r="O5271" s="18"/>
      <c r="P5271" s="18"/>
      <c r="Q5271" s="18"/>
      <c r="R5271" s="18"/>
      <c r="S5271" s="18"/>
      <c r="T5271" s="18"/>
      <c r="U5271" s="18"/>
      <c r="V5271" s="18"/>
      <c r="W5271" s="18"/>
      <c r="X5271" s="19"/>
      <c r="Y5271" s="2"/>
    </row>
    <row r="5272" spans="1:25" ht="14.25" customHeight="1" x14ac:dyDescent="0.2">
      <c r="A5272" s="24">
        <v>438702</v>
      </c>
      <c r="B5272" s="25"/>
      <c r="C5272" s="26"/>
      <c r="D5272" s="4">
        <v>42528</v>
      </c>
      <c r="E5272" s="5" t="s">
        <v>2374</v>
      </c>
      <c r="F5272" s="27">
        <v>1881</v>
      </c>
      <c r="G5272" s="28"/>
      <c r="H5272" s="28"/>
      <c r="I5272" s="28"/>
      <c r="J5272" s="28"/>
      <c r="K5272" s="28"/>
      <c r="L5272" s="28"/>
      <c r="M5272" s="28"/>
      <c r="N5272" s="28"/>
      <c r="O5272" s="28"/>
      <c r="P5272" s="28"/>
      <c r="Q5272" s="29"/>
      <c r="R5272" s="5" t="s">
        <v>2375</v>
      </c>
      <c r="S5272" s="5" t="s">
        <v>2376</v>
      </c>
      <c r="T5272" s="5" t="s">
        <v>28</v>
      </c>
      <c r="U5272" s="5" t="s">
        <v>2377</v>
      </c>
      <c r="V5272" s="30" t="s">
        <v>2375</v>
      </c>
      <c r="W5272" s="31"/>
      <c r="X5272" s="5" t="s">
        <v>15</v>
      </c>
      <c r="Y5272" s="2"/>
    </row>
    <row r="5273" spans="1:25" ht="13.5" customHeight="1" x14ac:dyDescent="0.2">
      <c r="A5273" s="32"/>
      <c r="B5273" s="33"/>
      <c r="C5273" s="34"/>
      <c r="D5273" s="8"/>
      <c r="E5273" s="8"/>
      <c r="F5273" s="32"/>
      <c r="G5273" s="33"/>
      <c r="H5273" s="33"/>
      <c r="I5273" s="33"/>
      <c r="J5273" s="33"/>
      <c r="K5273" s="33"/>
      <c r="L5273" s="33"/>
      <c r="M5273" s="33"/>
      <c r="N5273" s="33"/>
      <c r="O5273" s="33"/>
      <c r="P5273" s="33"/>
      <c r="Q5273" s="34"/>
      <c r="R5273" s="8"/>
      <c r="S5273" s="8"/>
      <c r="T5273" s="8"/>
      <c r="U5273" s="8"/>
      <c r="V5273" s="32"/>
      <c r="W5273" s="34"/>
      <c r="X5273" s="9" t="s">
        <v>15</v>
      </c>
      <c r="Y5273" s="2"/>
    </row>
    <row r="5274" spans="1:25" ht="13.5" customHeight="1" x14ac:dyDescent="0.2">
      <c r="A5274" s="32"/>
      <c r="B5274" s="33"/>
      <c r="C5274" s="34"/>
      <c r="D5274" s="8"/>
      <c r="E5274" s="8"/>
      <c r="F5274" s="32"/>
      <c r="G5274" s="33"/>
      <c r="H5274" s="33"/>
      <c r="I5274" s="33"/>
      <c r="J5274" s="33"/>
      <c r="K5274" s="33"/>
      <c r="L5274" s="33"/>
      <c r="M5274" s="33"/>
      <c r="N5274" s="33"/>
      <c r="O5274" s="33"/>
      <c r="P5274" s="33"/>
      <c r="Q5274" s="34"/>
      <c r="R5274" s="8"/>
      <c r="S5274" s="8"/>
      <c r="T5274" s="8"/>
      <c r="U5274" s="11"/>
      <c r="V5274" s="32"/>
      <c r="W5274" s="34"/>
      <c r="X5274" s="12" t="s">
        <v>15</v>
      </c>
      <c r="Y5274" s="2"/>
    </row>
    <row r="5275" spans="1:25" ht="14.25" customHeight="1" x14ac:dyDescent="0.2">
      <c r="A5275" s="32"/>
      <c r="B5275" s="33"/>
      <c r="C5275" s="34"/>
      <c r="D5275" s="8"/>
      <c r="E5275" s="8"/>
      <c r="F5275" s="32"/>
      <c r="G5275" s="33"/>
      <c r="H5275" s="33"/>
      <c r="I5275" s="33"/>
      <c r="J5275" s="33"/>
      <c r="K5275" s="33"/>
      <c r="L5275" s="33"/>
      <c r="M5275" s="33"/>
      <c r="N5275" s="33"/>
      <c r="O5275" s="33"/>
      <c r="P5275" s="33"/>
      <c r="Q5275" s="34"/>
      <c r="R5275" s="8"/>
      <c r="S5275" s="8"/>
      <c r="T5275" s="8"/>
      <c r="U5275" s="5" t="s">
        <v>29</v>
      </c>
      <c r="V5275" s="32"/>
      <c r="W5275" s="34"/>
      <c r="X5275" s="5" t="s">
        <v>15</v>
      </c>
      <c r="Y5275" s="2"/>
    </row>
    <row r="5276" spans="1:25" ht="13.5" customHeight="1" x14ac:dyDescent="0.2">
      <c r="A5276" s="32"/>
      <c r="B5276" s="33"/>
      <c r="C5276" s="34"/>
      <c r="D5276" s="8"/>
      <c r="E5276" s="8"/>
      <c r="F5276" s="32"/>
      <c r="G5276" s="33"/>
      <c r="H5276" s="33"/>
      <c r="I5276" s="33"/>
      <c r="J5276" s="33"/>
      <c r="K5276" s="33"/>
      <c r="L5276" s="33"/>
      <c r="M5276" s="33"/>
      <c r="N5276" s="33"/>
      <c r="O5276" s="33"/>
      <c r="P5276" s="33"/>
      <c r="Q5276" s="34"/>
      <c r="R5276" s="8"/>
      <c r="S5276" s="8"/>
      <c r="T5276" s="8"/>
      <c r="U5276" s="8"/>
      <c r="V5276" s="32"/>
      <c r="W5276" s="34"/>
      <c r="X5276" s="9" t="s">
        <v>15</v>
      </c>
      <c r="Y5276" s="2"/>
    </row>
    <row r="5277" spans="1:25" ht="13.5" customHeight="1" x14ac:dyDescent="0.2">
      <c r="A5277" s="32"/>
      <c r="B5277" s="33"/>
      <c r="C5277" s="34"/>
      <c r="D5277" s="8"/>
      <c r="E5277" s="8"/>
      <c r="F5277" s="32"/>
      <c r="G5277" s="33"/>
      <c r="H5277" s="33"/>
      <c r="I5277" s="33"/>
      <c r="J5277" s="33"/>
      <c r="K5277" s="33"/>
      <c r="L5277" s="33"/>
      <c r="M5277" s="33"/>
      <c r="N5277" s="33"/>
      <c r="O5277" s="33"/>
      <c r="P5277" s="33"/>
      <c r="Q5277" s="34"/>
      <c r="R5277" s="8"/>
      <c r="S5277" s="8"/>
      <c r="T5277" s="8"/>
      <c r="U5277" s="11"/>
      <c r="V5277" s="32"/>
      <c r="W5277" s="34"/>
      <c r="X5277" s="12" t="s">
        <v>15</v>
      </c>
      <c r="Y5277" s="2"/>
    </row>
    <row r="5278" spans="1:25" ht="14.25" customHeight="1" x14ac:dyDescent="0.2">
      <c r="A5278" s="32"/>
      <c r="B5278" s="33"/>
      <c r="C5278" s="34"/>
      <c r="D5278" s="8"/>
      <c r="E5278" s="8"/>
      <c r="F5278" s="32"/>
      <c r="G5278" s="33"/>
      <c r="H5278" s="33"/>
      <c r="I5278" s="33"/>
      <c r="J5278" s="33"/>
      <c r="K5278" s="33"/>
      <c r="L5278" s="33"/>
      <c r="M5278" s="33"/>
      <c r="N5278" s="33"/>
      <c r="O5278" s="33"/>
      <c r="P5278" s="33"/>
      <c r="Q5278" s="34"/>
      <c r="R5278" s="8"/>
      <c r="S5278" s="8"/>
      <c r="T5278" s="8"/>
      <c r="U5278" s="5" t="s">
        <v>2378</v>
      </c>
      <c r="V5278" s="32"/>
      <c r="W5278" s="34"/>
      <c r="X5278" s="5" t="s">
        <v>15</v>
      </c>
      <c r="Y5278" s="2"/>
    </row>
    <row r="5279" spans="1:25" ht="13.5" customHeight="1" x14ac:dyDescent="0.2">
      <c r="A5279" s="32"/>
      <c r="B5279" s="33"/>
      <c r="C5279" s="34"/>
      <c r="D5279" s="8"/>
      <c r="E5279" s="8"/>
      <c r="F5279" s="32"/>
      <c r="G5279" s="33"/>
      <c r="H5279" s="33"/>
      <c r="I5279" s="33"/>
      <c r="J5279" s="33"/>
      <c r="K5279" s="33"/>
      <c r="L5279" s="33"/>
      <c r="M5279" s="33"/>
      <c r="N5279" s="33"/>
      <c r="O5279" s="33"/>
      <c r="P5279" s="33"/>
      <c r="Q5279" s="34"/>
      <c r="R5279" s="8"/>
      <c r="S5279" s="8"/>
      <c r="T5279" s="8"/>
      <c r="U5279" s="8"/>
      <c r="V5279" s="32"/>
      <c r="W5279" s="34"/>
      <c r="X5279" s="9" t="s">
        <v>15</v>
      </c>
      <c r="Y5279" s="2"/>
    </row>
    <row r="5280" spans="1:25" ht="13.5" customHeight="1" x14ac:dyDescent="0.2">
      <c r="A5280" s="32"/>
      <c r="B5280" s="33"/>
      <c r="C5280" s="34"/>
      <c r="D5280" s="8"/>
      <c r="E5280" s="8"/>
      <c r="F5280" s="32"/>
      <c r="G5280" s="33"/>
      <c r="H5280" s="33"/>
      <c r="I5280" s="33"/>
      <c r="J5280" s="33"/>
      <c r="K5280" s="33"/>
      <c r="L5280" s="33"/>
      <c r="M5280" s="33"/>
      <c r="N5280" s="33"/>
      <c r="O5280" s="33"/>
      <c r="P5280" s="33"/>
      <c r="Q5280" s="34"/>
      <c r="R5280" s="8"/>
      <c r="S5280" s="8"/>
      <c r="T5280" s="8"/>
      <c r="U5280" s="8"/>
      <c r="V5280" s="32"/>
      <c r="W5280" s="34"/>
      <c r="X5280" s="9" t="s">
        <v>15</v>
      </c>
      <c r="Y5280" s="2"/>
    </row>
    <row r="5281" spans="1:25" ht="13.5" customHeight="1" x14ac:dyDescent="0.2">
      <c r="A5281" s="35"/>
      <c r="B5281" s="36"/>
      <c r="C5281" s="37"/>
      <c r="D5281" s="11"/>
      <c r="E5281" s="8"/>
      <c r="F5281" s="35"/>
      <c r="G5281" s="36"/>
      <c r="H5281" s="36"/>
      <c r="I5281" s="36"/>
      <c r="J5281" s="36"/>
      <c r="K5281" s="36"/>
      <c r="L5281" s="36"/>
      <c r="M5281" s="36"/>
      <c r="N5281" s="36"/>
      <c r="O5281" s="36"/>
      <c r="P5281" s="36"/>
      <c r="Q5281" s="37"/>
      <c r="R5281" s="11"/>
      <c r="S5281" s="11"/>
      <c r="T5281" s="11"/>
      <c r="U5281" s="11"/>
      <c r="V5281" s="35"/>
      <c r="W5281" s="37"/>
      <c r="X5281" s="12" t="s">
        <v>15</v>
      </c>
      <c r="Y5281" s="2"/>
    </row>
    <row r="5282" spans="1:25" ht="14.25" customHeight="1" x14ac:dyDescent="0.2">
      <c r="A5282" s="24">
        <v>439170</v>
      </c>
      <c r="B5282" s="25"/>
      <c r="C5282" s="26"/>
      <c r="D5282" s="4">
        <v>42535</v>
      </c>
      <c r="E5282" s="8"/>
      <c r="F5282" s="27">
        <v>1262.55</v>
      </c>
      <c r="G5282" s="28"/>
      <c r="H5282" s="28"/>
      <c r="I5282" s="28"/>
      <c r="J5282" s="28"/>
      <c r="K5282" s="28"/>
      <c r="L5282" s="28"/>
      <c r="M5282" s="28"/>
      <c r="N5282" s="28"/>
      <c r="O5282" s="28"/>
      <c r="P5282" s="28"/>
      <c r="Q5282" s="29"/>
      <c r="R5282" s="5" t="s">
        <v>2375</v>
      </c>
      <c r="S5282" s="5" t="s">
        <v>2376</v>
      </c>
      <c r="T5282" s="5" t="s">
        <v>28</v>
      </c>
      <c r="U5282" s="13" t="s">
        <v>2377</v>
      </c>
      <c r="V5282" s="30" t="s">
        <v>2375</v>
      </c>
      <c r="W5282" s="31"/>
      <c r="X5282" s="13" t="s">
        <v>15</v>
      </c>
      <c r="Y5282" s="2"/>
    </row>
    <row r="5283" spans="1:25" ht="14.25" customHeight="1" x14ac:dyDescent="0.2">
      <c r="A5283" s="32"/>
      <c r="B5283" s="33"/>
      <c r="C5283" s="34"/>
      <c r="D5283" s="8"/>
      <c r="E5283" s="8"/>
      <c r="F5283" s="32"/>
      <c r="G5283" s="33"/>
      <c r="H5283" s="33"/>
      <c r="I5283" s="33"/>
      <c r="J5283" s="33"/>
      <c r="K5283" s="33"/>
      <c r="L5283" s="33"/>
      <c r="M5283" s="33"/>
      <c r="N5283" s="33"/>
      <c r="O5283" s="33"/>
      <c r="P5283" s="33"/>
      <c r="Q5283" s="34"/>
      <c r="R5283" s="8"/>
      <c r="S5283" s="8"/>
      <c r="T5283" s="8"/>
      <c r="U5283" s="5" t="s">
        <v>29</v>
      </c>
      <c r="V5283" s="32"/>
      <c r="W5283" s="34"/>
      <c r="X5283" s="5" t="s">
        <v>15</v>
      </c>
      <c r="Y5283" s="2"/>
    </row>
    <row r="5284" spans="1:25" ht="13.5" customHeight="1" x14ac:dyDescent="0.2">
      <c r="A5284" s="32"/>
      <c r="B5284" s="33"/>
      <c r="C5284" s="34"/>
      <c r="D5284" s="8"/>
      <c r="E5284" s="8"/>
      <c r="F5284" s="32"/>
      <c r="G5284" s="33"/>
      <c r="H5284" s="33"/>
      <c r="I5284" s="33"/>
      <c r="J5284" s="33"/>
      <c r="K5284" s="33"/>
      <c r="L5284" s="33"/>
      <c r="M5284" s="33"/>
      <c r="N5284" s="33"/>
      <c r="O5284" s="33"/>
      <c r="P5284" s="33"/>
      <c r="Q5284" s="34"/>
      <c r="R5284" s="8"/>
      <c r="S5284" s="8"/>
      <c r="T5284" s="8"/>
      <c r="U5284" s="11"/>
      <c r="V5284" s="32"/>
      <c r="W5284" s="34"/>
      <c r="X5284" s="12" t="s">
        <v>15</v>
      </c>
      <c r="Y5284" s="2"/>
    </row>
    <row r="5285" spans="1:25" ht="14.25" customHeight="1" x14ac:dyDescent="0.2">
      <c r="A5285" s="32"/>
      <c r="B5285" s="33"/>
      <c r="C5285" s="34"/>
      <c r="D5285" s="8"/>
      <c r="E5285" s="8"/>
      <c r="F5285" s="32"/>
      <c r="G5285" s="33"/>
      <c r="H5285" s="33"/>
      <c r="I5285" s="33"/>
      <c r="J5285" s="33"/>
      <c r="K5285" s="33"/>
      <c r="L5285" s="33"/>
      <c r="M5285" s="33"/>
      <c r="N5285" s="33"/>
      <c r="O5285" s="33"/>
      <c r="P5285" s="33"/>
      <c r="Q5285" s="34"/>
      <c r="R5285" s="8"/>
      <c r="S5285" s="8"/>
      <c r="T5285" s="8"/>
      <c r="U5285" s="5" t="s">
        <v>2378</v>
      </c>
      <c r="V5285" s="32"/>
      <c r="W5285" s="34"/>
      <c r="X5285" s="5" t="s">
        <v>15</v>
      </c>
      <c r="Y5285" s="2"/>
    </row>
    <row r="5286" spans="1:25" ht="13.5" customHeight="1" x14ac:dyDescent="0.2">
      <c r="A5286" s="35"/>
      <c r="B5286" s="36"/>
      <c r="C5286" s="37"/>
      <c r="D5286" s="11"/>
      <c r="E5286" s="8"/>
      <c r="F5286" s="35"/>
      <c r="G5286" s="36"/>
      <c r="H5286" s="36"/>
      <c r="I5286" s="36"/>
      <c r="J5286" s="36"/>
      <c r="K5286" s="36"/>
      <c r="L5286" s="36"/>
      <c r="M5286" s="36"/>
      <c r="N5286" s="36"/>
      <c r="O5286" s="36"/>
      <c r="P5286" s="36"/>
      <c r="Q5286" s="37"/>
      <c r="R5286" s="11"/>
      <c r="S5286" s="11"/>
      <c r="T5286" s="11"/>
      <c r="U5286" s="11"/>
      <c r="V5286" s="35"/>
      <c r="W5286" s="37"/>
      <c r="X5286" s="12" t="s">
        <v>15</v>
      </c>
      <c r="Y5286" s="2"/>
    </row>
    <row r="5287" spans="1:25" ht="14.25" customHeight="1" x14ac:dyDescent="0.2">
      <c r="A5287" s="24">
        <v>439732</v>
      </c>
      <c r="B5287" s="25"/>
      <c r="C5287" s="26"/>
      <c r="D5287" s="4">
        <v>42549</v>
      </c>
      <c r="E5287" s="8"/>
      <c r="F5287" s="27">
        <v>2019.3</v>
      </c>
      <c r="G5287" s="28"/>
      <c r="H5287" s="28"/>
      <c r="I5287" s="28"/>
      <c r="J5287" s="28"/>
      <c r="K5287" s="28"/>
      <c r="L5287" s="28"/>
      <c r="M5287" s="28"/>
      <c r="N5287" s="28"/>
      <c r="O5287" s="28"/>
      <c r="P5287" s="28"/>
      <c r="Q5287" s="29"/>
      <c r="R5287" s="5" t="s">
        <v>2375</v>
      </c>
      <c r="S5287" s="5" t="s">
        <v>2376</v>
      </c>
      <c r="T5287" s="5" t="s">
        <v>28</v>
      </c>
      <c r="U5287" s="5" t="s">
        <v>2377</v>
      </c>
      <c r="V5287" s="30" t="s">
        <v>2375</v>
      </c>
      <c r="W5287" s="31"/>
      <c r="X5287" s="5" t="s">
        <v>15</v>
      </c>
      <c r="Y5287" s="2"/>
    </row>
    <row r="5288" spans="1:25" ht="13.5" customHeight="1" x14ac:dyDescent="0.2">
      <c r="A5288" s="32"/>
      <c r="B5288" s="33"/>
      <c r="C5288" s="34"/>
      <c r="D5288" s="8"/>
      <c r="E5288" s="8"/>
      <c r="F5288" s="32"/>
      <c r="G5288" s="33"/>
      <c r="H5288" s="33"/>
      <c r="I5288" s="33"/>
      <c r="J5288" s="33"/>
      <c r="K5288" s="33"/>
      <c r="L5288" s="33"/>
      <c r="M5288" s="33"/>
      <c r="N5288" s="33"/>
      <c r="O5288" s="33"/>
      <c r="P5288" s="33"/>
      <c r="Q5288" s="34"/>
      <c r="R5288" s="8"/>
      <c r="S5288" s="8"/>
      <c r="T5288" s="8"/>
      <c r="U5288" s="8"/>
      <c r="V5288" s="32"/>
      <c r="W5288" s="34"/>
      <c r="X5288" s="9" t="s">
        <v>15</v>
      </c>
      <c r="Y5288" s="2"/>
    </row>
    <row r="5289" spans="1:25" ht="13.5" customHeight="1" x14ac:dyDescent="0.2">
      <c r="A5289" s="32"/>
      <c r="B5289" s="33"/>
      <c r="C5289" s="34"/>
      <c r="D5289" s="8"/>
      <c r="E5289" s="8"/>
      <c r="F5289" s="32"/>
      <c r="G5289" s="33"/>
      <c r="H5289" s="33"/>
      <c r="I5289" s="33"/>
      <c r="J5289" s="33"/>
      <c r="K5289" s="33"/>
      <c r="L5289" s="33"/>
      <c r="M5289" s="33"/>
      <c r="N5289" s="33"/>
      <c r="O5289" s="33"/>
      <c r="P5289" s="33"/>
      <c r="Q5289" s="34"/>
      <c r="R5289" s="8"/>
      <c r="S5289" s="8"/>
      <c r="T5289" s="8"/>
      <c r="U5289" s="8"/>
      <c r="V5289" s="32"/>
      <c r="W5289" s="34"/>
      <c r="X5289" s="9" t="s">
        <v>15</v>
      </c>
      <c r="Y5289" s="2"/>
    </row>
    <row r="5290" spans="1:25" ht="13.5" customHeight="1" x14ac:dyDescent="0.2">
      <c r="A5290" s="32"/>
      <c r="B5290" s="33"/>
      <c r="C5290" s="34"/>
      <c r="D5290" s="8"/>
      <c r="E5290" s="8"/>
      <c r="F5290" s="32"/>
      <c r="G5290" s="33"/>
      <c r="H5290" s="33"/>
      <c r="I5290" s="33"/>
      <c r="J5290" s="33"/>
      <c r="K5290" s="33"/>
      <c r="L5290" s="33"/>
      <c r="M5290" s="33"/>
      <c r="N5290" s="33"/>
      <c r="O5290" s="33"/>
      <c r="P5290" s="33"/>
      <c r="Q5290" s="34"/>
      <c r="R5290" s="8"/>
      <c r="S5290" s="8"/>
      <c r="T5290" s="8"/>
      <c r="U5290" s="11"/>
      <c r="V5290" s="32"/>
      <c r="W5290" s="34"/>
      <c r="X5290" s="12" t="s">
        <v>15</v>
      </c>
      <c r="Y5290" s="2"/>
    </row>
    <row r="5291" spans="1:25" ht="14.25" customHeight="1" x14ac:dyDescent="0.2">
      <c r="A5291" s="32"/>
      <c r="B5291" s="33"/>
      <c r="C5291" s="34"/>
      <c r="D5291" s="8"/>
      <c r="E5291" s="8"/>
      <c r="F5291" s="32"/>
      <c r="G5291" s="33"/>
      <c r="H5291" s="33"/>
      <c r="I5291" s="33"/>
      <c r="J5291" s="33"/>
      <c r="K5291" s="33"/>
      <c r="L5291" s="33"/>
      <c r="M5291" s="33"/>
      <c r="N5291" s="33"/>
      <c r="O5291" s="33"/>
      <c r="P5291" s="33"/>
      <c r="Q5291" s="34"/>
      <c r="R5291" s="8"/>
      <c r="S5291" s="8"/>
      <c r="T5291" s="8"/>
      <c r="U5291" s="5" t="s">
        <v>29</v>
      </c>
      <c r="V5291" s="32"/>
      <c r="W5291" s="34"/>
      <c r="X5291" s="5" t="s">
        <v>15</v>
      </c>
      <c r="Y5291" s="2"/>
    </row>
    <row r="5292" spans="1:25" ht="13.5" customHeight="1" x14ac:dyDescent="0.2">
      <c r="A5292" s="32"/>
      <c r="B5292" s="33"/>
      <c r="C5292" s="34"/>
      <c r="D5292" s="8"/>
      <c r="E5292" s="8"/>
      <c r="F5292" s="32"/>
      <c r="G5292" s="33"/>
      <c r="H5292" s="33"/>
      <c r="I5292" s="33"/>
      <c r="J5292" s="33"/>
      <c r="K5292" s="33"/>
      <c r="L5292" s="33"/>
      <c r="M5292" s="33"/>
      <c r="N5292" s="33"/>
      <c r="O5292" s="33"/>
      <c r="P5292" s="33"/>
      <c r="Q5292" s="34"/>
      <c r="R5292" s="8"/>
      <c r="S5292" s="8"/>
      <c r="T5292" s="8"/>
      <c r="U5292" s="8"/>
      <c r="V5292" s="32"/>
      <c r="W5292" s="34"/>
      <c r="X5292" s="9" t="s">
        <v>15</v>
      </c>
      <c r="Y5292" s="2"/>
    </row>
    <row r="5293" spans="1:25" ht="13.5" customHeight="1" x14ac:dyDescent="0.2">
      <c r="A5293" s="32"/>
      <c r="B5293" s="33"/>
      <c r="C5293" s="34"/>
      <c r="D5293" s="8"/>
      <c r="E5293" s="8"/>
      <c r="F5293" s="32"/>
      <c r="G5293" s="33"/>
      <c r="H5293" s="33"/>
      <c r="I5293" s="33"/>
      <c r="J5293" s="33"/>
      <c r="K5293" s="33"/>
      <c r="L5293" s="33"/>
      <c r="M5293" s="33"/>
      <c r="N5293" s="33"/>
      <c r="O5293" s="33"/>
      <c r="P5293" s="33"/>
      <c r="Q5293" s="34"/>
      <c r="R5293" s="8"/>
      <c r="S5293" s="8"/>
      <c r="T5293" s="8"/>
      <c r="U5293" s="11"/>
      <c r="V5293" s="32"/>
      <c r="W5293" s="34"/>
      <c r="X5293" s="12" t="s">
        <v>15</v>
      </c>
      <c r="Y5293" s="2"/>
    </row>
    <row r="5294" spans="1:25" ht="14.25" customHeight="1" x14ac:dyDescent="0.2">
      <c r="A5294" s="32"/>
      <c r="B5294" s="33"/>
      <c r="C5294" s="34"/>
      <c r="D5294" s="8"/>
      <c r="E5294" s="8"/>
      <c r="F5294" s="32"/>
      <c r="G5294" s="33"/>
      <c r="H5294" s="33"/>
      <c r="I5294" s="33"/>
      <c r="J5294" s="33"/>
      <c r="K5294" s="33"/>
      <c r="L5294" s="33"/>
      <c r="M5294" s="33"/>
      <c r="N5294" s="33"/>
      <c r="O5294" s="33"/>
      <c r="P5294" s="33"/>
      <c r="Q5294" s="34"/>
      <c r="R5294" s="8"/>
      <c r="S5294" s="8"/>
      <c r="T5294" s="8"/>
      <c r="U5294" s="5" t="s">
        <v>2378</v>
      </c>
      <c r="V5294" s="32"/>
      <c r="W5294" s="34"/>
      <c r="X5294" s="5" t="s">
        <v>15</v>
      </c>
      <c r="Y5294" s="2"/>
    </row>
    <row r="5295" spans="1:25" ht="13.5" customHeight="1" x14ac:dyDescent="0.2">
      <c r="A5295" s="35"/>
      <c r="B5295" s="36"/>
      <c r="C5295" s="37"/>
      <c r="D5295" s="11"/>
      <c r="E5295" s="11"/>
      <c r="F5295" s="35"/>
      <c r="G5295" s="36"/>
      <c r="H5295" s="36"/>
      <c r="I5295" s="36"/>
      <c r="J5295" s="36"/>
      <c r="K5295" s="36"/>
      <c r="L5295" s="36"/>
      <c r="M5295" s="36"/>
      <c r="N5295" s="36"/>
      <c r="O5295" s="36"/>
      <c r="P5295" s="36"/>
      <c r="Q5295" s="37"/>
      <c r="R5295" s="11"/>
      <c r="S5295" s="11"/>
      <c r="T5295" s="11"/>
      <c r="U5295" s="11"/>
      <c r="V5295" s="35"/>
      <c r="W5295" s="37"/>
      <c r="X5295" s="12" t="s">
        <v>15</v>
      </c>
      <c r="Y5295" s="2"/>
    </row>
    <row r="5296" spans="1:25" ht="2.25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6"/>
      <c r="Y5296" s="2"/>
    </row>
    <row r="5297" spans="1:25" ht="13.5" customHeight="1" x14ac:dyDescent="0.2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43">
        <f>SUM(hList_Frame_1!B3359:B3382)</f>
        <v>5162.8500000000004</v>
      </c>
      <c r="L5297" s="43"/>
      <c r="M5297" s="43"/>
      <c r="N5297" s="43"/>
      <c r="O5297" s="43"/>
      <c r="P5297" s="43"/>
      <c r="Q5297" s="43"/>
      <c r="R5297" s="2"/>
      <c r="S5297" s="2"/>
      <c r="T5297" s="2"/>
      <c r="U5297" s="2"/>
      <c r="V5297" s="2"/>
      <c r="W5297" s="2"/>
      <c r="X5297" s="17"/>
      <c r="Y5297" s="2"/>
    </row>
    <row r="5298" spans="1:25" ht="13.5" customHeight="1" x14ac:dyDescent="0.2">
      <c r="A5298" s="10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9"/>
      <c r="Y5298" s="2"/>
    </row>
    <row r="5299" spans="1:25" ht="14.25" customHeight="1" x14ac:dyDescent="0.2">
      <c r="A5299" s="44">
        <v>439733</v>
      </c>
      <c r="B5299" s="45"/>
      <c r="C5299" s="46"/>
      <c r="D5299" s="20">
        <v>42549</v>
      </c>
      <c r="E5299" s="13" t="s">
        <v>2379</v>
      </c>
      <c r="F5299" s="38">
        <v>45</v>
      </c>
      <c r="G5299" s="39"/>
      <c r="H5299" s="39"/>
      <c r="I5299" s="39"/>
      <c r="J5299" s="39"/>
      <c r="K5299" s="39"/>
      <c r="L5299" s="39"/>
      <c r="M5299" s="39"/>
      <c r="N5299" s="39"/>
      <c r="O5299" s="39"/>
      <c r="P5299" s="39"/>
      <c r="Q5299" s="40"/>
      <c r="R5299" s="13" t="s">
        <v>110</v>
      </c>
      <c r="S5299" s="13" t="s">
        <v>111</v>
      </c>
      <c r="T5299" s="13" t="s">
        <v>28</v>
      </c>
      <c r="U5299" s="13" t="s">
        <v>29</v>
      </c>
      <c r="V5299" s="41" t="s">
        <v>110</v>
      </c>
      <c r="W5299" s="42"/>
      <c r="X5299" s="13" t="s">
        <v>15</v>
      </c>
      <c r="Y5299" s="2"/>
    </row>
    <row r="5300" spans="1:25" ht="2.25" customHeight="1" x14ac:dyDescent="0.2">
      <c r="A5300" s="14"/>
      <c r="B5300" s="15"/>
      <c r="C5300" s="15"/>
      <c r="D5300" s="15"/>
      <c r="E5300" s="15"/>
      <c r="F5300" s="15"/>
      <c r="G5300" s="15"/>
      <c r="H5300" s="15"/>
      <c r="I5300" s="15"/>
      <c r="J5300" s="15"/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5"/>
      <c r="X5300" s="16"/>
      <c r="Y5300" s="2"/>
    </row>
    <row r="5301" spans="1:25" ht="13.5" customHeight="1" x14ac:dyDescent="0.2">
      <c r="A5301" s="7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2"/>
      <c r="O5301" s="43">
        <f>SUM(hList_Frame_1!B3383:B3383)</f>
        <v>45</v>
      </c>
      <c r="P5301" s="43"/>
      <c r="Q5301" s="43"/>
      <c r="R5301" s="2"/>
      <c r="S5301" s="2"/>
      <c r="T5301" s="2"/>
      <c r="U5301" s="2"/>
      <c r="V5301" s="2"/>
      <c r="W5301" s="2"/>
      <c r="X5301" s="17"/>
      <c r="Y5301" s="2"/>
    </row>
    <row r="5302" spans="1:25" ht="13.5" customHeight="1" x14ac:dyDescent="0.2">
      <c r="A5302" s="10"/>
      <c r="B5302" s="18"/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8"/>
      <c r="N5302" s="18"/>
      <c r="O5302" s="18"/>
      <c r="P5302" s="18"/>
      <c r="Q5302" s="18"/>
      <c r="R5302" s="18"/>
      <c r="S5302" s="18"/>
      <c r="T5302" s="18"/>
      <c r="U5302" s="18"/>
      <c r="V5302" s="18"/>
      <c r="W5302" s="18"/>
      <c r="X5302" s="19"/>
      <c r="Y5302" s="2"/>
    </row>
    <row r="5303" spans="1:25" ht="14.25" customHeight="1" x14ac:dyDescent="0.2">
      <c r="A5303" s="44">
        <v>438703</v>
      </c>
      <c r="B5303" s="45"/>
      <c r="C5303" s="46"/>
      <c r="D5303" s="20">
        <v>42528</v>
      </c>
      <c r="E5303" s="13" t="s">
        <v>2380</v>
      </c>
      <c r="F5303" s="38">
        <v>114.48</v>
      </c>
      <c r="G5303" s="39"/>
      <c r="H5303" s="39"/>
      <c r="I5303" s="39"/>
      <c r="J5303" s="39"/>
      <c r="K5303" s="39"/>
      <c r="L5303" s="39"/>
      <c r="M5303" s="39"/>
      <c r="N5303" s="39"/>
      <c r="O5303" s="39"/>
      <c r="P5303" s="39"/>
      <c r="Q5303" s="40"/>
      <c r="R5303" s="13" t="s">
        <v>15</v>
      </c>
      <c r="S5303" s="13" t="s">
        <v>104</v>
      </c>
      <c r="T5303" s="13" t="s">
        <v>47</v>
      </c>
      <c r="U5303" s="13" t="s">
        <v>48</v>
      </c>
      <c r="V5303" s="41" t="s">
        <v>15</v>
      </c>
      <c r="W5303" s="42"/>
      <c r="X5303" s="13" t="s">
        <v>15</v>
      </c>
      <c r="Y5303" s="2"/>
    </row>
    <row r="5304" spans="1:25" ht="3" customHeight="1" x14ac:dyDescent="0.2">
      <c r="A5304" s="14"/>
      <c r="B5304" s="15"/>
      <c r="C5304" s="15"/>
      <c r="D5304" s="15"/>
      <c r="E5304" s="15"/>
      <c r="F5304" s="15"/>
      <c r="G5304" s="15"/>
      <c r="H5304" s="15"/>
      <c r="I5304" s="15"/>
      <c r="J5304" s="15"/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5"/>
      <c r="X5304" s="16"/>
      <c r="Y5304" s="2"/>
    </row>
    <row r="5305" spans="1:25" ht="13.5" customHeight="1" x14ac:dyDescent="0.2">
      <c r="A5305" s="7"/>
      <c r="B5305" s="2"/>
      <c r="C5305" s="2"/>
      <c r="D5305" s="2"/>
      <c r="E5305" s="2"/>
      <c r="F5305" s="2"/>
      <c r="G5305" s="2"/>
      <c r="H5305" s="2"/>
      <c r="I5305" s="2"/>
      <c r="J5305" s="2"/>
      <c r="K5305" s="2"/>
      <c r="L5305" s="2"/>
      <c r="M5305" s="2"/>
      <c r="N5305" s="43">
        <f>SUM(hList_Frame_1!B3384:B3384)</f>
        <v>114.48</v>
      </c>
      <c r="O5305" s="43"/>
      <c r="P5305" s="43"/>
      <c r="Q5305" s="43"/>
      <c r="R5305" s="2"/>
      <c r="S5305" s="2"/>
      <c r="T5305" s="2"/>
      <c r="U5305" s="2"/>
      <c r="V5305" s="2"/>
      <c r="W5305" s="2"/>
      <c r="X5305" s="17"/>
      <c r="Y5305" s="2"/>
    </row>
    <row r="5306" spans="1:25" ht="12.75" customHeight="1" x14ac:dyDescent="0.2">
      <c r="A5306" s="10"/>
      <c r="B5306" s="18"/>
      <c r="C5306" s="18"/>
      <c r="D5306" s="18"/>
      <c r="E5306" s="18"/>
      <c r="F5306" s="18"/>
      <c r="G5306" s="18"/>
      <c r="H5306" s="18"/>
      <c r="I5306" s="18"/>
      <c r="J5306" s="18"/>
      <c r="K5306" s="18"/>
      <c r="L5306" s="18"/>
      <c r="M5306" s="18"/>
      <c r="N5306" s="18"/>
      <c r="O5306" s="18"/>
      <c r="P5306" s="18"/>
      <c r="Q5306" s="18"/>
      <c r="R5306" s="18"/>
      <c r="S5306" s="18"/>
      <c r="T5306" s="18"/>
      <c r="U5306" s="18"/>
      <c r="V5306" s="18"/>
      <c r="W5306" s="18"/>
      <c r="X5306" s="19"/>
      <c r="Y5306" s="2"/>
    </row>
    <row r="5307" spans="1:25" ht="14.25" customHeight="1" x14ac:dyDescent="0.2">
      <c r="A5307" s="24">
        <v>439734</v>
      </c>
      <c r="B5307" s="25"/>
      <c r="C5307" s="26"/>
      <c r="D5307" s="4">
        <v>42549</v>
      </c>
      <c r="E5307" s="5" t="s">
        <v>2381</v>
      </c>
      <c r="F5307" s="27">
        <v>115.48</v>
      </c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9"/>
      <c r="R5307" s="5" t="s">
        <v>2382</v>
      </c>
      <c r="S5307" s="13" t="s">
        <v>111</v>
      </c>
      <c r="T5307" s="13" t="s">
        <v>64</v>
      </c>
      <c r="U5307" s="13" t="s">
        <v>1972</v>
      </c>
      <c r="V5307" s="30" t="s">
        <v>2382</v>
      </c>
      <c r="W5307" s="31"/>
      <c r="X5307" s="13" t="s">
        <v>15</v>
      </c>
      <c r="Y5307" s="2"/>
    </row>
    <row r="5308" spans="1:25" ht="14.25" customHeight="1" x14ac:dyDescent="0.2">
      <c r="A5308" s="35"/>
      <c r="B5308" s="36"/>
      <c r="C5308" s="37"/>
      <c r="D5308" s="11"/>
      <c r="E5308" s="11"/>
      <c r="F5308" s="35"/>
      <c r="G5308" s="36"/>
      <c r="H5308" s="36"/>
      <c r="I5308" s="36"/>
      <c r="J5308" s="36"/>
      <c r="K5308" s="36"/>
      <c r="L5308" s="36"/>
      <c r="M5308" s="36"/>
      <c r="N5308" s="36"/>
      <c r="O5308" s="36"/>
      <c r="P5308" s="36"/>
      <c r="Q5308" s="37"/>
      <c r="R5308" s="11"/>
      <c r="S5308" s="13" t="s">
        <v>108</v>
      </c>
      <c r="T5308" s="13" t="s">
        <v>15</v>
      </c>
      <c r="U5308" s="13" t="s">
        <v>15</v>
      </c>
      <c r="V5308" s="35"/>
      <c r="W5308" s="37"/>
      <c r="X5308" s="13" t="s">
        <v>15</v>
      </c>
      <c r="Y5308" s="2"/>
    </row>
    <row r="5309" spans="1:25" ht="3" customHeight="1" x14ac:dyDescent="0.2">
      <c r="A5309" s="14"/>
      <c r="B5309" s="15"/>
      <c r="C5309" s="15"/>
      <c r="D5309" s="15"/>
      <c r="E5309" s="15"/>
      <c r="F5309" s="15"/>
      <c r="G5309" s="15"/>
      <c r="H5309" s="15"/>
      <c r="I5309" s="15"/>
      <c r="J5309" s="15"/>
      <c r="K5309" s="15"/>
      <c r="L5309" s="15"/>
      <c r="M5309" s="15"/>
      <c r="N5309" s="15"/>
      <c r="O5309" s="15"/>
      <c r="P5309" s="15"/>
      <c r="Q5309" s="15"/>
      <c r="R5309" s="15"/>
      <c r="S5309" s="15"/>
      <c r="T5309" s="15"/>
      <c r="U5309" s="15"/>
      <c r="V5309" s="15"/>
      <c r="W5309" s="15"/>
      <c r="X5309" s="16"/>
      <c r="Y5309" s="2"/>
    </row>
    <row r="5310" spans="1:25" ht="13.5" customHeight="1" x14ac:dyDescent="0.2">
      <c r="A5310" s="7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  <c r="N5310" s="43">
        <f>SUM(hList_Frame_1!B3385:B3386)</f>
        <v>115.48</v>
      </c>
      <c r="O5310" s="43"/>
      <c r="P5310" s="43"/>
      <c r="Q5310" s="43"/>
      <c r="R5310" s="2"/>
      <c r="S5310" s="2"/>
      <c r="T5310" s="2"/>
      <c r="U5310" s="2"/>
      <c r="V5310" s="2"/>
      <c r="W5310" s="2"/>
      <c r="X5310" s="17"/>
      <c r="Y5310" s="2"/>
    </row>
    <row r="5311" spans="1:25" ht="13.5" customHeight="1" x14ac:dyDescent="0.2">
      <c r="A5311" s="10"/>
      <c r="B5311" s="18"/>
      <c r="C5311" s="18"/>
      <c r="D5311" s="18"/>
      <c r="E5311" s="18"/>
      <c r="F5311" s="18"/>
      <c r="G5311" s="18"/>
      <c r="H5311" s="18"/>
      <c r="I5311" s="18"/>
      <c r="J5311" s="18"/>
      <c r="K5311" s="18"/>
      <c r="L5311" s="18"/>
      <c r="M5311" s="18"/>
      <c r="N5311" s="18"/>
      <c r="O5311" s="18"/>
      <c r="P5311" s="18"/>
      <c r="Q5311" s="18"/>
      <c r="R5311" s="18"/>
      <c r="S5311" s="18"/>
      <c r="T5311" s="18"/>
      <c r="U5311" s="18"/>
      <c r="V5311" s="18"/>
      <c r="W5311" s="18"/>
      <c r="X5311" s="19"/>
      <c r="Y5311" s="2"/>
    </row>
    <row r="5312" spans="1:25" ht="14.25" customHeight="1" x14ac:dyDescent="0.2">
      <c r="A5312" s="44">
        <v>439735</v>
      </c>
      <c r="B5312" s="45"/>
      <c r="C5312" s="46"/>
      <c r="D5312" s="20">
        <v>42549</v>
      </c>
      <c r="E5312" s="13" t="s">
        <v>2383</v>
      </c>
      <c r="F5312" s="38">
        <v>172.3</v>
      </c>
      <c r="G5312" s="39"/>
      <c r="H5312" s="39"/>
      <c r="I5312" s="39"/>
      <c r="J5312" s="39"/>
      <c r="K5312" s="39"/>
      <c r="L5312" s="39"/>
      <c r="M5312" s="39"/>
      <c r="N5312" s="39"/>
      <c r="O5312" s="39"/>
      <c r="P5312" s="39"/>
      <c r="Q5312" s="40"/>
      <c r="R5312" s="13" t="s">
        <v>15</v>
      </c>
      <c r="S5312" s="13" t="s">
        <v>483</v>
      </c>
      <c r="T5312" s="13" t="s">
        <v>697</v>
      </c>
      <c r="U5312" s="13" t="s">
        <v>698</v>
      </c>
      <c r="V5312" s="41" t="s">
        <v>15</v>
      </c>
      <c r="W5312" s="42"/>
      <c r="X5312" s="13" t="s">
        <v>541</v>
      </c>
      <c r="Y5312" s="2"/>
    </row>
    <row r="5313" spans="1:25" ht="2.25" customHeight="1" x14ac:dyDescent="0.2">
      <c r="A5313" s="14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6"/>
      <c r="Y5313" s="2"/>
    </row>
    <row r="5314" spans="1:25" ht="13.5" customHeight="1" x14ac:dyDescent="0.2">
      <c r="A5314" s="7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43">
        <f>SUM(hList_Frame_1!B3387:B3387)</f>
        <v>172.3</v>
      </c>
      <c r="N5314" s="43"/>
      <c r="O5314" s="43"/>
      <c r="P5314" s="43"/>
      <c r="Q5314" s="43"/>
      <c r="R5314" s="2"/>
      <c r="S5314" s="2"/>
      <c r="T5314" s="2"/>
      <c r="U5314" s="2"/>
      <c r="V5314" s="2"/>
      <c r="W5314" s="2"/>
      <c r="X5314" s="17"/>
      <c r="Y5314" s="2"/>
    </row>
    <row r="5315" spans="1:25" ht="13.5" customHeight="1" x14ac:dyDescent="0.2">
      <c r="A5315" s="10"/>
      <c r="B5315" s="18"/>
      <c r="C5315" s="18"/>
      <c r="D5315" s="18"/>
      <c r="E5315" s="18"/>
      <c r="F5315" s="18"/>
      <c r="G5315" s="18"/>
      <c r="H5315" s="18"/>
      <c r="I5315" s="18"/>
      <c r="J5315" s="18"/>
      <c r="K5315" s="18"/>
      <c r="L5315" s="18"/>
      <c r="M5315" s="18"/>
      <c r="N5315" s="18"/>
      <c r="O5315" s="18"/>
      <c r="P5315" s="18"/>
      <c r="Q5315" s="18"/>
      <c r="R5315" s="18"/>
      <c r="S5315" s="18"/>
      <c r="T5315" s="18"/>
      <c r="U5315" s="18"/>
      <c r="V5315" s="18"/>
      <c r="W5315" s="18"/>
      <c r="X5315" s="19"/>
      <c r="Y5315" s="2"/>
    </row>
    <row r="5316" spans="1:25" ht="14.25" customHeight="1" x14ac:dyDescent="0.2">
      <c r="A5316" s="44">
        <v>438704</v>
      </c>
      <c r="B5316" s="45"/>
      <c r="C5316" s="46"/>
      <c r="D5316" s="20">
        <v>42528</v>
      </c>
      <c r="E5316" s="13" t="s">
        <v>2384</v>
      </c>
      <c r="F5316" s="38">
        <v>7810</v>
      </c>
      <c r="G5316" s="39"/>
      <c r="H5316" s="39"/>
      <c r="I5316" s="39"/>
      <c r="J5316" s="39"/>
      <c r="K5316" s="39"/>
      <c r="L5316" s="39"/>
      <c r="M5316" s="39"/>
      <c r="N5316" s="39"/>
      <c r="O5316" s="39"/>
      <c r="P5316" s="39"/>
      <c r="Q5316" s="40"/>
      <c r="R5316" s="13" t="s">
        <v>731</v>
      </c>
      <c r="S5316" s="13" t="s">
        <v>319</v>
      </c>
      <c r="T5316" s="13" t="s">
        <v>66</v>
      </c>
      <c r="U5316" s="13" t="s">
        <v>67</v>
      </c>
      <c r="V5316" s="41" t="s">
        <v>731</v>
      </c>
      <c r="W5316" s="42"/>
      <c r="X5316" s="13" t="s">
        <v>15</v>
      </c>
      <c r="Y5316" s="2"/>
    </row>
    <row r="5317" spans="1:25" ht="2.25" customHeight="1" x14ac:dyDescent="0.2">
      <c r="A5317" s="14"/>
      <c r="B5317" s="15"/>
      <c r="C5317" s="15"/>
      <c r="D5317" s="15"/>
      <c r="E5317" s="15"/>
      <c r="F5317" s="15"/>
      <c r="G5317" s="15"/>
      <c r="H5317" s="15"/>
      <c r="I5317" s="15"/>
      <c r="J5317" s="15"/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/>
      <c r="W5317" s="15"/>
      <c r="X5317" s="16"/>
      <c r="Y5317" s="2"/>
    </row>
    <row r="5318" spans="1:25" ht="13.5" customHeight="1" x14ac:dyDescent="0.2">
      <c r="A5318" s="7"/>
      <c r="B5318" s="2"/>
      <c r="C5318" s="2"/>
      <c r="D5318" s="2"/>
      <c r="E5318" s="2"/>
      <c r="F5318" s="2"/>
      <c r="G5318" s="2"/>
      <c r="H5318" s="2"/>
      <c r="I5318" s="2"/>
      <c r="J5318" s="2"/>
      <c r="K5318" s="43">
        <f>SUM(hList_Frame_1!B3388:B3388)</f>
        <v>7810</v>
      </c>
      <c r="L5318" s="43"/>
      <c r="M5318" s="43"/>
      <c r="N5318" s="43"/>
      <c r="O5318" s="43"/>
      <c r="P5318" s="43"/>
      <c r="Q5318" s="43"/>
      <c r="R5318" s="2"/>
      <c r="S5318" s="2"/>
      <c r="T5318" s="2"/>
      <c r="U5318" s="2"/>
      <c r="V5318" s="2"/>
      <c r="W5318" s="2"/>
      <c r="X5318" s="17"/>
      <c r="Y5318" s="2"/>
    </row>
    <row r="5319" spans="1:25" ht="13.5" customHeight="1" x14ac:dyDescent="0.2">
      <c r="A5319" s="10"/>
      <c r="B5319" s="18"/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8"/>
      <c r="N5319" s="18"/>
      <c r="O5319" s="18"/>
      <c r="P5319" s="18"/>
      <c r="Q5319" s="18"/>
      <c r="R5319" s="18"/>
      <c r="S5319" s="18"/>
      <c r="T5319" s="18"/>
      <c r="U5319" s="18"/>
      <c r="V5319" s="18"/>
      <c r="W5319" s="18"/>
      <c r="X5319" s="19"/>
      <c r="Y5319" s="2"/>
    </row>
    <row r="5320" spans="1:25" ht="14.25" customHeight="1" x14ac:dyDescent="0.2">
      <c r="A5320" s="24">
        <v>439736</v>
      </c>
      <c r="B5320" s="25"/>
      <c r="C5320" s="26"/>
      <c r="D5320" s="4">
        <v>42549</v>
      </c>
      <c r="E5320" s="5" t="s">
        <v>2385</v>
      </c>
      <c r="F5320" s="38">
        <v>500</v>
      </c>
      <c r="G5320" s="39"/>
      <c r="H5320" s="39"/>
      <c r="I5320" s="39"/>
      <c r="J5320" s="39"/>
      <c r="K5320" s="39"/>
      <c r="L5320" s="39"/>
      <c r="M5320" s="39"/>
      <c r="N5320" s="39"/>
      <c r="O5320" s="39"/>
      <c r="P5320" s="39"/>
      <c r="Q5320" s="40"/>
      <c r="R5320" s="13" t="s">
        <v>2386</v>
      </c>
      <c r="S5320" s="13" t="s">
        <v>41</v>
      </c>
      <c r="T5320" s="13" t="s">
        <v>42</v>
      </c>
      <c r="U5320" s="13" t="s">
        <v>42</v>
      </c>
      <c r="V5320" s="41" t="s">
        <v>2386</v>
      </c>
      <c r="W5320" s="42"/>
      <c r="X5320" s="13" t="s">
        <v>503</v>
      </c>
      <c r="Y5320" s="2"/>
    </row>
    <row r="5321" spans="1:25" ht="14.25" customHeight="1" x14ac:dyDescent="0.2">
      <c r="A5321" s="32"/>
      <c r="B5321" s="33"/>
      <c r="C5321" s="34"/>
      <c r="D5321" s="8"/>
      <c r="E5321" s="8"/>
      <c r="F5321" s="38">
        <v>500</v>
      </c>
      <c r="G5321" s="39"/>
      <c r="H5321" s="39"/>
      <c r="I5321" s="39"/>
      <c r="J5321" s="39"/>
      <c r="K5321" s="39"/>
      <c r="L5321" s="39"/>
      <c r="M5321" s="39"/>
      <c r="N5321" s="39"/>
      <c r="O5321" s="39"/>
      <c r="P5321" s="39"/>
      <c r="Q5321" s="40"/>
      <c r="R5321" s="13" t="s">
        <v>2387</v>
      </c>
      <c r="S5321" s="13" t="s">
        <v>41</v>
      </c>
      <c r="T5321" s="13" t="s">
        <v>42</v>
      </c>
      <c r="U5321" s="13" t="s">
        <v>42</v>
      </c>
      <c r="V5321" s="41" t="s">
        <v>2387</v>
      </c>
      <c r="W5321" s="42"/>
      <c r="X5321" s="13" t="s">
        <v>503</v>
      </c>
      <c r="Y5321" s="2"/>
    </row>
    <row r="5322" spans="1:25" ht="14.25" customHeight="1" x14ac:dyDescent="0.2">
      <c r="A5322" s="32"/>
      <c r="B5322" s="33"/>
      <c r="C5322" s="34"/>
      <c r="D5322" s="8"/>
      <c r="E5322" s="8"/>
      <c r="F5322" s="38">
        <v>250</v>
      </c>
      <c r="G5322" s="39"/>
      <c r="H5322" s="39"/>
      <c r="I5322" s="39"/>
      <c r="J5322" s="39"/>
      <c r="K5322" s="39"/>
      <c r="L5322" s="39"/>
      <c r="M5322" s="39"/>
      <c r="N5322" s="39"/>
      <c r="O5322" s="39"/>
      <c r="P5322" s="39"/>
      <c r="Q5322" s="40"/>
      <c r="R5322" s="13" t="s">
        <v>2388</v>
      </c>
      <c r="S5322" s="13" t="s">
        <v>41</v>
      </c>
      <c r="T5322" s="13" t="s">
        <v>42</v>
      </c>
      <c r="U5322" s="13" t="s">
        <v>42</v>
      </c>
      <c r="V5322" s="41" t="s">
        <v>2388</v>
      </c>
      <c r="W5322" s="42"/>
      <c r="X5322" s="13" t="s">
        <v>303</v>
      </c>
      <c r="Y5322" s="2"/>
    </row>
    <row r="5323" spans="1:25" ht="14.25" customHeight="1" x14ac:dyDescent="0.2">
      <c r="A5323" s="35"/>
      <c r="B5323" s="36"/>
      <c r="C5323" s="37"/>
      <c r="D5323" s="11"/>
      <c r="E5323" s="11"/>
      <c r="F5323" s="38">
        <v>750</v>
      </c>
      <c r="G5323" s="39"/>
      <c r="H5323" s="39"/>
      <c r="I5323" s="39"/>
      <c r="J5323" s="39"/>
      <c r="K5323" s="39"/>
      <c r="L5323" s="39"/>
      <c r="M5323" s="39"/>
      <c r="N5323" s="39"/>
      <c r="O5323" s="39"/>
      <c r="P5323" s="39"/>
      <c r="Q5323" s="40"/>
      <c r="R5323" s="13" t="s">
        <v>2389</v>
      </c>
      <c r="S5323" s="13" t="s">
        <v>41</v>
      </c>
      <c r="T5323" s="13" t="s">
        <v>42</v>
      </c>
      <c r="U5323" s="13" t="s">
        <v>42</v>
      </c>
      <c r="V5323" s="41" t="s">
        <v>2389</v>
      </c>
      <c r="W5323" s="42"/>
      <c r="X5323" s="13" t="s">
        <v>303</v>
      </c>
      <c r="Y5323" s="2"/>
    </row>
    <row r="5324" spans="1:25" ht="2.25" customHeight="1" x14ac:dyDescent="0.2">
      <c r="A5324" s="14"/>
      <c r="B5324" s="15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5"/>
      <c r="W5324" s="15"/>
      <c r="X5324" s="16"/>
      <c r="Y5324" s="2"/>
    </row>
    <row r="5325" spans="1:25" ht="13.5" customHeight="1" x14ac:dyDescent="0.2">
      <c r="A5325" s="7"/>
      <c r="B5325" s="2"/>
      <c r="C5325" s="2"/>
      <c r="D5325" s="2"/>
      <c r="E5325" s="2"/>
      <c r="F5325" s="2"/>
      <c r="G5325" s="2"/>
      <c r="H5325" s="2"/>
      <c r="I5325" s="2"/>
      <c r="J5325" s="2"/>
      <c r="K5325" s="43">
        <f>SUM(hList_Frame_1!B3389:B3392)</f>
        <v>2000</v>
      </c>
      <c r="L5325" s="43"/>
      <c r="M5325" s="43"/>
      <c r="N5325" s="43"/>
      <c r="O5325" s="43"/>
      <c r="P5325" s="43"/>
      <c r="Q5325" s="43"/>
      <c r="R5325" s="2"/>
      <c r="S5325" s="2"/>
      <c r="T5325" s="2"/>
      <c r="U5325" s="2"/>
      <c r="V5325" s="2"/>
      <c r="W5325" s="2"/>
      <c r="X5325" s="17"/>
      <c r="Y5325" s="2"/>
    </row>
    <row r="5326" spans="1:25" ht="13.5" customHeight="1" x14ac:dyDescent="0.2">
      <c r="A5326" s="10"/>
      <c r="B5326" s="18"/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  <c r="R5326" s="18"/>
      <c r="S5326" s="18"/>
      <c r="T5326" s="18"/>
      <c r="U5326" s="18"/>
      <c r="V5326" s="18"/>
      <c r="W5326" s="18"/>
      <c r="X5326" s="19"/>
      <c r="Y5326" s="2"/>
    </row>
    <row r="5327" spans="1:25" ht="14.25" customHeight="1" x14ac:dyDescent="0.2">
      <c r="A5327" s="44">
        <v>439171</v>
      </c>
      <c r="B5327" s="45"/>
      <c r="C5327" s="46"/>
      <c r="D5327" s="20">
        <v>42535</v>
      </c>
      <c r="E5327" s="13" t="s">
        <v>2390</v>
      </c>
      <c r="F5327" s="38">
        <v>57.5</v>
      </c>
      <c r="G5327" s="39"/>
      <c r="H5327" s="39"/>
      <c r="I5327" s="39"/>
      <c r="J5327" s="39"/>
      <c r="K5327" s="39"/>
      <c r="L5327" s="39"/>
      <c r="M5327" s="39"/>
      <c r="N5327" s="39"/>
      <c r="O5327" s="39"/>
      <c r="P5327" s="39"/>
      <c r="Q5327" s="40"/>
      <c r="R5327" s="13" t="s">
        <v>2391</v>
      </c>
      <c r="S5327" s="13" t="s">
        <v>41</v>
      </c>
      <c r="T5327" s="13" t="s">
        <v>42</v>
      </c>
      <c r="U5327" s="13" t="s">
        <v>42</v>
      </c>
      <c r="V5327" s="41" t="s">
        <v>2391</v>
      </c>
      <c r="W5327" s="42"/>
      <c r="X5327" s="13" t="s">
        <v>963</v>
      </c>
      <c r="Y5327" s="2"/>
    </row>
    <row r="5328" spans="1:25" ht="2.25" customHeight="1" x14ac:dyDescent="0.2">
      <c r="A5328" s="14"/>
      <c r="B5328" s="15"/>
      <c r="C5328" s="15"/>
      <c r="D5328" s="15"/>
      <c r="E5328" s="15"/>
      <c r="F5328" s="15"/>
      <c r="G5328" s="15"/>
      <c r="H5328" s="15"/>
      <c r="I5328" s="15"/>
      <c r="J5328" s="15"/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/>
      <c r="W5328" s="15"/>
      <c r="X5328" s="16"/>
      <c r="Y5328" s="2"/>
    </row>
    <row r="5329" spans="1:25" ht="13.5" customHeight="1" x14ac:dyDescent="0.2">
      <c r="A5329" s="7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2"/>
      <c r="O5329" s="43">
        <f>SUM(hList_Frame_1!B3393:B3393)</f>
        <v>57.5</v>
      </c>
      <c r="P5329" s="43"/>
      <c r="Q5329" s="43"/>
      <c r="R5329" s="2"/>
      <c r="S5329" s="2"/>
      <c r="T5329" s="2"/>
      <c r="U5329" s="2"/>
      <c r="V5329" s="2"/>
      <c r="W5329" s="2"/>
      <c r="X5329" s="17"/>
      <c r="Y5329" s="2"/>
    </row>
    <row r="5330" spans="1:25" ht="13.5" customHeight="1" x14ac:dyDescent="0.2">
      <c r="A5330" s="10"/>
      <c r="B5330" s="18"/>
      <c r="C5330" s="18"/>
      <c r="D5330" s="18"/>
      <c r="E5330" s="18"/>
      <c r="F5330" s="18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8"/>
      <c r="R5330" s="18"/>
      <c r="S5330" s="18"/>
      <c r="T5330" s="18"/>
      <c r="U5330" s="18"/>
      <c r="V5330" s="18"/>
      <c r="W5330" s="18"/>
      <c r="X5330" s="19"/>
      <c r="Y5330" s="2"/>
    </row>
    <row r="5331" spans="1:25" ht="14.25" customHeight="1" x14ac:dyDescent="0.2">
      <c r="A5331" s="24">
        <v>438705</v>
      </c>
      <c r="B5331" s="25"/>
      <c r="C5331" s="26"/>
      <c r="D5331" s="4">
        <v>42528</v>
      </c>
      <c r="E5331" s="5" t="s">
        <v>2392</v>
      </c>
      <c r="F5331" s="38">
        <v>300</v>
      </c>
      <c r="G5331" s="39"/>
      <c r="H5331" s="39"/>
      <c r="I5331" s="39"/>
      <c r="J5331" s="39"/>
      <c r="K5331" s="39"/>
      <c r="L5331" s="39"/>
      <c r="M5331" s="39"/>
      <c r="N5331" s="39"/>
      <c r="O5331" s="39"/>
      <c r="P5331" s="39"/>
      <c r="Q5331" s="40"/>
      <c r="R5331" s="13" t="s">
        <v>2393</v>
      </c>
      <c r="S5331" s="13" t="s">
        <v>41</v>
      </c>
      <c r="T5331" s="13" t="s">
        <v>42</v>
      </c>
      <c r="U5331" s="13" t="s">
        <v>42</v>
      </c>
      <c r="V5331" s="41" t="s">
        <v>2393</v>
      </c>
      <c r="W5331" s="42"/>
      <c r="X5331" s="13" t="s">
        <v>459</v>
      </c>
      <c r="Y5331" s="2"/>
    </row>
    <row r="5332" spans="1:25" ht="14.25" customHeight="1" x14ac:dyDescent="0.2">
      <c r="A5332" s="32"/>
      <c r="B5332" s="33"/>
      <c r="C5332" s="34"/>
      <c r="D5332" s="8"/>
      <c r="E5332" s="8"/>
      <c r="F5332" s="38">
        <v>450</v>
      </c>
      <c r="G5332" s="39"/>
      <c r="H5332" s="39"/>
      <c r="I5332" s="39"/>
      <c r="J5332" s="39"/>
      <c r="K5332" s="39"/>
      <c r="L5332" s="39"/>
      <c r="M5332" s="39"/>
      <c r="N5332" s="39"/>
      <c r="O5332" s="39"/>
      <c r="P5332" s="39"/>
      <c r="Q5332" s="40"/>
      <c r="R5332" s="13" t="s">
        <v>2394</v>
      </c>
      <c r="S5332" s="13" t="s">
        <v>41</v>
      </c>
      <c r="T5332" s="13" t="s">
        <v>42</v>
      </c>
      <c r="U5332" s="13" t="s">
        <v>42</v>
      </c>
      <c r="V5332" s="41" t="s">
        <v>2394</v>
      </c>
      <c r="W5332" s="42"/>
      <c r="X5332" s="13" t="s">
        <v>43</v>
      </c>
      <c r="Y5332" s="2"/>
    </row>
    <row r="5333" spans="1:25" ht="14.25" customHeight="1" x14ac:dyDescent="0.2">
      <c r="A5333" s="32"/>
      <c r="B5333" s="33"/>
      <c r="C5333" s="34"/>
      <c r="D5333" s="8"/>
      <c r="E5333" s="8"/>
      <c r="F5333" s="38">
        <v>450</v>
      </c>
      <c r="G5333" s="39"/>
      <c r="H5333" s="39"/>
      <c r="I5333" s="39"/>
      <c r="J5333" s="39"/>
      <c r="K5333" s="39"/>
      <c r="L5333" s="39"/>
      <c r="M5333" s="39"/>
      <c r="N5333" s="39"/>
      <c r="O5333" s="39"/>
      <c r="P5333" s="39"/>
      <c r="Q5333" s="40"/>
      <c r="R5333" s="13" t="s">
        <v>2395</v>
      </c>
      <c r="S5333" s="13" t="s">
        <v>41</v>
      </c>
      <c r="T5333" s="13" t="s">
        <v>42</v>
      </c>
      <c r="U5333" s="13" t="s">
        <v>42</v>
      </c>
      <c r="V5333" s="41" t="s">
        <v>2395</v>
      </c>
      <c r="W5333" s="42"/>
      <c r="X5333" s="13" t="s">
        <v>43</v>
      </c>
      <c r="Y5333" s="2"/>
    </row>
    <row r="5334" spans="1:25" ht="14.25" customHeight="1" x14ac:dyDescent="0.2">
      <c r="A5334" s="32"/>
      <c r="B5334" s="33"/>
      <c r="C5334" s="34"/>
      <c r="D5334" s="8"/>
      <c r="E5334" s="8"/>
      <c r="F5334" s="38">
        <v>100</v>
      </c>
      <c r="G5334" s="39"/>
      <c r="H5334" s="39"/>
      <c r="I5334" s="39"/>
      <c r="J5334" s="39"/>
      <c r="K5334" s="39"/>
      <c r="L5334" s="39"/>
      <c r="M5334" s="39"/>
      <c r="N5334" s="39"/>
      <c r="O5334" s="39"/>
      <c r="P5334" s="39"/>
      <c r="Q5334" s="40"/>
      <c r="R5334" s="13" t="s">
        <v>2396</v>
      </c>
      <c r="S5334" s="13" t="s">
        <v>41</v>
      </c>
      <c r="T5334" s="13" t="s">
        <v>42</v>
      </c>
      <c r="U5334" s="13" t="s">
        <v>42</v>
      </c>
      <c r="V5334" s="41" t="s">
        <v>2396</v>
      </c>
      <c r="W5334" s="42"/>
      <c r="X5334" s="13" t="s">
        <v>43</v>
      </c>
      <c r="Y5334" s="2"/>
    </row>
    <row r="5335" spans="1:25" ht="14.25" customHeight="1" x14ac:dyDescent="0.2">
      <c r="A5335" s="35"/>
      <c r="B5335" s="36"/>
      <c r="C5335" s="37"/>
      <c r="D5335" s="11"/>
      <c r="E5335" s="8"/>
      <c r="F5335" s="38">
        <v>550</v>
      </c>
      <c r="G5335" s="39"/>
      <c r="H5335" s="39"/>
      <c r="I5335" s="39"/>
      <c r="J5335" s="39"/>
      <c r="K5335" s="39"/>
      <c r="L5335" s="39"/>
      <c r="M5335" s="39"/>
      <c r="N5335" s="39"/>
      <c r="O5335" s="39"/>
      <c r="P5335" s="39"/>
      <c r="Q5335" s="40"/>
      <c r="R5335" s="13" t="s">
        <v>2397</v>
      </c>
      <c r="S5335" s="13" t="s">
        <v>41</v>
      </c>
      <c r="T5335" s="13" t="s">
        <v>42</v>
      </c>
      <c r="U5335" s="13" t="s">
        <v>42</v>
      </c>
      <c r="V5335" s="41" t="s">
        <v>2397</v>
      </c>
      <c r="W5335" s="42"/>
      <c r="X5335" s="13" t="s">
        <v>451</v>
      </c>
      <c r="Y5335" s="2"/>
    </row>
    <row r="5336" spans="1:25" ht="14.25" customHeight="1" x14ac:dyDescent="0.2">
      <c r="A5336" s="44">
        <v>439172</v>
      </c>
      <c r="B5336" s="45"/>
      <c r="C5336" s="46"/>
      <c r="D5336" s="20">
        <v>42535</v>
      </c>
      <c r="E5336" s="8"/>
      <c r="F5336" s="38">
        <v>300</v>
      </c>
      <c r="G5336" s="39"/>
      <c r="H5336" s="39"/>
      <c r="I5336" s="39"/>
      <c r="J5336" s="39"/>
      <c r="K5336" s="39"/>
      <c r="L5336" s="39"/>
      <c r="M5336" s="39"/>
      <c r="N5336" s="39"/>
      <c r="O5336" s="39"/>
      <c r="P5336" s="39"/>
      <c r="Q5336" s="40"/>
      <c r="R5336" s="13" t="s">
        <v>2398</v>
      </c>
      <c r="S5336" s="13" t="s">
        <v>41</v>
      </c>
      <c r="T5336" s="13" t="s">
        <v>42</v>
      </c>
      <c r="U5336" s="13" t="s">
        <v>42</v>
      </c>
      <c r="V5336" s="41" t="s">
        <v>2398</v>
      </c>
      <c r="W5336" s="42"/>
      <c r="X5336" s="13" t="s">
        <v>459</v>
      </c>
      <c r="Y5336" s="2"/>
    </row>
    <row r="5337" spans="1:25" ht="14.25" customHeight="1" x14ac:dyDescent="0.2">
      <c r="A5337" s="24">
        <v>439737</v>
      </c>
      <c r="B5337" s="25"/>
      <c r="C5337" s="26"/>
      <c r="D5337" s="4">
        <v>42549</v>
      </c>
      <c r="E5337" s="8"/>
      <c r="F5337" s="38">
        <v>150</v>
      </c>
      <c r="G5337" s="39"/>
      <c r="H5337" s="39"/>
      <c r="I5337" s="39"/>
      <c r="J5337" s="39"/>
      <c r="K5337" s="39"/>
      <c r="L5337" s="39"/>
      <c r="M5337" s="39"/>
      <c r="N5337" s="39"/>
      <c r="O5337" s="39"/>
      <c r="P5337" s="39"/>
      <c r="Q5337" s="40"/>
      <c r="R5337" s="13" t="s">
        <v>2399</v>
      </c>
      <c r="S5337" s="13" t="s">
        <v>41</v>
      </c>
      <c r="T5337" s="13" t="s">
        <v>42</v>
      </c>
      <c r="U5337" s="13" t="s">
        <v>42</v>
      </c>
      <c r="V5337" s="41" t="s">
        <v>2399</v>
      </c>
      <c r="W5337" s="42"/>
      <c r="X5337" s="13" t="s">
        <v>323</v>
      </c>
      <c r="Y5337" s="2"/>
    </row>
    <row r="5338" spans="1:25" ht="14.25" customHeight="1" x14ac:dyDescent="0.2">
      <c r="A5338" s="32"/>
      <c r="B5338" s="33"/>
      <c r="C5338" s="34"/>
      <c r="D5338" s="8"/>
      <c r="E5338" s="8"/>
      <c r="F5338" s="38">
        <v>1050</v>
      </c>
      <c r="G5338" s="39"/>
      <c r="H5338" s="39"/>
      <c r="I5338" s="39"/>
      <c r="J5338" s="39"/>
      <c r="K5338" s="39"/>
      <c r="L5338" s="39"/>
      <c r="M5338" s="39"/>
      <c r="N5338" s="39"/>
      <c r="O5338" s="39"/>
      <c r="P5338" s="39"/>
      <c r="Q5338" s="40"/>
      <c r="R5338" s="13" t="s">
        <v>2400</v>
      </c>
      <c r="S5338" s="13" t="s">
        <v>41</v>
      </c>
      <c r="T5338" s="13" t="s">
        <v>42</v>
      </c>
      <c r="U5338" s="13" t="s">
        <v>42</v>
      </c>
      <c r="V5338" s="41" t="s">
        <v>2400</v>
      </c>
      <c r="W5338" s="42"/>
      <c r="X5338" s="13" t="s">
        <v>2401</v>
      </c>
      <c r="Y5338" s="2"/>
    </row>
    <row r="5339" spans="1:25" ht="14.25" customHeight="1" x14ac:dyDescent="0.2">
      <c r="A5339" s="32"/>
      <c r="B5339" s="33"/>
      <c r="C5339" s="34"/>
      <c r="D5339" s="8"/>
      <c r="E5339" s="8"/>
      <c r="F5339" s="38">
        <v>850</v>
      </c>
      <c r="G5339" s="39"/>
      <c r="H5339" s="39"/>
      <c r="I5339" s="39"/>
      <c r="J5339" s="39"/>
      <c r="K5339" s="39"/>
      <c r="L5339" s="39"/>
      <c r="M5339" s="39"/>
      <c r="N5339" s="39"/>
      <c r="O5339" s="39"/>
      <c r="P5339" s="39"/>
      <c r="Q5339" s="40"/>
      <c r="R5339" s="13" t="s">
        <v>2402</v>
      </c>
      <c r="S5339" s="13" t="s">
        <v>41</v>
      </c>
      <c r="T5339" s="13" t="s">
        <v>42</v>
      </c>
      <c r="U5339" s="13" t="s">
        <v>42</v>
      </c>
      <c r="V5339" s="41" t="s">
        <v>2402</v>
      </c>
      <c r="W5339" s="42"/>
      <c r="X5339" s="13" t="s">
        <v>465</v>
      </c>
      <c r="Y5339" s="2"/>
    </row>
    <row r="5340" spans="1:25" ht="14.25" customHeight="1" x14ac:dyDescent="0.2">
      <c r="A5340" s="32"/>
      <c r="B5340" s="33"/>
      <c r="C5340" s="34"/>
      <c r="D5340" s="8"/>
      <c r="E5340" s="8"/>
      <c r="F5340" s="38">
        <v>500</v>
      </c>
      <c r="G5340" s="39"/>
      <c r="H5340" s="39"/>
      <c r="I5340" s="39"/>
      <c r="J5340" s="39"/>
      <c r="K5340" s="39"/>
      <c r="L5340" s="39"/>
      <c r="M5340" s="39"/>
      <c r="N5340" s="39"/>
      <c r="O5340" s="39"/>
      <c r="P5340" s="39"/>
      <c r="Q5340" s="40"/>
      <c r="R5340" s="13" t="s">
        <v>2403</v>
      </c>
      <c r="S5340" s="13" t="s">
        <v>41</v>
      </c>
      <c r="T5340" s="13" t="s">
        <v>42</v>
      </c>
      <c r="U5340" s="13" t="s">
        <v>42</v>
      </c>
      <c r="V5340" s="41" t="s">
        <v>2403</v>
      </c>
      <c r="W5340" s="42"/>
      <c r="X5340" s="13" t="s">
        <v>503</v>
      </c>
      <c r="Y5340" s="2"/>
    </row>
    <row r="5341" spans="1:25" ht="14.25" customHeight="1" x14ac:dyDescent="0.2">
      <c r="A5341" s="35"/>
      <c r="B5341" s="36"/>
      <c r="C5341" s="37"/>
      <c r="D5341" s="11"/>
      <c r="E5341" s="11"/>
      <c r="F5341" s="38">
        <v>100</v>
      </c>
      <c r="G5341" s="39"/>
      <c r="H5341" s="39"/>
      <c r="I5341" s="39"/>
      <c r="J5341" s="39"/>
      <c r="K5341" s="39"/>
      <c r="L5341" s="39"/>
      <c r="M5341" s="39"/>
      <c r="N5341" s="39"/>
      <c r="O5341" s="39"/>
      <c r="P5341" s="39"/>
      <c r="Q5341" s="40"/>
      <c r="R5341" s="13" t="s">
        <v>2404</v>
      </c>
      <c r="S5341" s="13" t="s">
        <v>41</v>
      </c>
      <c r="T5341" s="13" t="s">
        <v>42</v>
      </c>
      <c r="U5341" s="13" t="s">
        <v>42</v>
      </c>
      <c r="V5341" s="41" t="s">
        <v>2404</v>
      </c>
      <c r="W5341" s="42"/>
      <c r="X5341" s="13" t="s">
        <v>291</v>
      </c>
      <c r="Y5341" s="2"/>
    </row>
    <row r="5342" spans="1:25" ht="3" customHeight="1" x14ac:dyDescent="0.2">
      <c r="A5342" s="14"/>
      <c r="B5342" s="15"/>
      <c r="C5342" s="15"/>
      <c r="D5342" s="15"/>
      <c r="E5342" s="15"/>
      <c r="F5342" s="15"/>
      <c r="G5342" s="15"/>
      <c r="H5342" s="15"/>
      <c r="I5342" s="15"/>
      <c r="J5342" s="15"/>
      <c r="K5342" s="15"/>
      <c r="L5342" s="15"/>
      <c r="M5342" s="15"/>
      <c r="N5342" s="15"/>
      <c r="O5342" s="15"/>
      <c r="P5342" s="15"/>
      <c r="Q5342" s="15"/>
      <c r="R5342" s="15"/>
      <c r="S5342" s="15"/>
      <c r="T5342" s="15"/>
      <c r="U5342" s="15"/>
      <c r="V5342" s="15"/>
      <c r="W5342" s="15"/>
      <c r="X5342" s="16"/>
      <c r="Y5342" s="2"/>
    </row>
    <row r="5343" spans="1:25" ht="13.5" customHeight="1" x14ac:dyDescent="0.2">
      <c r="A5343" s="7"/>
      <c r="B5343" s="2"/>
      <c r="C5343" s="2"/>
      <c r="D5343" s="2"/>
      <c r="E5343" s="2"/>
      <c r="F5343" s="2"/>
      <c r="G5343" s="2"/>
      <c r="H5343" s="2"/>
      <c r="I5343" s="2"/>
      <c r="J5343" s="2"/>
      <c r="K5343" s="43">
        <f>SUM(hList_Frame_1!B3394:B3404)</f>
        <v>4800</v>
      </c>
      <c r="L5343" s="43"/>
      <c r="M5343" s="43"/>
      <c r="N5343" s="43"/>
      <c r="O5343" s="43"/>
      <c r="P5343" s="43"/>
      <c r="Q5343" s="43"/>
      <c r="R5343" s="2"/>
      <c r="S5343" s="2"/>
      <c r="T5343" s="2"/>
      <c r="U5343" s="2"/>
      <c r="V5343" s="2"/>
      <c r="W5343" s="2"/>
      <c r="X5343" s="17"/>
      <c r="Y5343" s="2"/>
    </row>
    <row r="5344" spans="1:25" ht="12.75" customHeight="1" x14ac:dyDescent="0.2">
      <c r="A5344" s="10"/>
      <c r="B5344" s="18"/>
      <c r="C5344" s="18"/>
      <c r="D5344" s="18"/>
      <c r="E5344" s="18"/>
      <c r="F5344" s="18"/>
      <c r="G5344" s="18"/>
      <c r="H5344" s="18"/>
      <c r="I5344" s="18"/>
      <c r="J5344" s="18"/>
      <c r="K5344" s="18"/>
      <c r="L5344" s="18"/>
      <c r="M5344" s="18"/>
      <c r="N5344" s="18"/>
      <c r="O5344" s="18"/>
      <c r="P5344" s="18"/>
      <c r="Q5344" s="18"/>
      <c r="R5344" s="18"/>
      <c r="S5344" s="18"/>
      <c r="T5344" s="18"/>
      <c r="U5344" s="18"/>
      <c r="V5344" s="18"/>
      <c r="W5344" s="18"/>
      <c r="X5344" s="19"/>
      <c r="Y5344" s="2"/>
    </row>
    <row r="5345" spans="1:25" ht="14.25" customHeight="1" x14ac:dyDescent="0.2">
      <c r="A5345" s="24">
        <v>439173</v>
      </c>
      <c r="B5345" s="25"/>
      <c r="C5345" s="26"/>
      <c r="D5345" s="4">
        <v>42535</v>
      </c>
      <c r="E5345" s="5" t="s">
        <v>2405</v>
      </c>
      <c r="F5345" s="38">
        <v>450</v>
      </c>
      <c r="G5345" s="39"/>
      <c r="H5345" s="39"/>
      <c r="I5345" s="39"/>
      <c r="J5345" s="39"/>
      <c r="K5345" s="39"/>
      <c r="L5345" s="39"/>
      <c r="M5345" s="39"/>
      <c r="N5345" s="39"/>
      <c r="O5345" s="39"/>
      <c r="P5345" s="39"/>
      <c r="Q5345" s="40"/>
      <c r="R5345" s="13" t="s">
        <v>2406</v>
      </c>
      <c r="S5345" s="13" t="s">
        <v>41</v>
      </c>
      <c r="T5345" s="13" t="s">
        <v>42</v>
      </c>
      <c r="U5345" s="13" t="s">
        <v>42</v>
      </c>
      <c r="V5345" s="41" t="s">
        <v>2406</v>
      </c>
      <c r="W5345" s="42"/>
      <c r="X5345" s="13" t="s">
        <v>562</v>
      </c>
      <c r="Y5345" s="2"/>
    </row>
    <row r="5346" spans="1:25" ht="14.25" customHeight="1" x14ac:dyDescent="0.2">
      <c r="A5346" s="32"/>
      <c r="B5346" s="33"/>
      <c r="C5346" s="34"/>
      <c r="D5346" s="8"/>
      <c r="E5346" s="8"/>
      <c r="F5346" s="38">
        <v>450</v>
      </c>
      <c r="G5346" s="39"/>
      <c r="H5346" s="39"/>
      <c r="I5346" s="39"/>
      <c r="J5346" s="39"/>
      <c r="K5346" s="39"/>
      <c r="L5346" s="39"/>
      <c r="M5346" s="39"/>
      <c r="N5346" s="39"/>
      <c r="O5346" s="39"/>
      <c r="P5346" s="39"/>
      <c r="Q5346" s="40"/>
      <c r="R5346" s="13" t="s">
        <v>2407</v>
      </c>
      <c r="S5346" s="13" t="s">
        <v>41</v>
      </c>
      <c r="T5346" s="13" t="s">
        <v>42</v>
      </c>
      <c r="U5346" s="13" t="s">
        <v>42</v>
      </c>
      <c r="V5346" s="41" t="s">
        <v>2407</v>
      </c>
      <c r="W5346" s="42"/>
      <c r="X5346" s="13" t="s">
        <v>299</v>
      </c>
      <c r="Y5346" s="2"/>
    </row>
    <row r="5347" spans="1:25" ht="14.25" customHeight="1" x14ac:dyDescent="0.2">
      <c r="A5347" s="35"/>
      <c r="B5347" s="36"/>
      <c r="C5347" s="37"/>
      <c r="D5347" s="11"/>
      <c r="E5347" s="8"/>
      <c r="F5347" s="38">
        <v>450</v>
      </c>
      <c r="G5347" s="39"/>
      <c r="H5347" s="39"/>
      <c r="I5347" s="39"/>
      <c r="J5347" s="39"/>
      <c r="K5347" s="39"/>
      <c r="L5347" s="39"/>
      <c r="M5347" s="39"/>
      <c r="N5347" s="39"/>
      <c r="O5347" s="39"/>
      <c r="P5347" s="39"/>
      <c r="Q5347" s="40"/>
      <c r="R5347" s="13" t="s">
        <v>2408</v>
      </c>
      <c r="S5347" s="13" t="s">
        <v>41</v>
      </c>
      <c r="T5347" s="13" t="s">
        <v>42</v>
      </c>
      <c r="U5347" s="13" t="s">
        <v>42</v>
      </c>
      <c r="V5347" s="41" t="s">
        <v>2408</v>
      </c>
      <c r="W5347" s="42"/>
      <c r="X5347" s="13" t="s">
        <v>213</v>
      </c>
      <c r="Y5347" s="2"/>
    </row>
    <row r="5348" spans="1:25" ht="14.25" customHeight="1" x14ac:dyDescent="0.2">
      <c r="A5348" s="44">
        <v>439738</v>
      </c>
      <c r="B5348" s="45"/>
      <c r="C5348" s="46"/>
      <c r="D5348" s="20">
        <v>42549</v>
      </c>
      <c r="E5348" s="11"/>
      <c r="F5348" s="38">
        <v>500</v>
      </c>
      <c r="G5348" s="39"/>
      <c r="H5348" s="39"/>
      <c r="I5348" s="39"/>
      <c r="J5348" s="39"/>
      <c r="K5348" s="39"/>
      <c r="L5348" s="39"/>
      <c r="M5348" s="39"/>
      <c r="N5348" s="39"/>
      <c r="O5348" s="39"/>
      <c r="P5348" s="39"/>
      <c r="Q5348" s="40"/>
      <c r="R5348" s="13" t="s">
        <v>2409</v>
      </c>
      <c r="S5348" s="13" t="s">
        <v>41</v>
      </c>
      <c r="T5348" s="13" t="s">
        <v>42</v>
      </c>
      <c r="U5348" s="13" t="s">
        <v>42</v>
      </c>
      <c r="V5348" s="41" t="s">
        <v>2409</v>
      </c>
      <c r="W5348" s="42"/>
      <c r="X5348" s="13" t="s">
        <v>227</v>
      </c>
      <c r="Y5348" s="2"/>
    </row>
    <row r="5349" spans="1:25" ht="2.25" customHeight="1" x14ac:dyDescent="0.2">
      <c r="A5349" s="14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6"/>
      <c r="Y5349" s="2"/>
    </row>
    <row r="5350" spans="1:25" ht="13.5" customHeight="1" x14ac:dyDescent="0.2">
      <c r="A5350" s="7"/>
      <c r="B5350" s="2"/>
      <c r="C5350" s="2"/>
      <c r="D5350" s="2"/>
      <c r="E5350" s="2"/>
      <c r="F5350" s="2"/>
      <c r="G5350" s="2"/>
      <c r="H5350" s="2"/>
      <c r="I5350" s="2"/>
      <c r="J5350" s="2"/>
      <c r="K5350" s="43">
        <f>SUM(hList_Frame_1!B3405:B3408)</f>
        <v>1850</v>
      </c>
      <c r="L5350" s="43"/>
      <c r="M5350" s="43"/>
      <c r="N5350" s="43"/>
      <c r="O5350" s="43"/>
      <c r="P5350" s="43"/>
      <c r="Q5350" s="43"/>
      <c r="R5350" s="2"/>
      <c r="S5350" s="2"/>
      <c r="T5350" s="2"/>
      <c r="U5350" s="2"/>
      <c r="V5350" s="2"/>
      <c r="W5350" s="2"/>
      <c r="X5350" s="17"/>
      <c r="Y5350" s="2"/>
    </row>
    <row r="5351" spans="1:25" ht="13.5" customHeight="1" x14ac:dyDescent="0.2">
      <c r="A5351" s="10"/>
      <c r="B5351" s="18"/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8"/>
      <c r="N5351" s="18"/>
      <c r="O5351" s="18"/>
      <c r="P5351" s="18"/>
      <c r="Q5351" s="18"/>
      <c r="R5351" s="18"/>
      <c r="S5351" s="18"/>
      <c r="T5351" s="18"/>
      <c r="U5351" s="18"/>
      <c r="V5351" s="18"/>
      <c r="W5351" s="18"/>
      <c r="X5351" s="19"/>
      <c r="Y5351" s="2"/>
    </row>
    <row r="5352" spans="1:25" ht="14.25" customHeight="1" x14ac:dyDescent="0.2">
      <c r="A5352" s="44">
        <v>439174</v>
      </c>
      <c r="B5352" s="45"/>
      <c r="C5352" s="46"/>
      <c r="D5352" s="20">
        <v>42535</v>
      </c>
      <c r="E5352" s="13" t="s">
        <v>2410</v>
      </c>
      <c r="F5352" s="38">
        <v>450</v>
      </c>
      <c r="G5352" s="39"/>
      <c r="H5352" s="39"/>
      <c r="I5352" s="39"/>
      <c r="J5352" s="39"/>
      <c r="K5352" s="39"/>
      <c r="L5352" s="39"/>
      <c r="M5352" s="39"/>
      <c r="N5352" s="39"/>
      <c r="O5352" s="39"/>
      <c r="P5352" s="39"/>
      <c r="Q5352" s="40"/>
      <c r="R5352" s="13" t="s">
        <v>2411</v>
      </c>
      <c r="S5352" s="13" t="s">
        <v>41</v>
      </c>
      <c r="T5352" s="13" t="s">
        <v>42</v>
      </c>
      <c r="U5352" s="13" t="s">
        <v>42</v>
      </c>
      <c r="V5352" s="41" t="s">
        <v>2411</v>
      </c>
      <c r="W5352" s="42"/>
      <c r="X5352" s="13" t="s">
        <v>511</v>
      </c>
      <c r="Y5352" s="2"/>
    </row>
    <row r="5353" spans="1:25" ht="3" customHeight="1" x14ac:dyDescent="0.2">
      <c r="A5353" s="14"/>
      <c r="B5353" s="15"/>
      <c r="C5353" s="15"/>
      <c r="D5353" s="15"/>
      <c r="E5353" s="15"/>
      <c r="F5353" s="15"/>
      <c r="G5353" s="15"/>
      <c r="H5353" s="15"/>
      <c r="I5353" s="15"/>
      <c r="J5353" s="15"/>
      <c r="K5353" s="15"/>
      <c r="L5353" s="15"/>
      <c r="M5353" s="15"/>
      <c r="N5353" s="15"/>
      <c r="O5353" s="15"/>
      <c r="P5353" s="15"/>
      <c r="Q5353" s="15"/>
      <c r="R5353" s="15"/>
      <c r="S5353" s="15"/>
      <c r="T5353" s="15"/>
      <c r="U5353" s="15"/>
      <c r="V5353" s="15"/>
      <c r="W5353" s="15"/>
      <c r="X5353" s="16"/>
      <c r="Y5353" s="2"/>
    </row>
    <row r="5354" spans="1:25" ht="13.5" customHeight="1" x14ac:dyDescent="0.2">
      <c r="A5354" s="7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43">
        <f>SUM(hList_Frame_1!B3409:B3409)</f>
        <v>450</v>
      </c>
      <c r="N5354" s="43"/>
      <c r="O5354" s="43"/>
      <c r="P5354" s="43"/>
      <c r="Q5354" s="43"/>
      <c r="R5354" s="2"/>
      <c r="S5354" s="2"/>
      <c r="T5354" s="2"/>
      <c r="U5354" s="2"/>
      <c r="V5354" s="2"/>
      <c r="W5354" s="2"/>
      <c r="X5354" s="17"/>
      <c r="Y5354" s="2"/>
    </row>
    <row r="5355" spans="1:25" ht="12.75" customHeight="1" x14ac:dyDescent="0.2">
      <c r="A5355" s="10"/>
      <c r="B5355" s="18"/>
      <c r="C5355" s="18"/>
      <c r="D5355" s="18"/>
      <c r="E5355" s="18"/>
      <c r="F5355" s="18"/>
      <c r="G5355" s="18"/>
      <c r="H5355" s="18"/>
      <c r="I5355" s="18"/>
      <c r="J5355" s="18"/>
      <c r="K5355" s="18"/>
      <c r="L5355" s="18"/>
      <c r="M5355" s="18"/>
      <c r="N5355" s="18"/>
      <c r="O5355" s="18"/>
      <c r="P5355" s="18"/>
      <c r="Q5355" s="18"/>
      <c r="R5355" s="18"/>
      <c r="S5355" s="18"/>
      <c r="T5355" s="18"/>
      <c r="U5355" s="18"/>
      <c r="V5355" s="18"/>
      <c r="W5355" s="18"/>
      <c r="X5355" s="19"/>
      <c r="Y5355" s="2"/>
    </row>
    <row r="5356" spans="1:25" ht="14.25" customHeight="1" x14ac:dyDescent="0.2">
      <c r="A5356" s="44">
        <v>439739</v>
      </c>
      <c r="B5356" s="45"/>
      <c r="C5356" s="46"/>
      <c r="D5356" s="20">
        <v>42549</v>
      </c>
      <c r="E5356" s="13" t="s">
        <v>2412</v>
      </c>
      <c r="F5356" s="38">
        <v>450</v>
      </c>
      <c r="G5356" s="39"/>
      <c r="H5356" s="39"/>
      <c r="I5356" s="39"/>
      <c r="J5356" s="39"/>
      <c r="K5356" s="39"/>
      <c r="L5356" s="39"/>
      <c r="M5356" s="39"/>
      <c r="N5356" s="39"/>
      <c r="O5356" s="39"/>
      <c r="P5356" s="39"/>
      <c r="Q5356" s="40"/>
      <c r="R5356" s="13" t="s">
        <v>2413</v>
      </c>
      <c r="S5356" s="13" t="s">
        <v>41</v>
      </c>
      <c r="T5356" s="13" t="s">
        <v>42</v>
      </c>
      <c r="U5356" s="13" t="s">
        <v>42</v>
      </c>
      <c r="V5356" s="41" t="s">
        <v>2413</v>
      </c>
      <c r="W5356" s="42"/>
      <c r="X5356" s="13" t="s">
        <v>448</v>
      </c>
      <c r="Y5356" s="2"/>
    </row>
    <row r="5357" spans="1:25" ht="3" customHeight="1" x14ac:dyDescent="0.2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6"/>
      <c r="Y5357" s="2"/>
    </row>
    <row r="5358" spans="1:25" ht="13.5" customHeight="1" x14ac:dyDescent="0.2">
      <c r="A5358" s="7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43">
        <f>SUM(hList_Frame_1!B3410:B3410)</f>
        <v>450</v>
      </c>
      <c r="N5358" s="43"/>
      <c r="O5358" s="43"/>
      <c r="P5358" s="43"/>
      <c r="Q5358" s="43"/>
      <c r="R5358" s="2"/>
      <c r="S5358" s="2"/>
      <c r="T5358" s="2"/>
      <c r="U5358" s="2"/>
      <c r="V5358" s="2"/>
      <c r="W5358" s="2"/>
      <c r="X5358" s="17"/>
      <c r="Y5358" s="2"/>
    </row>
    <row r="5359" spans="1:25" ht="13.5" customHeight="1" x14ac:dyDescent="0.2">
      <c r="A5359" s="10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18"/>
      <c r="V5359" s="18"/>
      <c r="W5359" s="18"/>
      <c r="X5359" s="19"/>
      <c r="Y5359" s="2"/>
    </row>
    <row r="5360" spans="1:25" ht="14.25" customHeight="1" x14ac:dyDescent="0.2">
      <c r="A5360" s="44">
        <v>439740</v>
      </c>
      <c r="B5360" s="45"/>
      <c r="C5360" s="46"/>
      <c r="D5360" s="20">
        <v>42549</v>
      </c>
      <c r="E5360" s="13" t="s">
        <v>2414</v>
      </c>
      <c r="F5360" s="38">
        <v>38.049999999999997</v>
      </c>
      <c r="G5360" s="39"/>
      <c r="H5360" s="39"/>
      <c r="I5360" s="39"/>
      <c r="J5360" s="39"/>
      <c r="K5360" s="39"/>
      <c r="L5360" s="39"/>
      <c r="M5360" s="39"/>
      <c r="N5360" s="39"/>
      <c r="O5360" s="39"/>
      <c r="P5360" s="39"/>
      <c r="Q5360" s="40"/>
      <c r="R5360" s="13" t="s">
        <v>11</v>
      </c>
      <c r="S5360" s="13" t="s">
        <v>72</v>
      </c>
      <c r="T5360" s="13" t="s">
        <v>13</v>
      </c>
      <c r="U5360" s="13" t="s">
        <v>14</v>
      </c>
      <c r="V5360" s="41" t="s">
        <v>11</v>
      </c>
      <c r="W5360" s="42"/>
      <c r="X5360" s="13" t="s">
        <v>15</v>
      </c>
      <c r="Y5360" s="2"/>
    </row>
    <row r="5361" spans="1:25" ht="2.25" customHeight="1" x14ac:dyDescent="0.2">
      <c r="A5361" s="14"/>
      <c r="B5361" s="15"/>
      <c r="C5361" s="15"/>
      <c r="D5361" s="15"/>
      <c r="E5361" s="15"/>
      <c r="F5361" s="15"/>
      <c r="G5361" s="15"/>
      <c r="H5361" s="15"/>
      <c r="I5361" s="15"/>
      <c r="J5361" s="15"/>
      <c r="K5361" s="15"/>
      <c r="L5361" s="15"/>
      <c r="M5361" s="15"/>
      <c r="N5361" s="15"/>
      <c r="O5361" s="15"/>
      <c r="P5361" s="15"/>
      <c r="Q5361" s="15"/>
      <c r="R5361" s="15"/>
      <c r="S5361" s="15"/>
      <c r="T5361" s="15"/>
      <c r="U5361" s="15"/>
      <c r="V5361" s="15"/>
      <c r="W5361" s="15"/>
      <c r="X5361" s="16"/>
      <c r="Y5361" s="2"/>
    </row>
    <row r="5362" spans="1:25" ht="13.5" customHeight="1" x14ac:dyDescent="0.2">
      <c r="A5362" s="7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2"/>
      <c r="O5362" s="43">
        <f>SUM(hList_Frame_1!B3411:B3411)</f>
        <v>38.049999999999997</v>
      </c>
      <c r="P5362" s="43"/>
      <c r="Q5362" s="43"/>
      <c r="R5362" s="2"/>
      <c r="S5362" s="2"/>
      <c r="T5362" s="2"/>
      <c r="U5362" s="2"/>
      <c r="V5362" s="2"/>
      <c r="W5362" s="2"/>
      <c r="X5362" s="17"/>
      <c r="Y5362" s="2"/>
    </row>
    <row r="5363" spans="1:25" ht="13.5" customHeight="1" x14ac:dyDescent="0.2">
      <c r="A5363" s="10"/>
      <c r="B5363" s="18"/>
      <c r="C5363" s="18"/>
      <c r="D5363" s="18"/>
      <c r="E5363" s="18"/>
      <c r="F5363" s="18"/>
      <c r="G5363" s="18"/>
      <c r="H5363" s="18"/>
      <c r="I5363" s="18"/>
      <c r="J5363" s="18"/>
      <c r="K5363" s="18"/>
      <c r="L5363" s="18"/>
      <c r="M5363" s="18"/>
      <c r="N5363" s="18"/>
      <c r="O5363" s="18"/>
      <c r="P5363" s="18"/>
      <c r="Q5363" s="18"/>
      <c r="R5363" s="18"/>
      <c r="S5363" s="18"/>
      <c r="T5363" s="18"/>
      <c r="U5363" s="18"/>
      <c r="V5363" s="18"/>
      <c r="W5363" s="18"/>
      <c r="X5363" s="19"/>
      <c r="Y5363" s="2"/>
    </row>
    <row r="5364" spans="1:25" ht="14.25" customHeight="1" x14ac:dyDescent="0.2">
      <c r="A5364" s="44">
        <v>439175</v>
      </c>
      <c r="B5364" s="45"/>
      <c r="C5364" s="46"/>
      <c r="D5364" s="20">
        <v>42535</v>
      </c>
      <c r="E5364" s="13" t="s">
        <v>2415</v>
      </c>
      <c r="F5364" s="38">
        <v>4397.25</v>
      </c>
      <c r="G5364" s="39"/>
      <c r="H5364" s="39"/>
      <c r="I5364" s="39"/>
      <c r="J5364" s="39"/>
      <c r="K5364" s="39"/>
      <c r="L5364" s="39"/>
      <c r="M5364" s="39"/>
      <c r="N5364" s="39"/>
      <c r="O5364" s="39"/>
      <c r="P5364" s="39"/>
      <c r="Q5364" s="40"/>
      <c r="R5364" s="13" t="s">
        <v>262</v>
      </c>
      <c r="S5364" s="13" t="s">
        <v>51</v>
      </c>
      <c r="T5364" s="13" t="s">
        <v>78</v>
      </c>
      <c r="U5364" s="13" t="s">
        <v>79</v>
      </c>
      <c r="V5364" s="41" t="s">
        <v>262</v>
      </c>
      <c r="W5364" s="42"/>
      <c r="X5364" s="13" t="s">
        <v>15</v>
      </c>
      <c r="Y5364" s="2"/>
    </row>
    <row r="5365" spans="1:25" ht="2.25" customHeight="1" x14ac:dyDescent="0.2">
      <c r="A5365" s="14"/>
      <c r="B5365" s="15"/>
      <c r="C5365" s="15"/>
      <c r="D5365" s="15"/>
      <c r="E5365" s="15"/>
      <c r="F5365" s="15"/>
      <c r="G5365" s="15"/>
      <c r="H5365" s="15"/>
      <c r="I5365" s="15"/>
      <c r="J5365" s="15"/>
      <c r="K5365" s="15"/>
      <c r="L5365" s="15"/>
      <c r="M5365" s="15"/>
      <c r="N5365" s="15"/>
      <c r="O5365" s="15"/>
      <c r="P5365" s="15"/>
      <c r="Q5365" s="15"/>
      <c r="R5365" s="15"/>
      <c r="S5365" s="15"/>
      <c r="T5365" s="15"/>
      <c r="U5365" s="15"/>
      <c r="V5365" s="15"/>
      <c r="W5365" s="15"/>
      <c r="X5365" s="16"/>
      <c r="Y5365" s="2"/>
    </row>
    <row r="5366" spans="1:25" ht="13.5" customHeight="1" x14ac:dyDescent="0.2">
      <c r="A5366" s="7"/>
      <c r="B5366" s="2"/>
      <c r="C5366" s="2"/>
      <c r="D5366" s="2"/>
      <c r="E5366" s="2"/>
      <c r="F5366" s="2"/>
      <c r="G5366" s="2"/>
      <c r="H5366" s="2"/>
      <c r="I5366" s="2"/>
      <c r="J5366" s="2"/>
      <c r="K5366" s="43">
        <f>SUM(hList_Frame_1!B3412:B3412)</f>
        <v>4397.25</v>
      </c>
      <c r="L5366" s="43"/>
      <c r="M5366" s="43"/>
      <c r="N5366" s="43"/>
      <c r="O5366" s="43"/>
      <c r="P5366" s="43"/>
      <c r="Q5366" s="43"/>
      <c r="R5366" s="2"/>
      <c r="S5366" s="2"/>
      <c r="T5366" s="2"/>
      <c r="U5366" s="2"/>
      <c r="V5366" s="2"/>
      <c r="W5366" s="2"/>
      <c r="X5366" s="17"/>
      <c r="Y5366" s="2"/>
    </row>
    <row r="5367" spans="1:25" ht="13.5" customHeight="1" x14ac:dyDescent="0.2">
      <c r="A5367" s="10"/>
      <c r="B5367" s="18"/>
      <c r="C5367" s="18"/>
      <c r="D5367" s="18"/>
      <c r="E5367" s="18"/>
      <c r="F5367" s="18"/>
      <c r="G5367" s="18"/>
      <c r="H5367" s="18"/>
      <c r="I5367" s="18"/>
      <c r="J5367" s="18"/>
      <c r="K5367" s="18"/>
      <c r="L5367" s="18"/>
      <c r="M5367" s="18"/>
      <c r="N5367" s="18"/>
      <c r="O5367" s="18"/>
      <c r="P5367" s="18"/>
      <c r="Q5367" s="18"/>
      <c r="R5367" s="18"/>
      <c r="S5367" s="18"/>
      <c r="T5367" s="18"/>
      <c r="U5367" s="18"/>
      <c r="V5367" s="18"/>
      <c r="W5367" s="18"/>
      <c r="X5367" s="19"/>
      <c r="Y5367" s="2"/>
    </row>
    <row r="5368" spans="1:25" ht="14.25" customHeight="1" x14ac:dyDescent="0.2">
      <c r="A5368" s="44">
        <v>439176</v>
      </c>
      <c r="B5368" s="45"/>
      <c r="C5368" s="46"/>
      <c r="D5368" s="20">
        <v>42535</v>
      </c>
      <c r="E5368" s="13" t="s">
        <v>2416</v>
      </c>
      <c r="F5368" s="38">
        <v>124.74</v>
      </c>
      <c r="G5368" s="39"/>
      <c r="H5368" s="39"/>
      <c r="I5368" s="39"/>
      <c r="J5368" s="39"/>
      <c r="K5368" s="39"/>
      <c r="L5368" s="39"/>
      <c r="M5368" s="39"/>
      <c r="N5368" s="39"/>
      <c r="O5368" s="39"/>
      <c r="P5368" s="39"/>
      <c r="Q5368" s="40"/>
      <c r="R5368" s="13" t="s">
        <v>15</v>
      </c>
      <c r="S5368" s="13" t="s">
        <v>104</v>
      </c>
      <c r="T5368" s="13" t="s">
        <v>25</v>
      </c>
      <c r="U5368" s="13" t="s">
        <v>171</v>
      </c>
      <c r="V5368" s="41" t="s">
        <v>15</v>
      </c>
      <c r="W5368" s="42"/>
      <c r="X5368" s="13" t="s">
        <v>15</v>
      </c>
      <c r="Y5368" s="2"/>
    </row>
    <row r="5369" spans="1:25" ht="2.25" customHeight="1" x14ac:dyDescent="0.2">
      <c r="A5369" s="14"/>
      <c r="B5369" s="15"/>
      <c r="C5369" s="15"/>
      <c r="D5369" s="15"/>
      <c r="E5369" s="15"/>
      <c r="F5369" s="15"/>
      <c r="G5369" s="15"/>
      <c r="H5369" s="15"/>
      <c r="I5369" s="15"/>
      <c r="J5369" s="15"/>
      <c r="K5369" s="15"/>
      <c r="L5369" s="15"/>
      <c r="M5369" s="15"/>
      <c r="N5369" s="15"/>
      <c r="O5369" s="15"/>
      <c r="P5369" s="15"/>
      <c r="Q5369" s="15"/>
      <c r="R5369" s="15"/>
      <c r="S5369" s="15"/>
      <c r="T5369" s="15"/>
      <c r="U5369" s="15"/>
      <c r="V5369" s="15"/>
      <c r="W5369" s="15"/>
      <c r="X5369" s="16"/>
      <c r="Y5369" s="2"/>
    </row>
    <row r="5370" spans="1:25" ht="13.5" customHeight="1" x14ac:dyDescent="0.2">
      <c r="A5370" s="7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43">
        <f>SUM(hList_Frame_1!B3413:B3413)</f>
        <v>124.74</v>
      </c>
      <c r="N5370" s="43"/>
      <c r="O5370" s="43"/>
      <c r="P5370" s="43"/>
      <c r="Q5370" s="43"/>
      <c r="R5370" s="2"/>
      <c r="S5370" s="2"/>
      <c r="T5370" s="2"/>
      <c r="U5370" s="2"/>
      <c r="V5370" s="2"/>
      <c r="W5370" s="2"/>
      <c r="X5370" s="17"/>
      <c r="Y5370" s="2"/>
    </row>
    <row r="5371" spans="1:25" ht="13.5" customHeight="1" x14ac:dyDescent="0.2">
      <c r="A5371" s="10"/>
      <c r="B5371" s="18"/>
      <c r="C5371" s="18"/>
      <c r="D5371" s="18"/>
      <c r="E5371" s="18"/>
      <c r="F5371" s="18"/>
      <c r="G5371" s="18"/>
      <c r="H5371" s="18"/>
      <c r="I5371" s="18"/>
      <c r="J5371" s="18"/>
      <c r="K5371" s="18"/>
      <c r="L5371" s="18"/>
      <c r="M5371" s="18"/>
      <c r="N5371" s="18"/>
      <c r="O5371" s="18"/>
      <c r="P5371" s="18"/>
      <c r="Q5371" s="18"/>
      <c r="R5371" s="18"/>
      <c r="S5371" s="18"/>
      <c r="T5371" s="18"/>
      <c r="U5371" s="18"/>
      <c r="V5371" s="18"/>
      <c r="W5371" s="18"/>
      <c r="X5371" s="19"/>
      <c r="Y5371" s="2"/>
    </row>
    <row r="5372" spans="1:25" ht="14.25" customHeight="1" x14ac:dyDescent="0.2">
      <c r="A5372" s="24">
        <v>439741</v>
      </c>
      <c r="B5372" s="25"/>
      <c r="C5372" s="26"/>
      <c r="D5372" s="4">
        <v>42549</v>
      </c>
      <c r="E5372" s="5" t="s">
        <v>2417</v>
      </c>
      <c r="F5372" s="27">
        <v>8780</v>
      </c>
      <c r="G5372" s="28"/>
      <c r="H5372" s="28"/>
      <c r="I5372" s="28"/>
      <c r="J5372" s="28"/>
      <c r="K5372" s="28"/>
      <c r="L5372" s="28"/>
      <c r="M5372" s="28"/>
      <c r="N5372" s="28"/>
      <c r="O5372" s="28"/>
      <c r="P5372" s="28"/>
      <c r="Q5372" s="29"/>
      <c r="R5372" s="5" t="s">
        <v>11</v>
      </c>
      <c r="S5372" s="5" t="s">
        <v>642</v>
      </c>
      <c r="T5372" s="5" t="s">
        <v>154</v>
      </c>
      <c r="U5372" s="13" t="s">
        <v>174</v>
      </c>
      <c r="V5372" s="30" t="s">
        <v>11</v>
      </c>
      <c r="W5372" s="31"/>
      <c r="X5372" s="13" t="s">
        <v>647</v>
      </c>
      <c r="Y5372" s="2"/>
    </row>
    <row r="5373" spans="1:25" ht="14.25" customHeight="1" x14ac:dyDescent="0.2">
      <c r="A5373" s="35"/>
      <c r="B5373" s="36"/>
      <c r="C5373" s="37"/>
      <c r="D5373" s="11"/>
      <c r="E5373" s="11"/>
      <c r="F5373" s="35"/>
      <c r="G5373" s="36"/>
      <c r="H5373" s="36"/>
      <c r="I5373" s="36"/>
      <c r="J5373" s="36"/>
      <c r="K5373" s="36"/>
      <c r="L5373" s="36"/>
      <c r="M5373" s="36"/>
      <c r="N5373" s="36"/>
      <c r="O5373" s="36"/>
      <c r="P5373" s="36"/>
      <c r="Q5373" s="37"/>
      <c r="R5373" s="11"/>
      <c r="S5373" s="11"/>
      <c r="T5373" s="11"/>
      <c r="U5373" s="13" t="s">
        <v>155</v>
      </c>
      <c r="V5373" s="35"/>
      <c r="W5373" s="37"/>
      <c r="X5373" s="13" t="s">
        <v>2418</v>
      </c>
      <c r="Y5373" s="2"/>
    </row>
    <row r="5374" spans="1:25" ht="2.25" customHeight="1" x14ac:dyDescent="0.2">
      <c r="A5374" s="14"/>
      <c r="B5374" s="15"/>
      <c r="C5374" s="15"/>
      <c r="D5374" s="15"/>
      <c r="E5374" s="15"/>
      <c r="F5374" s="15"/>
      <c r="G5374" s="15"/>
      <c r="H5374" s="15"/>
      <c r="I5374" s="15"/>
      <c r="J5374" s="15"/>
      <c r="K5374" s="15"/>
      <c r="L5374" s="15"/>
      <c r="M5374" s="15"/>
      <c r="N5374" s="15"/>
      <c r="O5374" s="15"/>
      <c r="P5374" s="15"/>
      <c r="Q5374" s="15"/>
      <c r="R5374" s="15"/>
      <c r="S5374" s="15"/>
      <c r="T5374" s="15"/>
      <c r="U5374" s="15"/>
      <c r="V5374" s="15"/>
      <c r="W5374" s="15"/>
      <c r="X5374" s="16"/>
      <c r="Y5374" s="2"/>
    </row>
    <row r="5375" spans="1:25" ht="13.5" customHeight="1" x14ac:dyDescent="0.2">
      <c r="A5375" s="7"/>
      <c r="B5375" s="2"/>
      <c r="C5375" s="2"/>
      <c r="D5375" s="2"/>
      <c r="E5375" s="2"/>
      <c r="F5375" s="2"/>
      <c r="G5375" s="2"/>
      <c r="H5375" s="2"/>
      <c r="I5375" s="2"/>
      <c r="J5375" s="2"/>
      <c r="K5375" s="43">
        <f>SUM(hList_Frame_1!B3414:B3415)</f>
        <v>8780</v>
      </c>
      <c r="L5375" s="43"/>
      <c r="M5375" s="43"/>
      <c r="N5375" s="43"/>
      <c r="O5375" s="43"/>
      <c r="P5375" s="43"/>
      <c r="Q5375" s="43"/>
      <c r="R5375" s="2"/>
      <c r="S5375" s="2"/>
      <c r="T5375" s="2"/>
      <c r="U5375" s="2"/>
      <c r="V5375" s="2"/>
      <c r="W5375" s="2"/>
      <c r="X5375" s="17"/>
      <c r="Y5375" s="2"/>
    </row>
    <row r="5376" spans="1:25" ht="13.5" customHeight="1" x14ac:dyDescent="0.2">
      <c r="A5376" s="10"/>
      <c r="B5376" s="18"/>
      <c r="C5376" s="18"/>
      <c r="D5376" s="18"/>
      <c r="E5376" s="18"/>
      <c r="F5376" s="18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8"/>
      <c r="R5376" s="18"/>
      <c r="S5376" s="18"/>
      <c r="T5376" s="18"/>
      <c r="U5376" s="18"/>
      <c r="V5376" s="18"/>
      <c r="W5376" s="18"/>
      <c r="X5376" s="19"/>
      <c r="Y5376" s="2"/>
    </row>
    <row r="5377" spans="1:25" ht="14.25" customHeight="1" x14ac:dyDescent="0.2">
      <c r="A5377" s="44">
        <v>439177</v>
      </c>
      <c r="B5377" s="45"/>
      <c r="C5377" s="46"/>
      <c r="D5377" s="20">
        <v>42535</v>
      </c>
      <c r="E5377" s="13" t="s">
        <v>2419</v>
      </c>
      <c r="F5377" s="38">
        <v>439.62</v>
      </c>
      <c r="G5377" s="39"/>
      <c r="H5377" s="39"/>
      <c r="I5377" s="39"/>
      <c r="J5377" s="39"/>
      <c r="K5377" s="39"/>
      <c r="L5377" s="39"/>
      <c r="M5377" s="39"/>
      <c r="N5377" s="39"/>
      <c r="O5377" s="39"/>
      <c r="P5377" s="39"/>
      <c r="Q5377" s="40"/>
      <c r="R5377" s="13" t="s">
        <v>91</v>
      </c>
      <c r="S5377" s="13" t="s">
        <v>257</v>
      </c>
      <c r="T5377" s="13" t="s">
        <v>93</v>
      </c>
      <c r="U5377" s="13" t="s">
        <v>1574</v>
      </c>
      <c r="V5377" s="41" t="s">
        <v>91</v>
      </c>
      <c r="W5377" s="42"/>
      <c r="X5377" s="13" t="s">
        <v>1573</v>
      </c>
      <c r="Y5377" s="2"/>
    </row>
    <row r="5378" spans="1:25" ht="2.25" customHeight="1" x14ac:dyDescent="0.2">
      <c r="A5378" s="14"/>
      <c r="B5378" s="15"/>
      <c r="C5378" s="15"/>
      <c r="D5378" s="15"/>
      <c r="E5378" s="15"/>
      <c r="F5378" s="15"/>
      <c r="G5378" s="15"/>
      <c r="H5378" s="15"/>
      <c r="I5378" s="15"/>
      <c r="J5378" s="15"/>
      <c r="K5378" s="15"/>
      <c r="L5378" s="15"/>
      <c r="M5378" s="15"/>
      <c r="N5378" s="15"/>
      <c r="O5378" s="15"/>
      <c r="P5378" s="15"/>
      <c r="Q5378" s="15"/>
      <c r="R5378" s="15"/>
      <c r="S5378" s="15"/>
      <c r="T5378" s="15"/>
      <c r="U5378" s="15"/>
      <c r="V5378" s="15"/>
      <c r="W5378" s="15"/>
      <c r="X5378" s="16"/>
      <c r="Y5378" s="2"/>
    </row>
    <row r="5379" spans="1:25" ht="13.5" customHeight="1" x14ac:dyDescent="0.2">
      <c r="A5379" s="7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43">
        <f>SUM(hList_Frame_1!B3416:B3416)</f>
        <v>439.62</v>
      </c>
      <c r="N5379" s="43"/>
      <c r="O5379" s="43"/>
      <c r="P5379" s="43"/>
      <c r="Q5379" s="43"/>
      <c r="R5379" s="2"/>
      <c r="S5379" s="2"/>
      <c r="T5379" s="2"/>
      <c r="U5379" s="2"/>
      <c r="V5379" s="2"/>
      <c r="W5379" s="2"/>
      <c r="X5379" s="17"/>
      <c r="Y5379" s="2"/>
    </row>
    <row r="5380" spans="1:25" ht="13.5" customHeight="1" x14ac:dyDescent="0.2">
      <c r="A5380" s="10"/>
      <c r="B5380" s="18"/>
      <c r="C5380" s="18"/>
      <c r="D5380" s="18"/>
      <c r="E5380" s="18"/>
      <c r="F5380" s="18"/>
      <c r="G5380" s="18"/>
      <c r="H5380" s="18"/>
      <c r="I5380" s="18"/>
      <c r="J5380" s="18"/>
      <c r="K5380" s="18"/>
      <c r="L5380" s="18"/>
      <c r="M5380" s="18"/>
      <c r="N5380" s="18"/>
      <c r="O5380" s="18"/>
      <c r="P5380" s="18"/>
      <c r="Q5380" s="18"/>
      <c r="R5380" s="18"/>
      <c r="S5380" s="18"/>
      <c r="T5380" s="18"/>
      <c r="U5380" s="18"/>
      <c r="V5380" s="18"/>
      <c r="W5380" s="18"/>
      <c r="X5380" s="19"/>
      <c r="Y5380" s="2"/>
    </row>
    <row r="5381" spans="1:25" ht="14.25" customHeight="1" x14ac:dyDescent="0.2">
      <c r="A5381" s="24">
        <v>438706</v>
      </c>
      <c r="B5381" s="25"/>
      <c r="C5381" s="26"/>
      <c r="D5381" s="4">
        <v>42528</v>
      </c>
      <c r="E5381" s="5" t="s">
        <v>2420</v>
      </c>
      <c r="F5381" s="27">
        <v>2321.5500000000002</v>
      </c>
      <c r="G5381" s="28"/>
      <c r="H5381" s="28"/>
      <c r="I5381" s="28"/>
      <c r="J5381" s="28"/>
      <c r="K5381" s="28"/>
      <c r="L5381" s="28"/>
      <c r="M5381" s="28"/>
      <c r="N5381" s="28"/>
      <c r="O5381" s="28"/>
      <c r="P5381" s="28"/>
      <c r="Q5381" s="29"/>
      <c r="R5381" s="5" t="s">
        <v>2421</v>
      </c>
      <c r="S5381" s="5" t="s">
        <v>2376</v>
      </c>
      <c r="T5381" s="5" t="s">
        <v>28</v>
      </c>
      <c r="U5381" s="13" t="s">
        <v>29</v>
      </c>
      <c r="V5381" s="30" t="s">
        <v>2421</v>
      </c>
      <c r="W5381" s="31"/>
      <c r="X5381" s="13" t="s">
        <v>15</v>
      </c>
      <c r="Y5381" s="2"/>
    </row>
    <row r="5382" spans="1:25" ht="14.25" customHeight="1" x14ac:dyDescent="0.2">
      <c r="A5382" s="32"/>
      <c r="B5382" s="33"/>
      <c r="C5382" s="34"/>
      <c r="D5382" s="8"/>
      <c r="E5382" s="8"/>
      <c r="F5382" s="32"/>
      <c r="G5382" s="33"/>
      <c r="H5382" s="33"/>
      <c r="I5382" s="33"/>
      <c r="J5382" s="33"/>
      <c r="K5382" s="33"/>
      <c r="L5382" s="33"/>
      <c r="M5382" s="33"/>
      <c r="N5382" s="33"/>
      <c r="O5382" s="33"/>
      <c r="P5382" s="33"/>
      <c r="Q5382" s="34"/>
      <c r="R5382" s="8"/>
      <c r="S5382" s="8"/>
      <c r="T5382" s="8"/>
      <c r="U5382" s="5" t="s">
        <v>2378</v>
      </c>
      <c r="V5382" s="32"/>
      <c r="W5382" s="34"/>
      <c r="X5382" s="5" t="s">
        <v>15</v>
      </c>
      <c r="Y5382" s="2"/>
    </row>
    <row r="5383" spans="1:25" ht="13.5" customHeight="1" x14ac:dyDescent="0.2">
      <c r="A5383" s="32"/>
      <c r="B5383" s="33"/>
      <c r="C5383" s="34"/>
      <c r="D5383" s="8"/>
      <c r="E5383" s="8"/>
      <c r="F5383" s="32"/>
      <c r="G5383" s="33"/>
      <c r="H5383" s="33"/>
      <c r="I5383" s="33"/>
      <c r="J5383" s="33"/>
      <c r="K5383" s="33"/>
      <c r="L5383" s="33"/>
      <c r="M5383" s="33"/>
      <c r="N5383" s="33"/>
      <c r="O5383" s="33"/>
      <c r="P5383" s="33"/>
      <c r="Q5383" s="34"/>
      <c r="R5383" s="8"/>
      <c r="S5383" s="8"/>
      <c r="T5383" s="8"/>
      <c r="U5383" s="8"/>
      <c r="V5383" s="32"/>
      <c r="W5383" s="34"/>
      <c r="X5383" s="9" t="s">
        <v>15</v>
      </c>
      <c r="Y5383" s="2"/>
    </row>
    <row r="5384" spans="1:25" ht="13.5" customHeight="1" x14ac:dyDescent="0.2">
      <c r="A5384" s="32"/>
      <c r="B5384" s="33"/>
      <c r="C5384" s="34"/>
      <c r="D5384" s="8"/>
      <c r="E5384" s="8"/>
      <c r="F5384" s="32"/>
      <c r="G5384" s="33"/>
      <c r="H5384" s="33"/>
      <c r="I5384" s="33"/>
      <c r="J5384" s="33"/>
      <c r="K5384" s="33"/>
      <c r="L5384" s="33"/>
      <c r="M5384" s="33"/>
      <c r="N5384" s="33"/>
      <c r="O5384" s="33"/>
      <c r="P5384" s="33"/>
      <c r="Q5384" s="34"/>
      <c r="R5384" s="8"/>
      <c r="S5384" s="8"/>
      <c r="T5384" s="8"/>
      <c r="U5384" s="8"/>
      <c r="V5384" s="32"/>
      <c r="W5384" s="34"/>
      <c r="X5384" s="9" t="s">
        <v>15</v>
      </c>
      <c r="Y5384" s="2"/>
    </row>
    <row r="5385" spans="1:25" ht="13.5" customHeight="1" x14ac:dyDescent="0.2">
      <c r="A5385" s="32"/>
      <c r="B5385" s="33"/>
      <c r="C5385" s="34"/>
      <c r="D5385" s="8"/>
      <c r="E5385" s="8"/>
      <c r="F5385" s="32"/>
      <c r="G5385" s="33"/>
      <c r="H5385" s="33"/>
      <c r="I5385" s="33"/>
      <c r="J5385" s="33"/>
      <c r="K5385" s="33"/>
      <c r="L5385" s="33"/>
      <c r="M5385" s="33"/>
      <c r="N5385" s="33"/>
      <c r="O5385" s="33"/>
      <c r="P5385" s="33"/>
      <c r="Q5385" s="34"/>
      <c r="R5385" s="8"/>
      <c r="S5385" s="8"/>
      <c r="T5385" s="8"/>
      <c r="U5385" s="8"/>
      <c r="V5385" s="32"/>
      <c r="W5385" s="34"/>
      <c r="X5385" s="9" t="s">
        <v>15</v>
      </c>
      <c r="Y5385" s="2"/>
    </row>
    <row r="5386" spans="1:25" ht="13.5" customHeight="1" x14ac:dyDescent="0.2">
      <c r="A5386" s="35"/>
      <c r="B5386" s="36"/>
      <c r="C5386" s="37"/>
      <c r="D5386" s="11"/>
      <c r="E5386" s="8"/>
      <c r="F5386" s="35"/>
      <c r="G5386" s="36"/>
      <c r="H5386" s="36"/>
      <c r="I5386" s="36"/>
      <c r="J5386" s="36"/>
      <c r="K5386" s="36"/>
      <c r="L5386" s="36"/>
      <c r="M5386" s="36"/>
      <c r="N5386" s="36"/>
      <c r="O5386" s="36"/>
      <c r="P5386" s="36"/>
      <c r="Q5386" s="37"/>
      <c r="R5386" s="11"/>
      <c r="S5386" s="11"/>
      <c r="T5386" s="11"/>
      <c r="U5386" s="11"/>
      <c r="V5386" s="35"/>
      <c r="W5386" s="37"/>
      <c r="X5386" s="12" t="s">
        <v>15</v>
      </c>
      <c r="Y5386" s="2"/>
    </row>
    <row r="5387" spans="1:25" ht="14.25" customHeight="1" x14ac:dyDescent="0.2">
      <c r="A5387" s="24">
        <v>439178</v>
      </c>
      <c r="B5387" s="25"/>
      <c r="C5387" s="26"/>
      <c r="D5387" s="4">
        <v>42535</v>
      </c>
      <c r="E5387" s="8"/>
      <c r="F5387" s="27">
        <v>1360.1</v>
      </c>
      <c r="G5387" s="28"/>
      <c r="H5387" s="28"/>
      <c r="I5387" s="28"/>
      <c r="J5387" s="28"/>
      <c r="K5387" s="28"/>
      <c r="L5387" s="28"/>
      <c r="M5387" s="28"/>
      <c r="N5387" s="28"/>
      <c r="O5387" s="28"/>
      <c r="P5387" s="28"/>
      <c r="Q5387" s="29"/>
      <c r="R5387" s="5" t="s">
        <v>2421</v>
      </c>
      <c r="S5387" s="5" t="s">
        <v>2376</v>
      </c>
      <c r="T5387" s="5" t="s">
        <v>28</v>
      </c>
      <c r="U5387" s="13" t="s">
        <v>29</v>
      </c>
      <c r="V5387" s="30" t="s">
        <v>2421</v>
      </c>
      <c r="W5387" s="31"/>
      <c r="X5387" s="13" t="s">
        <v>15</v>
      </c>
      <c r="Y5387" s="2"/>
    </row>
    <row r="5388" spans="1:25" ht="14.25" customHeight="1" x14ac:dyDescent="0.2">
      <c r="A5388" s="32"/>
      <c r="B5388" s="33"/>
      <c r="C5388" s="34"/>
      <c r="D5388" s="8"/>
      <c r="E5388" s="8"/>
      <c r="F5388" s="32"/>
      <c r="G5388" s="33"/>
      <c r="H5388" s="33"/>
      <c r="I5388" s="33"/>
      <c r="J5388" s="33"/>
      <c r="K5388" s="33"/>
      <c r="L5388" s="33"/>
      <c r="M5388" s="33"/>
      <c r="N5388" s="33"/>
      <c r="O5388" s="33"/>
      <c r="P5388" s="33"/>
      <c r="Q5388" s="34"/>
      <c r="R5388" s="8"/>
      <c r="S5388" s="8"/>
      <c r="T5388" s="8"/>
      <c r="U5388" s="5" t="s">
        <v>2378</v>
      </c>
      <c r="V5388" s="32"/>
      <c r="W5388" s="34"/>
      <c r="X5388" s="5" t="s">
        <v>15</v>
      </c>
      <c r="Y5388" s="2"/>
    </row>
    <row r="5389" spans="1:25" ht="13.5" customHeight="1" x14ac:dyDescent="0.2">
      <c r="A5389" s="35"/>
      <c r="B5389" s="36"/>
      <c r="C5389" s="37"/>
      <c r="D5389" s="11"/>
      <c r="E5389" s="8"/>
      <c r="F5389" s="35"/>
      <c r="G5389" s="36"/>
      <c r="H5389" s="36"/>
      <c r="I5389" s="36"/>
      <c r="J5389" s="36"/>
      <c r="K5389" s="36"/>
      <c r="L5389" s="36"/>
      <c r="M5389" s="36"/>
      <c r="N5389" s="36"/>
      <c r="O5389" s="36"/>
      <c r="P5389" s="36"/>
      <c r="Q5389" s="37"/>
      <c r="R5389" s="11"/>
      <c r="S5389" s="11"/>
      <c r="T5389" s="11"/>
      <c r="U5389" s="11"/>
      <c r="V5389" s="35"/>
      <c r="W5389" s="37"/>
      <c r="X5389" s="12" t="s">
        <v>15</v>
      </c>
      <c r="Y5389" s="2"/>
    </row>
    <row r="5390" spans="1:25" ht="14.25" customHeight="1" x14ac:dyDescent="0.2">
      <c r="A5390" s="24">
        <v>439742</v>
      </c>
      <c r="B5390" s="25"/>
      <c r="C5390" s="26"/>
      <c r="D5390" s="4">
        <v>42549</v>
      </c>
      <c r="E5390" s="8"/>
      <c r="F5390" s="27">
        <v>1876</v>
      </c>
      <c r="G5390" s="28"/>
      <c r="H5390" s="28"/>
      <c r="I5390" s="28"/>
      <c r="J5390" s="28"/>
      <c r="K5390" s="28"/>
      <c r="L5390" s="28"/>
      <c r="M5390" s="28"/>
      <c r="N5390" s="28"/>
      <c r="O5390" s="28"/>
      <c r="P5390" s="28"/>
      <c r="Q5390" s="29"/>
      <c r="R5390" s="5" t="s">
        <v>2421</v>
      </c>
      <c r="S5390" s="5" t="s">
        <v>2376</v>
      </c>
      <c r="T5390" s="5" t="s">
        <v>28</v>
      </c>
      <c r="U5390" s="5" t="s">
        <v>29</v>
      </c>
      <c r="V5390" s="30" t="s">
        <v>2421</v>
      </c>
      <c r="W5390" s="31"/>
      <c r="X5390" s="5" t="s">
        <v>15</v>
      </c>
      <c r="Y5390" s="2"/>
    </row>
    <row r="5391" spans="1:25" ht="13.5" customHeight="1" x14ac:dyDescent="0.2">
      <c r="A5391" s="32"/>
      <c r="B5391" s="33"/>
      <c r="C5391" s="34"/>
      <c r="D5391" s="8"/>
      <c r="E5391" s="8"/>
      <c r="F5391" s="32"/>
      <c r="G5391" s="33"/>
      <c r="H5391" s="33"/>
      <c r="I5391" s="33"/>
      <c r="J5391" s="33"/>
      <c r="K5391" s="33"/>
      <c r="L5391" s="33"/>
      <c r="M5391" s="33"/>
      <c r="N5391" s="33"/>
      <c r="O5391" s="33"/>
      <c r="P5391" s="33"/>
      <c r="Q5391" s="34"/>
      <c r="R5391" s="8"/>
      <c r="S5391" s="8"/>
      <c r="T5391" s="8"/>
      <c r="U5391" s="11"/>
      <c r="V5391" s="32"/>
      <c r="W5391" s="34"/>
      <c r="X5391" s="12" t="s">
        <v>15</v>
      </c>
      <c r="Y5391" s="2"/>
    </row>
    <row r="5392" spans="1:25" ht="14.25" customHeight="1" x14ac:dyDescent="0.2">
      <c r="A5392" s="32"/>
      <c r="B5392" s="33"/>
      <c r="C5392" s="34"/>
      <c r="D5392" s="8"/>
      <c r="E5392" s="8"/>
      <c r="F5392" s="32"/>
      <c r="G5392" s="33"/>
      <c r="H5392" s="33"/>
      <c r="I5392" s="33"/>
      <c r="J5392" s="33"/>
      <c r="K5392" s="33"/>
      <c r="L5392" s="33"/>
      <c r="M5392" s="33"/>
      <c r="N5392" s="33"/>
      <c r="O5392" s="33"/>
      <c r="P5392" s="33"/>
      <c r="Q5392" s="34"/>
      <c r="R5392" s="8"/>
      <c r="S5392" s="8"/>
      <c r="T5392" s="8"/>
      <c r="U5392" s="5" t="s">
        <v>2378</v>
      </c>
      <c r="V5392" s="32"/>
      <c r="W5392" s="34"/>
      <c r="X5392" s="5" t="s">
        <v>15</v>
      </c>
      <c r="Y5392" s="2"/>
    </row>
    <row r="5393" spans="1:25" ht="13.5" customHeight="1" x14ac:dyDescent="0.2">
      <c r="A5393" s="35"/>
      <c r="B5393" s="36"/>
      <c r="C5393" s="37"/>
      <c r="D5393" s="11"/>
      <c r="E5393" s="11"/>
      <c r="F5393" s="35"/>
      <c r="G5393" s="36"/>
      <c r="H5393" s="36"/>
      <c r="I5393" s="36"/>
      <c r="J5393" s="36"/>
      <c r="K5393" s="36"/>
      <c r="L5393" s="36"/>
      <c r="M5393" s="36"/>
      <c r="N5393" s="36"/>
      <c r="O5393" s="36"/>
      <c r="P5393" s="36"/>
      <c r="Q5393" s="37"/>
      <c r="R5393" s="11"/>
      <c r="S5393" s="11"/>
      <c r="T5393" s="11"/>
      <c r="U5393" s="11"/>
      <c r="V5393" s="35"/>
      <c r="W5393" s="37"/>
      <c r="X5393" s="12" t="s">
        <v>15</v>
      </c>
      <c r="Y5393" s="2"/>
    </row>
    <row r="5394" spans="1:25" ht="2.25" customHeight="1" x14ac:dyDescent="0.2">
      <c r="A5394" s="14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5"/>
      <c r="X5394" s="16"/>
      <c r="Y5394" s="2"/>
    </row>
    <row r="5395" spans="1:25" ht="13.5" customHeight="1" x14ac:dyDescent="0.2">
      <c r="A5395" s="7"/>
      <c r="B5395" s="2"/>
      <c r="C5395" s="2"/>
      <c r="D5395" s="2"/>
      <c r="E5395" s="2"/>
      <c r="F5395" s="2"/>
      <c r="G5395" s="2"/>
      <c r="H5395" s="2"/>
      <c r="I5395" s="2"/>
      <c r="J5395" s="2"/>
      <c r="K5395" s="43">
        <f>SUM(hList_Frame_1!B3417:B3429)</f>
        <v>5557.65</v>
      </c>
      <c r="L5395" s="43"/>
      <c r="M5395" s="43"/>
      <c r="N5395" s="43"/>
      <c r="O5395" s="43"/>
      <c r="P5395" s="43"/>
      <c r="Q5395" s="43"/>
      <c r="R5395" s="2"/>
      <c r="S5395" s="2"/>
      <c r="T5395" s="2"/>
      <c r="U5395" s="2"/>
      <c r="V5395" s="2"/>
      <c r="W5395" s="2"/>
      <c r="X5395" s="17"/>
      <c r="Y5395" s="2"/>
    </row>
    <row r="5396" spans="1:25" ht="13.5" customHeight="1" x14ac:dyDescent="0.2">
      <c r="A5396" s="10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18"/>
      <c r="V5396" s="18"/>
      <c r="W5396" s="18"/>
      <c r="X5396" s="19"/>
      <c r="Y5396" s="2"/>
    </row>
    <row r="5397" spans="1:25" ht="14.25" customHeight="1" x14ac:dyDescent="0.2">
      <c r="A5397" s="44">
        <v>438707</v>
      </c>
      <c r="B5397" s="45"/>
      <c r="C5397" s="46"/>
      <c r="D5397" s="20">
        <v>42528</v>
      </c>
      <c r="E5397" s="5" t="s">
        <v>2422</v>
      </c>
      <c r="F5397" s="38">
        <v>500</v>
      </c>
      <c r="G5397" s="39"/>
      <c r="H5397" s="39"/>
      <c r="I5397" s="39"/>
      <c r="J5397" s="39"/>
      <c r="K5397" s="39"/>
      <c r="L5397" s="39"/>
      <c r="M5397" s="39"/>
      <c r="N5397" s="39"/>
      <c r="O5397" s="39"/>
      <c r="P5397" s="39"/>
      <c r="Q5397" s="40"/>
      <c r="R5397" s="13" t="s">
        <v>2423</v>
      </c>
      <c r="S5397" s="13" t="s">
        <v>41</v>
      </c>
      <c r="T5397" s="13" t="s">
        <v>42</v>
      </c>
      <c r="U5397" s="13" t="s">
        <v>42</v>
      </c>
      <c r="V5397" s="41" t="s">
        <v>2423</v>
      </c>
      <c r="W5397" s="42"/>
      <c r="X5397" s="13" t="s">
        <v>567</v>
      </c>
      <c r="Y5397" s="2"/>
    </row>
    <row r="5398" spans="1:25" ht="14.25" customHeight="1" x14ac:dyDescent="0.2">
      <c r="A5398" s="24">
        <v>439179</v>
      </c>
      <c r="B5398" s="25"/>
      <c r="C5398" s="26"/>
      <c r="D5398" s="4">
        <v>42535</v>
      </c>
      <c r="E5398" s="8"/>
      <c r="F5398" s="38">
        <v>550</v>
      </c>
      <c r="G5398" s="39"/>
      <c r="H5398" s="39"/>
      <c r="I5398" s="39"/>
      <c r="J5398" s="39"/>
      <c r="K5398" s="39"/>
      <c r="L5398" s="39"/>
      <c r="M5398" s="39"/>
      <c r="N5398" s="39"/>
      <c r="O5398" s="39"/>
      <c r="P5398" s="39"/>
      <c r="Q5398" s="40"/>
      <c r="R5398" s="13" t="s">
        <v>2424</v>
      </c>
      <c r="S5398" s="13" t="s">
        <v>41</v>
      </c>
      <c r="T5398" s="13" t="s">
        <v>42</v>
      </c>
      <c r="U5398" s="13" t="s">
        <v>42</v>
      </c>
      <c r="V5398" s="41" t="s">
        <v>2424</v>
      </c>
      <c r="W5398" s="42"/>
      <c r="X5398" s="13" t="s">
        <v>706</v>
      </c>
      <c r="Y5398" s="2"/>
    </row>
    <row r="5399" spans="1:25" ht="14.25" customHeight="1" x14ac:dyDescent="0.2">
      <c r="A5399" s="32"/>
      <c r="B5399" s="33"/>
      <c r="C5399" s="34"/>
      <c r="D5399" s="8"/>
      <c r="E5399" s="8"/>
      <c r="F5399" s="38">
        <v>550</v>
      </c>
      <c r="G5399" s="39"/>
      <c r="H5399" s="39"/>
      <c r="I5399" s="39"/>
      <c r="J5399" s="39"/>
      <c r="K5399" s="39"/>
      <c r="L5399" s="39"/>
      <c r="M5399" s="39"/>
      <c r="N5399" s="39"/>
      <c r="O5399" s="39"/>
      <c r="P5399" s="39"/>
      <c r="Q5399" s="40"/>
      <c r="R5399" s="13" t="s">
        <v>2425</v>
      </c>
      <c r="S5399" s="13" t="s">
        <v>41</v>
      </c>
      <c r="T5399" s="13" t="s">
        <v>42</v>
      </c>
      <c r="U5399" s="13" t="s">
        <v>42</v>
      </c>
      <c r="V5399" s="41" t="s">
        <v>2425</v>
      </c>
      <c r="W5399" s="42"/>
      <c r="X5399" s="13" t="s">
        <v>706</v>
      </c>
      <c r="Y5399" s="2"/>
    </row>
    <row r="5400" spans="1:25" ht="14.25" customHeight="1" x14ac:dyDescent="0.2">
      <c r="A5400" s="32"/>
      <c r="B5400" s="33"/>
      <c r="C5400" s="34"/>
      <c r="D5400" s="8"/>
      <c r="E5400" s="8"/>
      <c r="F5400" s="38">
        <v>100</v>
      </c>
      <c r="G5400" s="39"/>
      <c r="H5400" s="39"/>
      <c r="I5400" s="39"/>
      <c r="J5400" s="39"/>
      <c r="K5400" s="39"/>
      <c r="L5400" s="39"/>
      <c r="M5400" s="39"/>
      <c r="N5400" s="39"/>
      <c r="O5400" s="39"/>
      <c r="P5400" s="39"/>
      <c r="Q5400" s="40"/>
      <c r="R5400" s="13" t="s">
        <v>345</v>
      </c>
      <c r="S5400" s="13" t="s">
        <v>41</v>
      </c>
      <c r="T5400" s="13" t="s">
        <v>42</v>
      </c>
      <c r="U5400" s="13" t="s">
        <v>453</v>
      </c>
      <c r="V5400" s="41" t="s">
        <v>345</v>
      </c>
      <c r="W5400" s="42"/>
      <c r="X5400" s="13" t="s">
        <v>454</v>
      </c>
      <c r="Y5400" s="2"/>
    </row>
    <row r="5401" spans="1:25" ht="14.25" customHeight="1" x14ac:dyDescent="0.2">
      <c r="A5401" s="32"/>
      <c r="B5401" s="33"/>
      <c r="C5401" s="34"/>
      <c r="D5401" s="8"/>
      <c r="E5401" s="8"/>
      <c r="F5401" s="38">
        <v>100</v>
      </c>
      <c r="G5401" s="39"/>
      <c r="H5401" s="39"/>
      <c r="I5401" s="39"/>
      <c r="J5401" s="39"/>
      <c r="K5401" s="39"/>
      <c r="L5401" s="39"/>
      <c r="M5401" s="39"/>
      <c r="N5401" s="39"/>
      <c r="O5401" s="39"/>
      <c r="P5401" s="39"/>
      <c r="Q5401" s="40"/>
      <c r="R5401" s="13" t="s">
        <v>346</v>
      </c>
      <c r="S5401" s="13" t="s">
        <v>41</v>
      </c>
      <c r="T5401" s="13" t="s">
        <v>42</v>
      </c>
      <c r="U5401" s="13" t="s">
        <v>453</v>
      </c>
      <c r="V5401" s="41" t="s">
        <v>346</v>
      </c>
      <c r="W5401" s="42"/>
      <c r="X5401" s="13" t="s">
        <v>454</v>
      </c>
      <c r="Y5401" s="2"/>
    </row>
    <row r="5402" spans="1:25" ht="14.25" customHeight="1" x14ac:dyDescent="0.2">
      <c r="A5402" s="32"/>
      <c r="B5402" s="33"/>
      <c r="C5402" s="34"/>
      <c r="D5402" s="8"/>
      <c r="E5402" s="8"/>
      <c r="F5402" s="38">
        <v>100</v>
      </c>
      <c r="G5402" s="39"/>
      <c r="H5402" s="39"/>
      <c r="I5402" s="39"/>
      <c r="J5402" s="39"/>
      <c r="K5402" s="39"/>
      <c r="L5402" s="39"/>
      <c r="M5402" s="39"/>
      <c r="N5402" s="39"/>
      <c r="O5402" s="39"/>
      <c r="P5402" s="39"/>
      <c r="Q5402" s="40"/>
      <c r="R5402" s="13" t="s">
        <v>2426</v>
      </c>
      <c r="S5402" s="13" t="s">
        <v>41</v>
      </c>
      <c r="T5402" s="13" t="s">
        <v>42</v>
      </c>
      <c r="U5402" s="13" t="s">
        <v>453</v>
      </c>
      <c r="V5402" s="41" t="s">
        <v>2426</v>
      </c>
      <c r="W5402" s="42"/>
      <c r="X5402" s="13" t="s">
        <v>454</v>
      </c>
      <c r="Y5402" s="2"/>
    </row>
    <row r="5403" spans="1:25" ht="14.25" customHeight="1" x14ac:dyDescent="0.2">
      <c r="A5403" s="32"/>
      <c r="B5403" s="33"/>
      <c r="C5403" s="34"/>
      <c r="D5403" s="8"/>
      <c r="E5403" s="8"/>
      <c r="F5403" s="38">
        <v>100</v>
      </c>
      <c r="G5403" s="39"/>
      <c r="H5403" s="39"/>
      <c r="I5403" s="39"/>
      <c r="J5403" s="39"/>
      <c r="K5403" s="39"/>
      <c r="L5403" s="39"/>
      <c r="M5403" s="39"/>
      <c r="N5403" s="39"/>
      <c r="O5403" s="39"/>
      <c r="P5403" s="39"/>
      <c r="Q5403" s="40"/>
      <c r="R5403" s="13" t="s">
        <v>1002</v>
      </c>
      <c r="S5403" s="13" t="s">
        <v>41</v>
      </c>
      <c r="T5403" s="13" t="s">
        <v>42</v>
      </c>
      <c r="U5403" s="13" t="s">
        <v>453</v>
      </c>
      <c r="V5403" s="41" t="s">
        <v>1002</v>
      </c>
      <c r="W5403" s="42"/>
      <c r="X5403" s="13" t="s">
        <v>454</v>
      </c>
      <c r="Y5403" s="2"/>
    </row>
    <row r="5404" spans="1:25" ht="14.25" customHeight="1" x14ac:dyDescent="0.2">
      <c r="A5404" s="32"/>
      <c r="B5404" s="33"/>
      <c r="C5404" s="34"/>
      <c r="D5404" s="8"/>
      <c r="E5404" s="8"/>
      <c r="F5404" s="38">
        <v>100</v>
      </c>
      <c r="G5404" s="39"/>
      <c r="H5404" s="39"/>
      <c r="I5404" s="39"/>
      <c r="J5404" s="39"/>
      <c r="K5404" s="39"/>
      <c r="L5404" s="39"/>
      <c r="M5404" s="39"/>
      <c r="N5404" s="39"/>
      <c r="O5404" s="39"/>
      <c r="P5404" s="39"/>
      <c r="Q5404" s="40"/>
      <c r="R5404" s="13" t="s">
        <v>657</v>
      </c>
      <c r="S5404" s="13" t="s">
        <v>41</v>
      </c>
      <c r="T5404" s="13" t="s">
        <v>42</v>
      </c>
      <c r="U5404" s="13" t="s">
        <v>453</v>
      </c>
      <c r="V5404" s="41" t="s">
        <v>657</v>
      </c>
      <c r="W5404" s="42"/>
      <c r="X5404" s="13" t="s">
        <v>454</v>
      </c>
      <c r="Y5404" s="2"/>
    </row>
    <row r="5405" spans="1:25" ht="14.25" customHeight="1" x14ac:dyDescent="0.2">
      <c r="A5405" s="32"/>
      <c r="B5405" s="33"/>
      <c r="C5405" s="34"/>
      <c r="D5405" s="8"/>
      <c r="E5405" s="8"/>
      <c r="F5405" s="38">
        <v>100</v>
      </c>
      <c r="G5405" s="39"/>
      <c r="H5405" s="39"/>
      <c r="I5405" s="39"/>
      <c r="J5405" s="39"/>
      <c r="K5405" s="39"/>
      <c r="L5405" s="39"/>
      <c r="M5405" s="39"/>
      <c r="N5405" s="39"/>
      <c r="O5405" s="39"/>
      <c r="P5405" s="39"/>
      <c r="Q5405" s="40"/>
      <c r="R5405" s="13" t="s">
        <v>2427</v>
      </c>
      <c r="S5405" s="13" t="s">
        <v>41</v>
      </c>
      <c r="T5405" s="13" t="s">
        <v>42</v>
      </c>
      <c r="U5405" s="13" t="s">
        <v>453</v>
      </c>
      <c r="V5405" s="41" t="s">
        <v>2427</v>
      </c>
      <c r="W5405" s="42"/>
      <c r="X5405" s="13" t="s">
        <v>454</v>
      </c>
      <c r="Y5405" s="2"/>
    </row>
    <row r="5406" spans="1:25" ht="14.25" customHeight="1" x14ac:dyDescent="0.2">
      <c r="A5406" s="35"/>
      <c r="B5406" s="36"/>
      <c r="C5406" s="37"/>
      <c r="D5406" s="11"/>
      <c r="E5406" s="8"/>
      <c r="F5406" s="38">
        <v>100</v>
      </c>
      <c r="G5406" s="39"/>
      <c r="H5406" s="39"/>
      <c r="I5406" s="39"/>
      <c r="J5406" s="39"/>
      <c r="K5406" s="39"/>
      <c r="L5406" s="39"/>
      <c r="M5406" s="39"/>
      <c r="N5406" s="39"/>
      <c r="O5406" s="39"/>
      <c r="P5406" s="39"/>
      <c r="Q5406" s="40"/>
      <c r="R5406" s="13" t="s">
        <v>2428</v>
      </c>
      <c r="S5406" s="13" t="s">
        <v>41</v>
      </c>
      <c r="T5406" s="13" t="s">
        <v>42</v>
      </c>
      <c r="U5406" s="13" t="s">
        <v>453</v>
      </c>
      <c r="V5406" s="41" t="s">
        <v>2428</v>
      </c>
      <c r="W5406" s="42"/>
      <c r="X5406" s="13" t="s">
        <v>454</v>
      </c>
      <c r="Y5406" s="2"/>
    </row>
    <row r="5407" spans="1:25" ht="14.25" customHeight="1" x14ac:dyDescent="0.2">
      <c r="A5407" s="24">
        <v>439743</v>
      </c>
      <c r="B5407" s="25"/>
      <c r="C5407" s="26"/>
      <c r="D5407" s="4">
        <v>42549</v>
      </c>
      <c r="E5407" s="8"/>
      <c r="F5407" s="38">
        <v>550</v>
      </c>
      <c r="G5407" s="39"/>
      <c r="H5407" s="39"/>
      <c r="I5407" s="39"/>
      <c r="J5407" s="39"/>
      <c r="K5407" s="39"/>
      <c r="L5407" s="39"/>
      <c r="M5407" s="39"/>
      <c r="N5407" s="39"/>
      <c r="O5407" s="39"/>
      <c r="P5407" s="39"/>
      <c r="Q5407" s="40"/>
      <c r="R5407" s="13" t="s">
        <v>2429</v>
      </c>
      <c r="S5407" s="13" t="s">
        <v>41</v>
      </c>
      <c r="T5407" s="13" t="s">
        <v>42</v>
      </c>
      <c r="U5407" s="13" t="s">
        <v>42</v>
      </c>
      <c r="V5407" s="41" t="s">
        <v>2429</v>
      </c>
      <c r="W5407" s="42"/>
      <c r="X5407" s="13" t="s">
        <v>233</v>
      </c>
      <c r="Y5407" s="2"/>
    </row>
    <row r="5408" spans="1:25" ht="14.25" customHeight="1" x14ac:dyDescent="0.2">
      <c r="A5408" s="32"/>
      <c r="B5408" s="33"/>
      <c r="C5408" s="34"/>
      <c r="D5408" s="8"/>
      <c r="E5408" s="8"/>
      <c r="F5408" s="38">
        <v>450</v>
      </c>
      <c r="G5408" s="39"/>
      <c r="H5408" s="39"/>
      <c r="I5408" s="39"/>
      <c r="J5408" s="39"/>
      <c r="K5408" s="39"/>
      <c r="L5408" s="39"/>
      <c r="M5408" s="39"/>
      <c r="N5408" s="39"/>
      <c r="O5408" s="39"/>
      <c r="P5408" s="39"/>
      <c r="Q5408" s="40"/>
      <c r="R5408" s="13" t="s">
        <v>2430</v>
      </c>
      <c r="S5408" s="13" t="s">
        <v>41</v>
      </c>
      <c r="T5408" s="13" t="s">
        <v>42</v>
      </c>
      <c r="U5408" s="13" t="s">
        <v>42</v>
      </c>
      <c r="V5408" s="41" t="s">
        <v>2430</v>
      </c>
      <c r="W5408" s="42"/>
      <c r="X5408" s="13" t="s">
        <v>706</v>
      </c>
      <c r="Y5408" s="2"/>
    </row>
    <row r="5409" spans="1:25" ht="14.25" customHeight="1" x14ac:dyDescent="0.2">
      <c r="A5409" s="32"/>
      <c r="B5409" s="33"/>
      <c r="C5409" s="34"/>
      <c r="D5409" s="8"/>
      <c r="E5409" s="8"/>
      <c r="F5409" s="38">
        <v>450</v>
      </c>
      <c r="G5409" s="39"/>
      <c r="H5409" s="39"/>
      <c r="I5409" s="39"/>
      <c r="J5409" s="39"/>
      <c r="K5409" s="39"/>
      <c r="L5409" s="39"/>
      <c r="M5409" s="39"/>
      <c r="N5409" s="39"/>
      <c r="O5409" s="39"/>
      <c r="P5409" s="39"/>
      <c r="Q5409" s="40"/>
      <c r="R5409" s="13" t="s">
        <v>2431</v>
      </c>
      <c r="S5409" s="13" t="s">
        <v>41</v>
      </c>
      <c r="T5409" s="13" t="s">
        <v>42</v>
      </c>
      <c r="U5409" s="13" t="s">
        <v>42</v>
      </c>
      <c r="V5409" s="41" t="s">
        <v>2431</v>
      </c>
      <c r="W5409" s="42"/>
      <c r="X5409" s="13" t="s">
        <v>236</v>
      </c>
      <c r="Y5409" s="2"/>
    </row>
    <row r="5410" spans="1:25" ht="14.25" customHeight="1" x14ac:dyDescent="0.2">
      <c r="A5410" s="32"/>
      <c r="B5410" s="33"/>
      <c r="C5410" s="34"/>
      <c r="D5410" s="8"/>
      <c r="E5410" s="8"/>
      <c r="F5410" s="38">
        <v>550</v>
      </c>
      <c r="G5410" s="39"/>
      <c r="H5410" s="39"/>
      <c r="I5410" s="39"/>
      <c r="J5410" s="39"/>
      <c r="K5410" s="39"/>
      <c r="L5410" s="39"/>
      <c r="M5410" s="39"/>
      <c r="N5410" s="39"/>
      <c r="O5410" s="39"/>
      <c r="P5410" s="39"/>
      <c r="Q5410" s="40"/>
      <c r="R5410" s="13" t="s">
        <v>2432</v>
      </c>
      <c r="S5410" s="13" t="s">
        <v>41</v>
      </c>
      <c r="T5410" s="13" t="s">
        <v>42</v>
      </c>
      <c r="U5410" s="13" t="s">
        <v>42</v>
      </c>
      <c r="V5410" s="41" t="s">
        <v>2432</v>
      </c>
      <c r="W5410" s="42"/>
      <c r="X5410" s="13" t="s">
        <v>299</v>
      </c>
      <c r="Y5410" s="2"/>
    </row>
    <row r="5411" spans="1:25" ht="14.25" customHeight="1" x14ac:dyDescent="0.2">
      <c r="A5411" s="32"/>
      <c r="B5411" s="33"/>
      <c r="C5411" s="34"/>
      <c r="D5411" s="8"/>
      <c r="E5411" s="8"/>
      <c r="F5411" s="38">
        <v>100</v>
      </c>
      <c r="G5411" s="39"/>
      <c r="H5411" s="39"/>
      <c r="I5411" s="39"/>
      <c r="J5411" s="39"/>
      <c r="K5411" s="39"/>
      <c r="L5411" s="39"/>
      <c r="M5411" s="39"/>
      <c r="N5411" s="39"/>
      <c r="O5411" s="39"/>
      <c r="P5411" s="39"/>
      <c r="Q5411" s="40"/>
      <c r="R5411" s="13" t="s">
        <v>2433</v>
      </c>
      <c r="S5411" s="13" t="s">
        <v>41</v>
      </c>
      <c r="T5411" s="13" t="s">
        <v>42</v>
      </c>
      <c r="U5411" s="13" t="s">
        <v>453</v>
      </c>
      <c r="V5411" s="41" t="s">
        <v>2433</v>
      </c>
      <c r="W5411" s="42"/>
      <c r="X5411" s="13" t="s">
        <v>454</v>
      </c>
      <c r="Y5411" s="2"/>
    </row>
    <row r="5412" spans="1:25" ht="14.25" customHeight="1" x14ac:dyDescent="0.2">
      <c r="A5412" s="32"/>
      <c r="B5412" s="33"/>
      <c r="C5412" s="34"/>
      <c r="D5412" s="8"/>
      <c r="E5412" s="8"/>
      <c r="F5412" s="38">
        <v>100</v>
      </c>
      <c r="G5412" s="39"/>
      <c r="H5412" s="39"/>
      <c r="I5412" s="39"/>
      <c r="J5412" s="39"/>
      <c r="K5412" s="39"/>
      <c r="L5412" s="39"/>
      <c r="M5412" s="39"/>
      <c r="N5412" s="39"/>
      <c r="O5412" s="39"/>
      <c r="P5412" s="39"/>
      <c r="Q5412" s="40"/>
      <c r="R5412" s="13" t="s">
        <v>1003</v>
      </c>
      <c r="S5412" s="13" t="s">
        <v>41</v>
      </c>
      <c r="T5412" s="13" t="s">
        <v>42</v>
      </c>
      <c r="U5412" s="13" t="s">
        <v>453</v>
      </c>
      <c r="V5412" s="41" t="s">
        <v>1003</v>
      </c>
      <c r="W5412" s="42"/>
      <c r="X5412" s="13" t="s">
        <v>454</v>
      </c>
      <c r="Y5412" s="2"/>
    </row>
    <row r="5413" spans="1:25" ht="14.25" customHeight="1" x14ac:dyDescent="0.2">
      <c r="A5413" s="32"/>
      <c r="B5413" s="33"/>
      <c r="C5413" s="34"/>
      <c r="D5413" s="8"/>
      <c r="E5413" s="8"/>
      <c r="F5413" s="38">
        <v>100</v>
      </c>
      <c r="G5413" s="39"/>
      <c r="H5413" s="39"/>
      <c r="I5413" s="39"/>
      <c r="J5413" s="39"/>
      <c r="K5413" s="39"/>
      <c r="L5413" s="39"/>
      <c r="M5413" s="39"/>
      <c r="N5413" s="39"/>
      <c r="O5413" s="39"/>
      <c r="P5413" s="39"/>
      <c r="Q5413" s="40"/>
      <c r="R5413" s="13" t="s">
        <v>347</v>
      </c>
      <c r="S5413" s="13" t="s">
        <v>41</v>
      </c>
      <c r="T5413" s="13" t="s">
        <v>42</v>
      </c>
      <c r="U5413" s="13" t="s">
        <v>453</v>
      </c>
      <c r="V5413" s="41" t="s">
        <v>347</v>
      </c>
      <c r="W5413" s="42"/>
      <c r="X5413" s="13" t="s">
        <v>454</v>
      </c>
      <c r="Y5413" s="2"/>
    </row>
    <row r="5414" spans="1:25" ht="14.25" customHeight="1" x14ac:dyDescent="0.2">
      <c r="A5414" s="32"/>
      <c r="B5414" s="33"/>
      <c r="C5414" s="34"/>
      <c r="D5414" s="8"/>
      <c r="E5414" s="8"/>
      <c r="F5414" s="38">
        <v>100</v>
      </c>
      <c r="G5414" s="39"/>
      <c r="H5414" s="39"/>
      <c r="I5414" s="39"/>
      <c r="J5414" s="39"/>
      <c r="K5414" s="39"/>
      <c r="L5414" s="39"/>
      <c r="M5414" s="39"/>
      <c r="N5414" s="39"/>
      <c r="O5414" s="39"/>
      <c r="P5414" s="39"/>
      <c r="Q5414" s="40"/>
      <c r="R5414" s="13" t="s">
        <v>1007</v>
      </c>
      <c r="S5414" s="13" t="s">
        <v>41</v>
      </c>
      <c r="T5414" s="13" t="s">
        <v>42</v>
      </c>
      <c r="U5414" s="13" t="s">
        <v>453</v>
      </c>
      <c r="V5414" s="41" t="s">
        <v>1007</v>
      </c>
      <c r="W5414" s="42"/>
      <c r="X5414" s="13" t="s">
        <v>454</v>
      </c>
      <c r="Y5414" s="2"/>
    </row>
    <row r="5415" spans="1:25" ht="14.25" customHeight="1" x14ac:dyDescent="0.2">
      <c r="A5415" s="32"/>
      <c r="B5415" s="33"/>
      <c r="C5415" s="34"/>
      <c r="D5415" s="8"/>
      <c r="E5415" s="8"/>
      <c r="F5415" s="38">
        <v>100</v>
      </c>
      <c r="G5415" s="39"/>
      <c r="H5415" s="39"/>
      <c r="I5415" s="39"/>
      <c r="J5415" s="39"/>
      <c r="K5415" s="39"/>
      <c r="L5415" s="39"/>
      <c r="M5415" s="39"/>
      <c r="N5415" s="39"/>
      <c r="O5415" s="39"/>
      <c r="P5415" s="39"/>
      <c r="Q5415" s="40"/>
      <c r="R5415" s="13" t="s">
        <v>1718</v>
      </c>
      <c r="S5415" s="13" t="s">
        <v>41</v>
      </c>
      <c r="T5415" s="13" t="s">
        <v>42</v>
      </c>
      <c r="U5415" s="13" t="s">
        <v>453</v>
      </c>
      <c r="V5415" s="41" t="s">
        <v>1718</v>
      </c>
      <c r="W5415" s="42"/>
      <c r="X5415" s="13" t="s">
        <v>454</v>
      </c>
      <c r="Y5415" s="2"/>
    </row>
    <row r="5416" spans="1:25" ht="14.25" customHeight="1" x14ac:dyDescent="0.2">
      <c r="A5416" s="32"/>
      <c r="B5416" s="33"/>
      <c r="C5416" s="34"/>
      <c r="D5416" s="8"/>
      <c r="E5416" s="8"/>
      <c r="F5416" s="38">
        <v>100</v>
      </c>
      <c r="G5416" s="39"/>
      <c r="H5416" s="39"/>
      <c r="I5416" s="39"/>
      <c r="J5416" s="39"/>
      <c r="K5416" s="39"/>
      <c r="L5416" s="39"/>
      <c r="M5416" s="39"/>
      <c r="N5416" s="39"/>
      <c r="O5416" s="39"/>
      <c r="P5416" s="39"/>
      <c r="Q5416" s="40"/>
      <c r="R5416" s="13" t="s">
        <v>2434</v>
      </c>
      <c r="S5416" s="13" t="s">
        <v>41</v>
      </c>
      <c r="T5416" s="13" t="s">
        <v>42</v>
      </c>
      <c r="U5416" s="13" t="s">
        <v>453</v>
      </c>
      <c r="V5416" s="41" t="s">
        <v>2434</v>
      </c>
      <c r="W5416" s="42"/>
      <c r="X5416" s="13" t="s">
        <v>454</v>
      </c>
      <c r="Y5416" s="2"/>
    </row>
    <row r="5417" spans="1:25" ht="14.25" customHeight="1" x14ac:dyDescent="0.2">
      <c r="A5417" s="35"/>
      <c r="B5417" s="36"/>
      <c r="C5417" s="37"/>
      <c r="D5417" s="11"/>
      <c r="E5417" s="11"/>
      <c r="F5417" s="38">
        <v>100</v>
      </c>
      <c r="G5417" s="39"/>
      <c r="H5417" s="39"/>
      <c r="I5417" s="39"/>
      <c r="J5417" s="39"/>
      <c r="K5417" s="39"/>
      <c r="L5417" s="39"/>
      <c r="M5417" s="39"/>
      <c r="N5417" s="39"/>
      <c r="O5417" s="39"/>
      <c r="P5417" s="39"/>
      <c r="Q5417" s="40"/>
      <c r="R5417" s="13" t="s">
        <v>2435</v>
      </c>
      <c r="S5417" s="13" t="s">
        <v>41</v>
      </c>
      <c r="T5417" s="13" t="s">
        <v>42</v>
      </c>
      <c r="U5417" s="13" t="s">
        <v>453</v>
      </c>
      <c r="V5417" s="41" t="s">
        <v>2435</v>
      </c>
      <c r="W5417" s="42"/>
      <c r="X5417" s="13" t="s">
        <v>454</v>
      </c>
      <c r="Y5417" s="2"/>
    </row>
    <row r="5418" spans="1:25" ht="2.25" customHeight="1" x14ac:dyDescent="0.2">
      <c r="A5418" s="14"/>
      <c r="B5418" s="15"/>
      <c r="C5418" s="15"/>
      <c r="D5418" s="15"/>
      <c r="E5418" s="15"/>
      <c r="F5418" s="15"/>
      <c r="G5418" s="15"/>
      <c r="H5418" s="15"/>
      <c r="I5418" s="15"/>
      <c r="J5418" s="15"/>
      <c r="K5418" s="15"/>
      <c r="L5418" s="15"/>
      <c r="M5418" s="15"/>
      <c r="N5418" s="15"/>
      <c r="O5418" s="15"/>
      <c r="P5418" s="15"/>
      <c r="Q5418" s="15"/>
      <c r="R5418" s="15"/>
      <c r="S5418" s="15"/>
      <c r="T5418" s="15"/>
      <c r="U5418" s="15"/>
      <c r="V5418" s="15"/>
      <c r="W5418" s="15"/>
      <c r="X5418" s="16"/>
      <c r="Y5418" s="2"/>
    </row>
    <row r="5419" spans="1:25" ht="13.5" customHeight="1" x14ac:dyDescent="0.2">
      <c r="A5419" s="7"/>
      <c r="B5419" s="2"/>
      <c r="C5419" s="2"/>
      <c r="D5419" s="2"/>
      <c r="E5419" s="2"/>
      <c r="F5419" s="2"/>
      <c r="G5419" s="2"/>
      <c r="H5419" s="2"/>
      <c r="I5419" s="2"/>
      <c r="J5419" s="2"/>
      <c r="K5419" s="43">
        <f>SUM(hList_Frame_1!B3430:B3450)</f>
        <v>5000</v>
      </c>
      <c r="L5419" s="43"/>
      <c r="M5419" s="43"/>
      <c r="N5419" s="43"/>
      <c r="O5419" s="43"/>
      <c r="P5419" s="43"/>
      <c r="Q5419" s="43"/>
      <c r="R5419" s="2"/>
      <c r="S5419" s="2"/>
      <c r="T5419" s="2"/>
      <c r="U5419" s="2"/>
      <c r="V5419" s="2"/>
      <c r="W5419" s="2"/>
      <c r="X5419" s="17"/>
      <c r="Y5419" s="2"/>
    </row>
    <row r="5420" spans="1:25" ht="13.5" customHeight="1" x14ac:dyDescent="0.2">
      <c r="A5420" s="10"/>
      <c r="B5420" s="18"/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8"/>
      <c r="N5420" s="18"/>
      <c r="O5420" s="18"/>
      <c r="P5420" s="18"/>
      <c r="Q5420" s="18"/>
      <c r="R5420" s="18"/>
      <c r="S5420" s="18"/>
      <c r="T5420" s="18"/>
      <c r="U5420" s="18"/>
      <c r="V5420" s="18"/>
      <c r="W5420" s="18"/>
      <c r="X5420" s="19"/>
      <c r="Y5420" s="2"/>
    </row>
    <row r="5421" spans="1:25" ht="14.25" customHeight="1" x14ac:dyDescent="0.2">
      <c r="A5421" s="24">
        <v>438709</v>
      </c>
      <c r="B5421" s="25"/>
      <c r="C5421" s="26"/>
      <c r="D5421" s="4">
        <v>42528</v>
      </c>
      <c r="E5421" s="5" t="s">
        <v>2436</v>
      </c>
      <c r="F5421" s="27">
        <v>2382.88</v>
      </c>
      <c r="G5421" s="28"/>
      <c r="H5421" s="28"/>
      <c r="I5421" s="28"/>
      <c r="J5421" s="28"/>
      <c r="K5421" s="28"/>
      <c r="L5421" s="28"/>
      <c r="M5421" s="28"/>
      <c r="N5421" s="28"/>
      <c r="O5421" s="28"/>
      <c r="P5421" s="28"/>
      <c r="Q5421" s="29"/>
      <c r="R5421" s="5" t="s">
        <v>91</v>
      </c>
      <c r="S5421" s="5" t="s">
        <v>2437</v>
      </c>
      <c r="T5421" s="5" t="s">
        <v>93</v>
      </c>
      <c r="U5421" s="5" t="s">
        <v>94</v>
      </c>
      <c r="V5421" s="30" t="s">
        <v>91</v>
      </c>
      <c r="W5421" s="31"/>
      <c r="X5421" s="5" t="s">
        <v>271</v>
      </c>
      <c r="Y5421" s="2"/>
    </row>
    <row r="5422" spans="1:25" ht="13.5" customHeight="1" x14ac:dyDescent="0.2">
      <c r="A5422" s="32"/>
      <c r="B5422" s="33"/>
      <c r="C5422" s="34"/>
      <c r="D5422" s="8"/>
      <c r="E5422" s="8"/>
      <c r="F5422" s="32"/>
      <c r="G5422" s="33"/>
      <c r="H5422" s="33"/>
      <c r="I5422" s="33"/>
      <c r="J5422" s="33"/>
      <c r="K5422" s="33"/>
      <c r="L5422" s="33"/>
      <c r="M5422" s="33"/>
      <c r="N5422" s="33"/>
      <c r="O5422" s="33"/>
      <c r="P5422" s="33"/>
      <c r="Q5422" s="34"/>
      <c r="R5422" s="8"/>
      <c r="S5422" s="8"/>
      <c r="T5422" s="8"/>
      <c r="U5422" s="8"/>
      <c r="V5422" s="32"/>
      <c r="W5422" s="34"/>
      <c r="X5422" s="9" t="s">
        <v>911</v>
      </c>
      <c r="Y5422" s="2"/>
    </row>
    <row r="5423" spans="1:25" ht="13.5" customHeight="1" x14ac:dyDescent="0.2">
      <c r="A5423" s="32"/>
      <c r="B5423" s="33"/>
      <c r="C5423" s="34"/>
      <c r="D5423" s="8"/>
      <c r="E5423" s="8"/>
      <c r="F5423" s="32"/>
      <c r="G5423" s="33"/>
      <c r="H5423" s="33"/>
      <c r="I5423" s="33"/>
      <c r="J5423" s="33"/>
      <c r="K5423" s="33"/>
      <c r="L5423" s="33"/>
      <c r="M5423" s="33"/>
      <c r="N5423" s="33"/>
      <c r="O5423" s="33"/>
      <c r="P5423" s="33"/>
      <c r="Q5423" s="34"/>
      <c r="R5423" s="8"/>
      <c r="S5423" s="8"/>
      <c r="T5423" s="8"/>
      <c r="U5423" s="8"/>
      <c r="V5423" s="32"/>
      <c r="W5423" s="34"/>
      <c r="X5423" s="9" t="s">
        <v>273</v>
      </c>
      <c r="Y5423" s="2"/>
    </row>
    <row r="5424" spans="1:25" ht="13.5" customHeight="1" x14ac:dyDescent="0.2">
      <c r="A5424" s="32"/>
      <c r="B5424" s="33"/>
      <c r="C5424" s="34"/>
      <c r="D5424" s="8"/>
      <c r="E5424" s="8"/>
      <c r="F5424" s="32"/>
      <c r="G5424" s="33"/>
      <c r="H5424" s="33"/>
      <c r="I5424" s="33"/>
      <c r="J5424" s="33"/>
      <c r="K5424" s="33"/>
      <c r="L5424" s="33"/>
      <c r="M5424" s="33"/>
      <c r="N5424" s="33"/>
      <c r="O5424" s="33"/>
      <c r="P5424" s="33"/>
      <c r="Q5424" s="34"/>
      <c r="R5424" s="8"/>
      <c r="S5424" s="8"/>
      <c r="T5424" s="8"/>
      <c r="U5424" s="8"/>
      <c r="V5424" s="32"/>
      <c r="W5424" s="34"/>
      <c r="X5424" s="9" t="s">
        <v>272</v>
      </c>
      <c r="Y5424" s="2"/>
    </row>
    <row r="5425" spans="1:25" ht="13.5" customHeight="1" x14ac:dyDescent="0.2">
      <c r="A5425" s="32"/>
      <c r="B5425" s="33"/>
      <c r="C5425" s="34"/>
      <c r="D5425" s="8"/>
      <c r="E5425" s="8"/>
      <c r="F5425" s="32"/>
      <c r="G5425" s="33"/>
      <c r="H5425" s="33"/>
      <c r="I5425" s="33"/>
      <c r="J5425" s="33"/>
      <c r="K5425" s="33"/>
      <c r="L5425" s="33"/>
      <c r="M5425" s="33"/>
      <c r="N5425" s="33"/>
      <c r="O5425" s="33"/>
      <c r="P5425" s="33"/>
      <c r="Q5425" s="34"/>
      <c r="R5425" s="8"/>
      <c r="S5425" s="8"/>
      <c r="T5425" s="8"/>
      <c r="U5425" s="8"/>
      <c r="V5425" s="32"/>
      <c r="W5425" s="34"/>
      <c r="X5425" s="9" t="s">
        <v>909</v>
      </c>
      <c r="Y5425" s="2"/>
    </row>
    <row r="5426" spans="1:25" ht="13.5" customHeight="1" x14ac:dyDescent="0.2">
      <c r="A5426" s="32"/>
      <c r="B5426" s="33"/>
      <c r="C5426" s="34"/>
      <c r="D5426" s="8"/>
      <c r="E5426" s="8"/>
      <c r="F5426" s="32"/>
      <c r="G5426" s="33"/>
      <c r="H5426" s="33"/>
      <c r="I5426" s="33"/>
      <c r="J5426" s="33"/>
      <c r="K5426" s="33"/>
      <c r="L5426" s="33"/>
      <c r="M5426" s="33"/>
      <c r="N5426" s="33"/>
      <c r="O5426" s="33"/>
      <c r="P5426" s="33"/>
      <c r="Q5426" s="34"/>
      <c r="R5426" s="8"/>
      <c r="S5426" s="8"/>
      <c r="T5426" s="8"/>
      <c r="U5426" s="8"/>
      <c r="V5426" s="32"/>
      <c r="W5426" s="34"/>
      <c r="X5426" s="9" t="s">
        <v>258</v>
      </c>
      <c r="Y5426" s="2"/>
    </row>
    <row r="5427" spans="1:25" ht="13.5" customHeight="1" x14ac:dyDescent="0.2">
      <c r="A5427" s="32"/>
      <c r="B5427" s="33"/>
      <c r="C5427" s="34"/>
      <c r="D5427" s="8"/>
      <c r="E5427" s="8"/>
      <c r="F5427" s="32"/>
      <c r="G5427" s="33"/>
      <c r="H5427" s="33"/>
      <c r="I5427" s="33"/>
      <c r="J5427" s="33"/>
      <c r="K5427" s="33"/>
      <c r="L5427" s="33"/>
      <c r="M5427" s="33"/>
      <c r="N5427" s="33"/>
      <c r="O5427" s="33"/>
      <c r="P5427" s="33"/>
      <c r="Q5427" s="34"/>
      <c r="R5427" s="8"/>
      <c r="S5427" s="8"/>
      <c r="T5427" s="8"/>
      <c r="U5427" s="8"/>
      <c r="V5427" s="32"/>
      <c r="W5427" s="34"/>
      <c r="X5427" s="9" t="s">
        <v>1109</v>
      </c>
      <c r="Y5427" s="2"/>
    </row>
    <row r="5428" spans="1:25" ht="13.5" customHeight="1" x14ac:dyDescent="0.2">
      <c r="A5428" s="32"/>
      <c r="B5428" s="33"/>
      <c r="C5428" s="34"/>
      <c r="D5428" s="8"/>
      <c r="E5428" s="8"/>
      <c r="F5428" s="32"/>
      <c r="G5428" s="33"/>
      <c r="H5428" s="33"/>
      <c r="I5428" s="33"/>
      <c r="J5428" s="33"/>
      <c r="K5428" s="33"/>
      <c r="L5428" s="33"/>
      <c r="M5428" s="33"/>
      <c r="N5428" s="33"/>
      <c r="O5428" s="33"/>
      <c r="P5428" s="33"/>
      <c r="Q5428" s="34"/>
      <c r="R5428" s="8"/>
      <c r="S5428" s="8"/>
      <c r="T5428" s="8"/>
      <c r="U5428" s="8"/>
      <c r="V5428" s="32"/>
      <c r="W5428" s="34"/>
      <c r="X5428" s="9" t="s">
        <v>735</v>
      </c>
      <c r="Y5428" s="2"/>
    </row>
    <row r="5429" spans="1:25" ht="13.5" customHeight="1" x14ac:dyDescent="0.2">
      <c r="A5429" s="32"/>
      <c r="B5429" s="33"/>
      <c r="C5429" s="34"/>
      <c r="D5429" s="8"/>
      <c r="E5429" s="8"/>
      <c r="F5429" s="32"/>
      <c r="G5429" s="33"/>
      <c r="H5429" s="33"/>
      <c r="I5429" s="33"/>
      <c r="J5429" s="33"/>
      <c r="K5429" s="33"/>
      <c r="L5429" s="33"/>
      <c r="M5429" s="33"/>
      <c r="N5429" s="33"/>
      <c r="O5429" s="33"/>
      <c r="P5429" s="33"/>
      <c r="Q5429" s="34"/>
      <c r="R5429" s="8"/>
      <c r="S5429" s="8"/>
      <c r="T5429" s="8"/>
      <c r="U5429" s="8"/>
      <c r="V5429" s="32"/>
      <c r="W5429" s="34"/>
      <c r="X5429" s="9" t="s">
        <v>1573</v>
      </c>
      <c r="Y5429" s="2"/>
    </row>
    <row r="5430" spans="1:25" ht="13.5" customHeight="1" x14ac:dyDescent="0.2">
      <c r="A5430" s="32"/>
      <c r="B5430" s="33"/>
      <c r="C5430" s="34"/>
      <c r="D5430" s="8"/>
      <c r="E5430" s="8"/>
      <c r="F5430" s="32"/>
      <c r="G5430" s="33"/>
      <c r="H5430" s="33"/>
      <c r="I5430" s="33"/>
      <c r="J5430" s="33"/>
      <c r="K5430" s="33"/>
      <c r="L5430" s="33"/>
      <c r="M5430" s="33"/>
      <c r="N5430" s="33"/>
      <c r="O5430" s="33"/>
      <c r="P5430" s="33"/>
      <c r="Q5430" s="34"/>
      <c r="R5430" s="8"/>
      <c r="S5430" s="8"/>
      <c r="T5430" s="8"/>
      <c r="U5430" s="8"/>
      <c r="V5430" s="32"/>
      <c r="W5430" s="34"/>
      <c r="X5430" s="9" t="s">
        <v>484</v>
      </c>
      <c r="Y5430" s="2"/>
    </row>
    <row r="5431" spans="1:25" ht="13.5" customHeight="1" x14ac:dyDescent="0.2">
      <c r="A5431" s="32"/>
      <c r="B5431" s="33"/>
      <c r="C5431" s="34"/>
      <c r="D5431" s="8"/>
      <c r="E5431" s="8"/>
      <c r="F5431" s="32"/>
      <c r="G5431" s="33"/>
      <c r="H5431" s="33"/>
      <c r="I5431" s="33"/>
      <c r="J5431" s="33"/>
      <c r="K5431" s="33"/>
      <c r="L5431" s="33"/>
      <c r="M5431" s="33"/>
      <c r="N5431" s="33"/>
      <c r="O5431" s="33"/>
      <c r="P5431" s="33"/>
      <c r="Q5431" s="34"/>
      <c r="R5431" s="8"/>
      <c r="S5431" s="8"/>
      <c r="T5431" s="8"/>
      <c r="U5431" s="8"/>
      <c r="V5431" s="32"/>
      <c r="W5431" s="34"/>
      <c r="X5431" s="9" t="s">
        <v>910</v>
      </c>
      <c r="Y5431" s="2"/>
    </row>
    <row r="5432" spans="1:25" ht="13.5" customHeight="1" x14ac:dyDescent="0.2">
      <c r="A5432" s="32"/>
      <c r="B5432" s="33"/>
      <c r="C5432" s="34"/>
      <c r="D5432" s="8"/>
      <c r="E5432" s="8"/>
      <c r="F5432" s="32"/>
      <c r="G5432" s="33"/>
      <c r="H5432" s="33"/>
      <c r="I5432" s="33"/>
      <c r="J5432" s="33"/>
      <c r="K5432" s="33"/>
      <c r="L5432" s="33"/>
      <c r="M5432" s="33"/>
      <c r="N5432" s="33"/>
      <c r="O5432" s="33"/>
      <c r="P5432" s="33"/>
      <c r="Q5432" s="34"/>
      <c r="R5432" s="8"/>
      <c r="S5432" s="8"/>
      <c r="T5432" s="8"/>
      <c r="U5432" s="8"/>
      <c r="V5432" s="32"/>
      <c r="W5432" s="34"/>
      <c r="X5432" s="9" t="s">
        <v>258</v>
      </c>
      <c r="Y5432" s="2"/>
    </row>
    <row r="5433" spans="1:25" ht="13.5" customHeight="1" x14ac:dyDescent="0.2">
      <c r="A5433" s="32"/>
      <c r="B5433" s="33"/>
      <c r="C5433" s="34"/>
      <c r="D5433" s="8"/>
      <c r="E5433" s="8"/>
      <c r="F5433" s="32"/>
      <c r="G5433" s="33"/>
      <c r="H5433" s="33"/>
      <c r="I5433" s="33"/>
      <c r="J5433" s="33"/>
      <c r="K5433" s="33"/>
      <c r="L5433" s="33"/>
      <c r="M5433" s="33"/>
      <c r="N5433" s="33"/>
      <c r="O5433" s="33"/>
      <c r="P5433" s="33"/>
      <c r="Q5433" s="34"/>
      <c r="R5433" s="8"/>
      <c r="S5433" s="8"/>
      <c r="T5433" s="8"/>
      <c r="U5433" s="8"/>
      <c r="V5433" s="32"/>
      <c r="W5433" s="34"/>
      <c r="X5433" s="9" t="s">
        <v>258</v>
      </c>
      <c r="Y5433" s="2"/>
    </row>
    <row r="5434" spans="1:25" ht="13.5" customHeight="1" x14ac:dyDescent="0.2">
      <c r="A5434" s="32"/>
      <c r="B5434" s="33"/>
      <c r="C5434" s="34"/>
      <c r="D5434" s="8"/>
      <c r="E5434" s="8"/>
      <c r="F5434" s="32"/>
      <c r="G5434" s="33"/>
      <c r="H5434" s="33"/>
      <c r="I5434" s="33"/>
      <c r="J5434" s="33"/>
      <c r="K5434" s="33"/>
      <c r="L5434" s="33"/>
      <c r="M5434" s="33"/>
      <c r="N5434" s="33"/>
      <c r="O5434" s="33"/>
      <c r="P5434" s="33"/>
      <c r="Q5434" s="34"/>
      <c r="R5434" s="8"/>
      <c r="S5434" s="8"/>
      <c r="T5434" s="8"/>
      <c r="U5434" s="8"/>
      <c r="V5434" s="32"/>
      <c r="W5434" s="34"/>
      <c r="X5434" s="9" t="s">
        <v>95</v>
      </c>
      <c r="Y5434" s="2"/>
    </row>
    <row r="5435" spans="1:25" ht="13.5" customHeight="1" x14ac:dyDescent="0.2">
      <c r="A5435" s="32"/>
      <c r="B5435" s="33"/>
      <c r="C5435" s="34"/>
      <c r="D5435" s="8"/>
      <c r="E5435" s="8"/>
      <c r="F5435" s="32"/>
      <c r="G5435" s="33"/>
      <c r="H5435" s="33"/>
      <c r="I5435" s="33"/>
      <c r="J5435" s="33"/>
      <c r="K5435" s="33"/>
      <c r="L5435" s="33"/>
      <c r="M5435" s="33"/>
      <c r="N5435" s="33"/>
      <c r="O5435" s="33"/>
      <c r="P5435" s="33"/>
      <c r="Q5435" s="34"/>
      <c r="R5435" s="8"/>
      <c r="S5435" s="8"/>
      <c r="T5435" s="8"/>
      <c r="U5435" s="11"/>
      <c r="V5435" s="32"/>
      <c r="W5435" s="34"/>
      <c r="X5435" s="12" t="s">
        <v>270</v>
      </c>
      <c r="Y5435" s="2"/>
    </row>
    <row r="5436" spans="1:25" ht="14.25" customHeight="1" x14ac:dyDescent="0.2">
      <c r="A5436" s="32"/>
      <c r="B5436" s="33"/>
      <c r="C5436" s="34"/>
      <c r="D5436" s="8"/>
      <c r="E5436" s="8"/>
      <c r="F5436" s="32"/>
      <c r="G5436" s="33"/>
      <c r="H5436" s="33"/>
      <c r="I5436" s="33"/>
      <c r="J5436" s="33"/>
      <c r="K5436" s="33"/>
      <c r="L5436" s="33"/>
      <c r="M5436" s="33"/>
      <c r="N5436" s="33"/>
      <c r="O5436" s="33"/>
      <c r="P5436" s="33"/>
      <c r="Q5436" s="34"/>
      <c r="R5436" s="8"/>
      <c r="S5436" s="8"/>
      <c r="T5436" s="8"/>
      <c r="U5436" s="13" t="s">
        <v>636</v>
      </c>
      <c r="V5436" s="32"/>
      <c r="W5436" s="34"/>
      <c r="X5436" s="13" t="s">
        <v>637</v>
      </c>
      <c r="Y5436" s="2"/>
    </row>
    <row r="5437" spans="1:25" ht="14.25" customHeight="1" x14ac:dyDescent="0.2">
      <c r="A5437" s="32"/>
      <c r="B5437" s="33"/>
      <c r="C5437" s="34"/>
      <c r="D5437" s="8"/>
      <c r="E5437" s="8"/>
      <c r="F5437" s="32"/>
      <c r="G5437" s="33"/>
      <c r="H5437" s="33"/>
      <c r="I5437" s="33"/>
      <c r="J5437" s="33"/>
      <c r="K5437" s="33"/>
      <c r="L5437" s="33"/>
      <c r="M5437" s="33"/>
      <c r="N5437" s="33"/>
      <c r="O5437" s="33"/>
      <c r="P5437" s="33"/>
      <c r="Q5437" s="34"/>
      <c r="R5437" s="8"/>
      <c r="S5437" s="8"/>
      <c r="T5437" s="8"/>
      <c r="U5437" s="13" t="s">
        <v>2118</v>
      </c>
      <c r="V5437" s="32"/>
      <c r="W5437" s="34"/>
      <c r="X5437" s="13" t="s">
        <v>1560</v>
      </c>
      <c r="Y5437" s="2"/>
    </row>
    <row r="5438" spans="1:25" ht="14.25" customHeight="1" x14ac:dyDescent="0.2">
      <c r="A5438" s="32"/>
      <c r="B5438" s="33"/>
      <c r="C5438" s="34"/>
      <c r="D5438" s="8"/>
      <c r="E5438" s="8"/>
      <c r="F5438" s="32"/>
      <c r="G5438" s="33"/>
      <c r="H5438" s="33"/>
      <c r="I5438" s="33"/>
      <c r="J5438" s="33"/>
      <c r="K5438" s="33"/>
      <c r="L5438" s="33"/>
      <c r="M5438" s="33"/>
      <c r="N5438" s="33"/>
      <c r="O5438" s="33"/>
      <c r="P5438" s="33"/>
      <c r="Q5438" s="34"/>
      <c r="R5438" s="8"/>
      <c r="S5438" s="8"/>
      <c r="T5438" s="8"/>
      <c r="U5438" s="13" t="s">
        <v>908</v>
      </c>
      <c r="V5438" s="32"/>
      <c r="W5438" s="34"/>
      <c r="X5438" s="13" t="s">
        <v>907</v>
      </c>
      <c r="Y5438" s="2"/>
    </row>
    <row r="5439" spans="1:25" ht="14.25" customHeight="1" x14ac:dyDescent="0.2">
      <c r="A5439" s="35"/>
      <c r="B5439" s="36"/>
      <c r="C5439" s="37"/>
      <c r="D5439" s="11"/>
      <c r="E5439" s="8"/>
      <c r="F5439" s="35"/>
      <c r="G5439" s="36"/>
      <c r="H5439" s="36"/>
      <c r="I5439" s="36"/>
      <c r="J5439" s="36"/>
      <c r="K5439" s="36"/>
      <c r="L5439" s="36"/>
      <c r="M5439" s="36"/>
      <c r="N5439" s="36"/>
      <c r="O5439" s="36"/>
      <c r="P5439" s="36"/>
      <c r="Q5439" s="37"/>
      <c r="R5439" s="11"/>
      <c r="S5439" s="11"/>
      <c r="T5439" s="11"/>
      <c r="U5439" s="13" t="s">
        <v>1574</v>
      </c>
      <c r="V5439" s="35"/>
      <c r="W5439" s="37"/>
      <c r="X5439" s="13" t="s">
        <v>1560</v>
      </c>
      <c r="Y5439" s="2"/>
    </row>
    <row r="5440" spans="1:25" ht="14.25" customHeight="1" x14ac:dyDescent="0.2">
      <c r="A5440" s="44">
        <v>439180</v>
      </c>
      <c r="B5440" s="45"/>
      <c r="C5440" s="46"/>
      <c r="D5440" s="20">
        <v>42535</v>
      </c>
      <c r="E5440" s="11"/>
      <c r="F5440" s="38">
        <v>1335</v>
      </c>
      <c r="G5440" s="39"/>
      <c r="H5440" s="39"/>
      <c r="I5440" s="39"/>
      <c r="J5440" s="39"/>
      <c r="K5440" s="39"/>
      <c r="L5440" s="39"/>
      <c r="M5440" s="39"/>
      <c r="N5440" s="39"/>
      <c r="O5440" s="39"/>
      <c r="P5440" s="39"/>
      <c r="Q5440" s="40"/>
      <c r="R5440" s="13" t="s">
        <v>91</v>
      </c>
      <c r="S5440" s="13" t="s">
        <v>2437</v>
      </c>
      <c r="T5440" s="13" t="s">
        <v>93</v>
      </c>
      <c r="U5440" s="13" t="s">
        <v>94</v>
      </c>
      <c r="V5440" s="41" t="s">
        <v>91</v>
      </c>
      <c r="W5440" s="42"/>
      <c r="X5440" s="13" t="s">
        <v>258</v>
      </c>
      <c r="Y5440" s="2"/>
    </row>
    <row r="5441" spans="1:25" ht="2.25" customHeight="1" x14ac:dyDescent="0.2">
      <c r="A5441" s="14"/>
      <c r="B5441" s="15"/>
      <c r="C5441" s="15"/>
      <c r="D5441" s="15"/>
      <c r="E5441" s="15"/>
      <c r="F5441" s="15"/>
      <c r="G5441" s="15"/>
      <c r="H5441" s="15"/>
      <c r="I5441" s="15"/>
      <c r="J5441" s="15"/>
      <c r="K5441" s="15"/>
      <c r="L5441" s="15"/>
      <c r="M5441" s="15"/>
      <c r="N5441" s="15"/>
      <c r="O5441" s="15"/>
      <c r="P5441" s="15"/>
      <c r="Q5441" s="15"/>
      <c r="R5441" s="15"/>
      <c r="S5441" s="15"/>
      <c r="T5441" s="15"/>
      <c r="U5441" s="15"/>
      <c r="V5441" s="15"/>
      <c r="W5441" s="15"/>
      <c r="X5441" s="16"/>
      <c r="Y5441" s="2"/>
    </row>
    <row r="5442" spans="1:25" ht="13.5" customHeight="1" x14ac:dyDescent="0.2">
      <c r="A5442" s="7"/>
      <c r="B5442" s="2"/>
      <c r="C5442" s="2"/>
      <c r="D5442" s="2"/>
      <c r="E5442" s="2"/>
      <c r="F5442" s="2"/>
      <c r="G5442" s="2"/>
      <c r="H5442" s="2"/>
      <c r="I5442" s="2"/>
      <c r="J5442" s="2"/>
      <c r="K5442" s="43">
        <f>SUM(hList_Frame_1!B3451:B3470)</f>
        <v>3717.88</v>
      </c>
      <c r="L5442" s="43"/>
      <c r="M5442" s="43"/>
      <c r="N5442" s="43"/>
      <c r="O5442" s="43"/>
      <c r="P5442" s="43"/>
      <c r="Q5442" s="43"/>
      <c r="R5442" s="2"/>
      <c r="S5442" s="2"/>
      <c r="T5442" s="2"/>
      <c r="U5442" s="2"/>
      <c r="V5442" s="2"/>
      <c r="W5442" s="2"/>
      <c r="X5442" s="17"/>
      <c r="Y5442" s="2"/>
    </row>
    <row r="5443" spans="1:25" ht="13.5" customHeight="1" x14ac:dyDescent="0.2">
      <c r="A5443" s="10"/>
      <c r="B5443" s="18"/>
      <c r="C5443" s="18"/>
      <c r="D5443" s="18"/>
      <c r="E5443" s="18"/>
      <c r="F5443" s="18"/>
      <c r="G5443" s="18"/>
      <c r="H5443" s="18"/>
      <c r="I5443" s="18"/>
      <c r="J5443" s="18"/>
      <c r="K5443" s="18"/>
      <c r="L5443" s="18"/>
      <c r="M5443" s="18"/>
      <c r="N5443" s="18"/>
      <c r="O5443" s="18"/>
      <c r="P5443" s="18"/>
      <c r="Q5443" s="18"/>
      <c r="R5443" s="18"/>
      <c r="S5443" s="18"/>
      <c r="T5443" s="18"/>
      <c r="U5443" s="18"/>
      <c r="V5443" s="18"/>
      <c r="W5443" s="18"/>
      <c r="X5443" s="19"/>
      <c r="Y5443" s="2"/>
    </row>
    <row r="5444" spans="1:25" ht="14.25" customHeight="1" x14ac:dyDescent="0.2">
      <c r="A5444" s="24">
        <v>438710</v>
      </c>
      <c r="B5444" s="25"/>
      <c r="C5444" s="26"/>
      <c r="D5444" s="4">
        <v>42528</v>
      </c>
      <c r="E5444" s="5" t="s">
        <v>2438</v>
      </c>
      <c r="F5444" s="27">
        <v>1010.88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9"/>
      <c r="R5444" s="5" t="s">
        <v>27</v>
      </c>
      <c r="S5444" s="5" t="s">
        <v>24</v>
      </c>
      <c r="T5444" s="5" t="s">
        <v>25</v>
      </c>
      <c r="U5444" s="5" t="s">
        <v>26</v>
      </c>
      <c r="V5444" s="30" t="s">
        <v>27</v>
      </c>
      <c r="W5444" s="31"/>
      <c r="X5444" s="5" t="s">
        <v>15</v>
      </c>
      <c r="Y5444" s="2"/>
    </row>
    <row r="5445" spans="1:25" ht="13.5" customHeight="1" x14ac:dyDescent="0.2">
      <c r="A5445" s="35"/>
      <c r="B5445" s="36"/>
      <c r="C5445" s="37"/>
      <c r="D5445" s="11"/>
      <c r="E5445" s="11"/>
      <c r="F5445" s="35"/>
      <c r="G5445" s="36"/>
      <c r="H5445" s="36"/>
      <c r="I5445" s="36"/>
      <c r="J5445" s="36"/>
      <c r="K5445" s="36"/>
      <c r="L5445" s="36"/>
      <c r="M5445" s="36"/>
      <c r="N5445" s="36"/>
      <c r="O5445" s="36"/>
      <c r="P5445" s="36"/>
      <c r="Q5445" s="37"/>
      <c r="R5445" s="11"/>
      <c r="S5445" s="11"/>
      <c r="T5445" s="11"/>
      <c r="U5445" s="11"/>
      <c r="V5445" s="35"/>
      <c r="W5445" s="37"/>
      <c r="X5445" s="12" t="s">
        <v>15</v>
      </c>
      <c r="Y5445" s="2"/>
    </row>
    <row r="5446" spans="1:25" ht="2.25" customHeight="1" x14ac:dyDescent="0.2">
      <c r="A5446" s="14"/>
      <c r="B5446" s="15"/>
      <c r="C5446" s="15"/>
      <c r="D5446" s="15"/>
      <c r="E5446" s="15"/>
      <c r="F5446" s="15"/>
      <c r="G5446" s="15"/>
      <c r="H5446" s="15"/>
      <c r="I5446" s="15"/>
      <c r="J5446" s="15"/>
      <c r="K5446" s="15"/>
      <c r="L5446" s="15"/>
      <c r="M5446" s="15"/>
      <c r="N5446" s="15"/>
      <c r="O5446" s="15"/>
      <c r="P5446" s="15"/>
      <c r="Q5446" s="15"/>
      <c r="R5446" s="15"/>
      <c r="S5446" s="15"/>
      <c r="T5446" s="15"/>
      <c r="U5446" s="15"/>
      <c r="V5446" s="15"/>
      <c r="W5446" s="15"/>
      <c r="X5446" s="16"/>
      <c r="Y5446" s="2"/>
    </row>
    <row r="5447" spans="1:25" ht="13.5" customHeight="1" x14ac:dyDescent="0.2">
      <c r="A5447" s="7"/>
      <c r="B5447" s="2"/>
      <c r="C5447" s="2"/>
      <c r="D5447" s="2"/>
      <c r="E5447" s="2"/>
      <c r="F5447" s="2"/>
      <c r="G5447" s="2"/>
      <c r="H5447" s="2"/>
      <c r="I5447" s="2"/>
      <c r="J5447" s="2"/>
      <c r="K5447" s="43">
        <f>SUM(hList_Frame_1!B3471:B3472)</f>
        <v>1010.88</v>
      </c>
      <c r="L5447" s="43"/>
      <c r="M5447" s="43"/>
      <c r="N5447" s="43"/>
      <c r="O5447" s="43"/>
      <c r="P5447" s="43"/>
      <c r="Q5447" s="43"/>
      <c r="R5447" s="2"/>
      <c r="S5447" s="2"/>
      <c r="T5447" s="2"/>
      <c r="U5447" s="2"/>
      <c r="V5447" s="2"/>
      <c r="W5447" s="2"/>
      <c r="X5447" s="17"/>
      <c r="Y5447" s="2"/>
    </row>
    <row r="5448" spans="1:25" ht="13.5" customHeight="1" x14ac:dyDescent="0.2">
      <c r="A5448" s="10"/>
      <c r="B5448" s="18"/>
      <c r="C5448" s="18"/>
      <c r="D5448" s="18"/>
      <c r="E5448" s="18"/>
      <c r="F5448" s="18"/>
      <c r="G5448" s="18"/>
      <c r="H5448" s="18"/>
      <c r="I5448" s="18"/>
      <c r="J5448" s="18"/>
      <c r="K5448" s="18"/>
      <c r="L5448" s="18"/>
      <c r="M5448" s="18"/>
      <c r="N5448" s="18"/>
      <c r="O5448" s="18"/>
      <c r="P5448" s="18"/>
      <c r="Q5448" s="18"/>
      <c r="R5448" s="18"/>
      <c r="S5448" s="18"/>
      <c r="T5448" s="18"/>
      <c r="U5448" s="18"/>
      <c r="V5448" s="18"/>
      <c r="W5448" s="18"/>
      <c r="X5448" s="19"/>
      <c r="Y5448" s="2"/>
    </row>
    <row r="5449" spans="1:25" ht="14.25" customHeight="1" x14ac:dyDescent="0.2">
      <c r="A5449" s="44">
        <v>438711</v>
      </c>
      <c r="B5449" s="45"/>
      <c r="C5449" s="46"/>
      <c r="D5449" s="20">
        <v>42528</v>
      </c>
      <c r="E5449" s="13" t="s">
        <v>2439</v>
      </c>
      <c r="F5449" s="38">
        <v>690</v>
      </c>
      <c r="G5449" s="39"/>
      <c r="H5449" s="39"/>
      <c r="I5449" s="39"/>
      <c r="J5449" s="39"/>
      <c r="K5449" s="39"/>
      <c r="L5449" s="39"/>
      <c r="M5449" s="39"/>
      <c r="N5449" s="39"/>
      <c r="O5449" s="39"/>
      <c r="P5449" s="39"/>
      <c r="Q5449" s="40"/>
      <c r="R5449" s="13" t="s">
        <v>182</v>
      </c>
      <c r="S5449" s="13" t="s">
        <v>146</v>
      </c>
      <c r="T5449" s="13" t="s">
        <v>66</v>
      </c>
      <c r="U5449" s="13" t="s">
        <v>602</v>
      </c>
      <c r="V5449" s="41" t="s">
        <v>182</v>
      </c>
      <c r="W5449" s="42"/>
      <c r="X5449" s="13" t="s">
        <v>15</v>
      </c>
      <c r="Y5449" s="2"/>
    </row>
    <row r="5450" spans="1:25" ht="2.25" customHeight="1" x14ac:dyDescent="0.2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6"/>
      <c r="Y5450" s="2"/>
    </row>
    <row r="5451" spans="1:25" ht="13.5" customHeight="1" x14ac:dyDescent="0.2">
      <c r="A5451" s="7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43">
        <f>SUM(hList_Frame_1!B3473:B3473)</f>
        <v>690</v>
      </c>
      <c r="N5451" s="43"/>
      <c r="O5451" s="43"/>
      <c r="P5451" s="43"/>
      <c r="Q5451" s="43"/>
      <c r="R5451" s="2"/>
      <c r="S5451" s="2"/>
      <c r="T5451" s="2"/>
      <c r="U5451" s="2"/>
      <c r="V5451" s="2"/>
      <c r="W5451" s="2"/>
      <c r="X5451" s="17"/>
      <c r="Y5451" s="2"/>
    </row>
    <row r="5452" spans="1:25" ht="13.5" customHeight="1" x14ac:dyDescent="0.2">
      <c r="A5452" s="10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18"/>
      <c r="V5452" s="18"/>
      <c r="W5452" s="18"/>
      <c r="X5452" s="19"/>
      <c r="Y5452" s="2"/>
    </row>
    <row r="5453" spans="1:25" ht="14.25" customHeight="1" x14ac:dyDescent="0.2">
      <c r="A5453" s="44">
        <v>439744</v>
      </c>
      <c r="B5453" s="45"/>
      <c r="C5453" s="46"/>
      <c r="D5453" s="20">
        <v>42549</v>
      </c>
      <c r="E5453" s="13" t="s">
        <v>2440</v>
      </c>
      <c r="F5453" s="38">
        <v>450</v>
      </c>
      <c r="G5453" s="39"/>
      <c r="H5453" s="39"/>
      <c r="I5453" s="39"/>
      <c r="J5453" s="39"/>
      <c r="K5453" s="39"/>
      <c r="L5453" s="39"/>
      <c r="M5453" s="39"/>
      <c r="N5453" s="39"/>
      <c r="O5453" s="39"/>
      <c r="P5453" s="39"/>
      <c r="Q5453" s="40"/>
      <c r="R5453" s="13" t="s">
        <v>2441</v>
      </c>
      <c r="S5453" s="13" t="s">
        <v>41</v>
      </c>
      <c r="T5453" s="13" t="s">
        <v>42</v>
      </c>
      <c r="U5453" s="13" t="s">
        <v>42</v>
      </c>
      <c r="V5453" s="41" t="s">
        <v>2441</v>
      </c>
      <c r="W5453" s="42"/>
      <c r="X5453" s="13" t="s">
        <v>448</v>
      </c>
      <c r="Y5453" s="2"/>
    </row>
    <row r="5454" spans="1:25" ht="2.25" customHeight="1" x14ac:dyDescent="0.2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6"/>
      <c r="Y5454" s="2"/>
    </row>
    <row r="5455" spans="1:25" ht="13.5" customHeight="1" x14ac:dyDescent="0.2">
      <c r="A5455" s="7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43">
        <f>SUM(hList_Frame_1!B3474:B3474)</f>
        <v>450</v>
      </c>
      <c r="N5455" s="43"/>
      <c r="O5455" s="43"/>
      <c r="P5455" s="43"/>
      <c r="Q5455" s="43"/>
      <c r="R5455" s="2"/>
      <c r="S5455" s="2"/>
      <c r="T5455" s="2"/>
      <c r="U5455" s="2"/>
      <c r="V5455" s="2"/>
      <c r="W5455" s="2"/>
      <c r="X5455" s="17"/>
      <c r="Y5455" s="2"/>
    </row>
    <row r="5456" spans="1:25" ht="13.5" customHeight="1" x14ac:dyDescent="0.2">
      <c r="A5456" s="10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9"/>
      <c r="Y5456" s="2"/>
    </row>
    <row r="5457" spans="1:25" ht="14.25" customHeight="1" x14ac:dyDescent="0.2">
      <c r="A5457" s="44">
        <v>438712</v>
      </c>
      <c r="B5457" s="45"/>
      <c r="C5457" s="46"/>
      <c r="D5457" s="20">
        <v>42528</v>
      </c>
      <c r="E5457" s="5" t="s">
        <v>2442</v>
      </c>
      <c r="F5457" s="38">
        <v>30.69</v>
      </c>
      <c r="G5457" s="39"/>
      <c r="H5457" s="39"/>
      <c r="I5457" s="39"/>
      <c r="J5457" s="39"/>
      <c r="K5457" s="39"/>
      <c r="L5457" s="39"/>
      <c r="M5457" s="39"/>
      <c r="N5457" s="39"/>
      <c r="O5457" s="39"/>
      <c r="P5457" s="39"/>
      <c r="Q5457" s="40"/>
      <c r="R5457" s="13" t="s">
        <v>677</v>
      </c>
      <c r="S5457" s="13" t="s">
        <v>146</v>
      </c>
      <c r="T5457" s="13" t="s">
        <v>61</v>
      </c>
      <c r="U5457" s="13" t="s">
        <v>113</v>
      </c>
      <c r="V5457" s="41" t="s">
        <v>677</v>
      </c>
      <c r="W5457" s="42"/>
      <c r="X5457" s="13" t="s">
        <v>15</v>
      </c>
      <c r="Y5457" s="2"/>
    </row>
    <row r="5458" spans="1:25" ht="14.25" customHeight="1" x14ac:dyDescent="0.2">
      <c r="A5458" s="44">
        <v>439745</v>
      </c>
      <c r="B5458" s="45"/>
      <c r="C5458" s="46"/>
      <c r="D5458" s="20">
        <v>42549</v>
      </c>
      <c r="E5458" s="11"/>
      <c r="F5458" s="38">
        <v>7695</v>
      </c>
      <c r="G5458" s="39"/>
      <c r="H5458" s="39"/>
      <c r="I5458" s="39"/>
      <c r="J5458" s="39"/>
      <c r="K5458" s="39"/>
      <c r="L5458" s="39"/>
      <c r="M5458" s="39"/>
      <c r="N5458" s="39"/>
      <c r="O5458" s="39"/>
      <c r="P5458" s="39"/>
      <c r="Q5458" s="40"/>
      <c r="R5458" s="13" t="s">
        <v>677</v>
      </c>
      <c r="S5458" s="13" t="s">
        <v>146</v>
      </c>
      <c r="T5458" s="13" t="s">
        <v>64</v>
      </c>
      <c r="U5458" s="13" t="s">
        <v>792</v>
      </c>
      <c r="V5458" s="41" t="s">
        <v>677</v>
      </c>
      <c r="W5458" s="42"/>
      <c r="X5458" s="13" t="s">
        <v>15</v>
      </c>
      <c r="Y5458" s="2"/>
    </row>
    <row r="5459" spans="1:25" ht="3" customHeight="1" x14ac:dyDescent="0.2">
      <c r="A5459" s="14"/>
      <c r="B5459" s="15"/>
      <c r="C5459" s="15"/>
      <c r="D5459" s="15"/>
      <c r="E5459" s="15"/>
      <c r="F5459" s="15"/>
      <c r="G5459" s="15"/>
      <c r="H5459" s="15"/>
      <c r="I5459" s="15"/>
      <c r="J5459" s="15"/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5"/>
      <c r="X5459" s="16"/>
      <c r="Y5459" s="2"/>
    </row>
    <row r="5460" spans="1:25" ht="13.5" customHeight="1" x14ac:dyDescent="0.2">
      <c r="A5460" s="7"/>
      <c r="B5460" s="2"/>
      <c r="C5460" s="2"/>
      <c r="D5460" s="2"/>
      <c r="E5460" s="2"/>
      <c r="F5460" s="2"/>
      <c r="G5460" s="2"/>
      <c r="H5460" s="2"/>
      <c r="I5460" s="2"/>
      <c r="J5460" s="2"/>
      <c r="K5460" s="43">
        <f>SUM(hList_Frame_1!B3475:B3476)</f>
        <v>7725.69</v>
      </c>
      <c r="L5460" s="43"/>
      <c r="M5460" s="43"/>
      <c r="N5460" s="43"/>
      <c r="O5460" s="43"/>
      <c r="P5460" s="43"/>
      <c r="Q5460" s="43"/>
      <c r="R5460" s="2"/>
      <c r="S5460" s="2"/>
      <c r="T5460" s="2"/>
      <c r="U5460" s="2"/>
      <c r="V5460" s="2"/>
      <c r="W5460" s="2"/>
      <c r="X5460" s="17"/>
      <c r="Y5460" s="2"/>
    </row>
    <row r="5461" spans="1:25" ht="12.75" customHeight="1" x14ac:dyDescent="0.2">
      <c r="A5461" s="10"/>
      <c r="B5461" s="18"/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8"/>
      <c r="N5461" s="18"/>
      <c r="O5461" s="18"/>
      <c r="P5461" s="18"/>
      <c r="Q5461" s="18"/>
      <c r="R5461" s="18"/>
      <c r="S5461" s="18"/>
      <c r="T5461" s="18"/>
      <c r="U5461" s="18"/>
      <c r="V5461" s="18"/>
      <c r="W5461" s="18"/>
      <c r="X5461" s="19"/>
      <c r="Y5461" s="2"/>
    </row>
    <row r="5462" spans="1:25" ht="14.25" customHeight="1" x14ac:dyDescent="0.2">
      <c r="A5462" s="24">
        <v>439181</v>
      </c>
      <c r="B5462" s="25"/>
      <c r="C5462" s="26"/>
      <c r="D5462" s="4">
        <v>42535</v>
      </c>
      <c r="E5462" s="5" t="s">
        <v>2443</v>
      </c>
      <c r="F5462" s="27">
        <v>3226.36</v>
      </c>
      <c r="G5462" s="28"/>
      <c r="H5462" s="28"/>
      <c r="I5462" s="28"/>
      <c r="J5462" s="28"/>
      <c r="K5462" s="28"/>
      <c r="L5462" s="28"/>
      <c r="M5462" s="28"/>
      <c r="N5462" s="28"/>
      <c r="O5462" s="28"/>
      <c r="P5462" s="28"/>
      <c r="Q5462" s="29"/>
      <c r="R5462" s="5" t="s">
        <v>11</v>
      </c>
      <c r="S5462" s="5" t="s">
        <v>696</v>
      </c>
      <c r="T5462" s="5" t="s">
        <v>130</v>
      </c>
      <c r="U5462" s="5" t="s">
        <v>131</v>
      </c>
      <c r="V5462" s="30" t="s">
        <v>11</v>
      </c>
      <c r="W5462" s="31"/>
      <c r="X5462" s="5" t="s">
        <v>15</v>
      </c>
      <c r="Y5462" s="2"/>
    </row>
    <row r="5463" spans="1:25" ht="13.5" customHeight="1" x14ac:dyDescent="0.2">
      <c r="A5463" s="32"/>
      <c r="B5463" s="33"/>
      <c r="C5463" s="34"/>
      <c r="D5463" s="8"/>
      <c r="E5463" s="8"/>
      <c r="F5463" s="32"/>
      <c r="G5463" s="33"/>
      <c r="H5463" s="33"/>
      <c r="I5463" s="33"/>
      <c r="J5463" s="33"/>
      <c r="K5463" s="33"/>
      <c r="L5463" s="33"/>
      <c r="M5463" s="33"/>
      <c r="N5463" s="33"/>
      <c r="O5463" s="33"/>
      <c r="P5463" s="33"/>
      <c r="Q5463" s="34"/>
      <c r="R5463" s="8"/>
      <c r="S5463" s="8"/>
      <c r="T5463" s="8"/>
      <c r="U5463" s="8"/>
      <c r="V5463" s="32"/>
      <c r="W5463" s="34"/>
      <c r="X5463" s="9" t="s">
        <v>15</v>
      </c>
      <c r="Y5463" s="2"/>
    </row>
    <row r="5464" spans="1:25" ht="13.5" customHeight="1" x14ac:dyDescent="0.2">
      <c r="A5464" s="35"/>
      <c r="B5464" s="36"/>
      <c r="C5464" s="37"/>
      <c r="D5464" s="11"/>
      <c r="E5464" s="11"/>
      <c r="F5464" s="35"/>
      <c r="G5464" s="36"/>
      <c r="H5464" s="36"/>
      <c r="I5464" s="36"/>
      <c r="J5464" s="36"/>
      <c r="K5464" s="36"/>
      <c r="L5464" s="36"/>
      <c r="M5464" s="36"/>
      <c r="N5464" s="36"/>
      <c r="O5464" s="36"/>
      <c r="P5464" s="36"/>
      <c r="Q5464" s="37"/>
      <c r="R5464" s="11"/>
      <c r="S5464" s="11"/>
      <c r="T5464" s="11"/>
      <c r="U5464" s="11"/>
      <c r="V5464" s="35"/>
      <c r="W5464" s="37"/>
      <c r="X5464" s="12" t="s">
        <v>15</v>
      </c>
      <c r="Y5464" s="2"/>
    </row>
    <row r="5465" spans="1:25" ht="2.25" customHeight="1" x14ac:dyDescent="0.2">
      <c r="A5465" s="14"/>
      <c r="B5465" s="15"/>
      <c r="C5465" s="15"/>
      <c r="D5465" s="15"/>
      <c r="E5465" s="15"/>
      <c r="F5465" s="15"/>
      <c r="G5465" s="15"/>
      <c r="H5465" s="15"/>
      <c r="I5465" s="15"/>
      <c r="J5465" s="15"/>
      <c r="K5465" s="15"/>
      <c r="L5465" s="15"/>
      <c r="M5465" s="15"/>
      <c r="N5465" s="15"/>
      <c r="O5465" s="15"/>
      <c r="P5465" s="15"/>
      <c r="Q5465" s="15"/>
      <c r="R5465" s="15"/>
      <c r="S5465" s="15"/>
      <c r="T5465" s="15"/>
      <c r="U5465" s="15"/>
      <c r="V5465" s="15"/>
      <c r="W5465" s="15"/>
      <c r="X5465" s="16"/>
      <c r="Y5465" s="2"/>
    </row>
    <row r="5466" spans="1:25" ht="13.5" customHeight="1" x14ac:dyDescent="0.2">
      <c r="A5466" s="7"/>
      <c r="B5466" s="2"/>
      <c r="C5466" s="2"/>
      <c r="D5466" s="2"/>
      <c r="E5466" s="2"/>
      <c r="F5466" s="2"/>
      <c r="G5466" s="2"/>
      <c r="H5466" s="2"/>
      <c r="I5466" s="2"/>
      <c r="J5466" s="2"/>
      <c r="K5466" s="43">
        <f>SUM(hList_Frame_1!B3477:B3479)</f>
        <v>3226.36</v>
      </c>
      <c r="L5466" s="43"/>
      <c r="M5466" s="43"/>
      <c r="N5466" s="43"/>
      <c r="O5466" s="43"/>
      <c r="P5466" s="43"/>
      <c r="Q5466" s="43"/>
      <c r="R5466" s="2"/>
      <c r="S5466" s="2"/>
      <c r="T5466" s="2"/>
      <c r="U5466" s="2"/>
      <c r="V5466" s="2"/>
      <c r="W5466" s="2"/>
      <c r="X5466" s="17"/>
      <c r="Y5466" s="2"/>
    </row>
    <row r="5467" spans="1:25" ht="13.5" customHeight="1" x14ac:dyDescent="0.2">
      <c r="A5467" s="10"/>
      <c r="B5467" s="18"/>
      <c r="C5467" s="18"/>
      <c r="D5467" s="18"/>
      <c r="E5467" s="18"/>
      <c r="F5467" s="18"/>
      <c r="G5467" s="18"/>
      <c r="H5467" s="18"/>
      <c r="I5467" s="18"/>
      <c r="J5467" s="18"/>
      <c r="K5467" s="18"/>
      <c r="L5467" s="18"/>
      <c r="M5467" s="18"/>
      <c r="N5467" s="18"/>
      <c r="O5467" s="18"/>
      <c r="P5467" s="18"/>
      <c r="Q5467" s="18"/>
      <c r="R5467" s="18"/>
      <c r="S5467" s="18"/>
      <c r="T5467" s="18"/>
      <c r="U5467" s="18"/>
      <c r="V5467" s="18"/>
      <c r="W5467" s="18"/>
      <c r="X5467" s="19"/>
      <c r="Y5467" s="2"/>
    </row>
    <row r="5468" spans="1:25" ht="14.25" customHeight="1" x14ac:dyDescent="0.2">
      <c r="A5468" s="44">
        <v>439182</v>
      </c>
      <c r="B5468" s="45"/>
      <c r="C5468" s="46"/>
      <c r="D5468" s="20">
        <v>42535</v>
      </c>
      <c r="E5468" s="13" t="s">
        <v>2444</v>
      </c>
      <c r="F5468" s="38">
        <v>1630.64</v>
      </c>
      <c r="G5468" s="39"/>
      <c r="H5468" s="39"/>
      <c r="I5468" s="39"/>
      <c r="J5468" s="39"/>
      <c r="K5468" s="39"/>
      <c r="L5468" s="39"/>
      <c r="M5468" s="39"/>
      <c r="N5468" s="39"/>
      <c r="O5468" s="39"/>
      <c r="P5468" s="39"/>
      <c r="Q5468" s="40"/>
      <c r="R5468" s="13" t="s">
        <v>15</v>
      </c>
      <c r="S5468" s="13" t="s">
        <v>902</v>
      </c>
      <c r="T5468" s="13" t="s">
        <v>28</v>
      </c>
      <c r="U5468" s="13" t="s">
        <v>195</v>
      </c>
      <c r="V5468" s="41" t="s">
        <v>15</v>
      </c>
      <c r="W5468" s="42"/>
      <c r="X5468" s="13" t="s">
        <v>15</v>
      </c>
      <c r="Y5468" s="2"/>
    </row>
    <row r="5469" spans="1:25" ht="3" customHeight="1" x14ac:dyDescent="0.2">
      <c r="A5469" s="14"/>
      <c r="B5469" s="15"/>
      <c r="C5469" s="15"/>
      <c r="D5469" s="15"/>
      <c r="E5469" s="15"/>
      <c r="F5469" s="15"/>
      <c r="G5469" s="15"/>
      <c r="H5469" s="15"/>
      <c r="I5469" s="15"/>
      <c r="J5469" s="15"/>
      <c r="K5469" s="15"/>
      <c r="L5469" s="15"/>
      <c r="M5469" s="15"/>
      <c r="N5469" s="15"/>
      <c r="O5469" s="15"/>
      <c r="P5469" s="15"/>
      <c r="Q5469" s="15"/>
      <c r="R5469" s="15"/>
      <c r="S5469" s="15"/>
      <c r="T5469" s="15"/>
      <c r="U5469" s="15"/>
      <c r="V5469" s="15"/>
      <c r="W5469" s="15"/>
      <c r="X5469" s="16"/>
      <c r="Y5469" s="2"/>
    </row>
    <row r="5470" spans="1:25" ht="13.5" customHeight="1" x14ac:dyDescent="0.2">
      <c r="A5470" s="7"/>
      <c r="B5470" s="2"/>
      <c r="C5470" s="2"/>
      <c r="D5470" s="2"/>
      <c r="E5470" s="2"/>
      <c r="F5470" s="2"/>
      <c r="G5470" s="2"/>
      <c r="H5470" s="2"/>
      <c r="I5470" s="2"/>
      <c r="J5470" s="2"/>
      <c r="K5470" s="43">
        <f>SUM(hList_Frame_1!B3480:B3480)</f>
        <v>1630.64</v>
      </c>
      <c r="L5470" s="43"/>
      <c r="M5470" s="43"/>
      <c r="N5470" s="43"/>
      <c r="O5470" s="43"/>
      <c r="P5470" s="43"/>
      <c r="Q5470" s="43"/>
      <c r="R5470" s="2"/>
      <c r="S5470" s="2"/>
      <c r="T5470" s="2"/>
      <c r="U5470" s="2"/>
      <c r="V5470" s="2"/>
      <c r="W5470" s="2"/>
      <c r="X5470" s="17"/>
      <c r="Y5470" s="2"/>
    </row>
    <row r="5471" spans="1:25" ht="12.75" customHeight="1" x14ac:dyDescent="0.2">
      <c r="A5471" s="10"/>
      <c r="B5471" s="18"/>
      <c r="C5471" s="18"/>
      <c r="D5471" s="18"/>
      <c r="E5471" s="18"/>
      <c r="F5471" s="18"/>
      <c r="G5471" s="18"/>
      <c r="H5471" s="18"/>
      <c r="I5471" s="18"/>
      <c r="J5471" s="18"/>
      <c r="K5471" s="18"/>
      <c r="L5471" s="18"/>
      <c r="M5471" s="18"/>
      <c r="N5471" s="18"/>
      <c r="O5471" s="18"/>
      <c r="P5471" s="18"/>
      <c r="Q5471" s="18"/>
      <c r="R5471" s="18"/>
      <c r="S5471" s="18"/>
      <c r="T5471" s="18"/>
      <c r="U5471" s="18"/>
      <c r="V5471" s="18"/>
      <c r="W5471" s="18"/>
      <c r="X5471" s="19"/>
      <c r="Y5471" s="2"/>
    </row>
    <row r="5472" spans="1:25" ht="14.25" customHeight="1" x14ac:dyDescent="0.2">
      <c r="A5472" s="24">
        <v>438713</v>
      </c>
      <c r="B5472" s="25"/>
      <c r="C5472" s="26"/>
      <c r="D5472" s="4">
        <v>42528</v>
      </c>
      <c r="E5472" s="5" t="s">
        <v>2445</v>
      </c>
      <c r="F5472" s="38">
        <v>140</v>
      </c>
      <c r="G5472" s="39"/>
      <c r="H5472" s="39"/>
      <c r="I5472" s="39"/>
      <c r="J5472" s="39"/>
      <c r="K5472" s="39"/>
      <c r="L5472" s="39"/>
      <c r="M5472" s="39"/>
      <c r="N5472" s="39"/>
      <c r="O5472" s="39"/>
      <c r="P5472" s="39"/>
      <c r="Q5472" s="40"/>
      <c r="R5472" s="13" t="s">
        <v>2446</v>
      </c>
      <c r="S5472" s="13" t="s">
        <v>721</v>
      </c>
      <c r="T5472" s="13" t="s">
        <v>68</v>
      </c>
      <c r="U5472" s="13" t="s">
        <v>69</v>
      </c>
      <c r="V5472" s="41" t="s">
        <v>2446</v>
      </c>
      <c r="W5472" s="42"/>
      <c r="X5472" s="13" t="s">
        <v>15</v>
      </c>
      <c r="Y5472" s="2"/>
    </row>
    <row r="5473" spans="1:25" ht="14.25" customHeight="1" x14ac:dyDescent="0.2">
      <c r="A5473" s="32"/>
      <c r="B5473" s="33"/>
      <c r="C5473" s="34"/>
      <c r="D5473" s="8"/>
      <c r="E5473" s="8"/>
      <c r="F5473" s="38">
        <v>140</v>
      </c>
      <c r="G5473" s="39"/>
      <c r="H5473" s="39"/>
      <c r="I5473" s="39"/>
      <c r="J5473" s="39"/>
      <c r="K5473" s="39"/>
      <c r="L5473" s="39"/>
      <c r="M5473" s="39"/>
      <c r="N5473" s="39"/>
      <c r="O5473" s="39"/>
      <c r="P5473" s="39"/>
      <c r="Q5473" s="40"/>
      <c r="R5473" s="13" t="s">
        <v>2447</v>
      </c>
      <c r="S5473" s="13" t="s">
        <v>721</v>
      </c>
      <c r="T5473" s="13" t="s">
        <v>68</v>
      </c>
      <c r="U5473" s="13" t="s">
        <v>69</v>
      </c>
      <c r="V5473" s="41" t="s">
        <v>2447</v>
      </c>
      <c r="W5473" s="42"/>
      <c r="X5473" s="13" t="s">
        <v>15</v>
      </c>
      <c r="Y5473" s="2"/>
    </row>
    <row r="5474" spans="1:25" ht="14.25" customHeight="1" x14ac:dyDescent="0.2">
      <c r="A5474" s="32"/>
      <c r="B5474" s="33"/>
      <c r="C5474" s="34"/>
      <c r="D5474" s="8"/>
      <c r="E5474" s="8"/>
      <c r="F5474" s="38">
        <v>140</v>
      </c>
      <c r="G5474" s="39"/>
      <c r="H5474" s="39"/>
      <c r="I5474" s="39"/>
      <c r="J5474" s="39"/>
      <c r="K5474" s="39"/>
      <c r="L5474" s="39"/>
      <c r="M5474" s="39"/>
      <c r="N5474" s="39"/>
      <c r="O5474" s="39"/>
      <c r="P5474" s="39"/>
      <c r="Q5474" s="40"/>
      <c r="R5474" s="13" t="s">
        <v>2448</v>
      </c>
      <c r="S5474" s="13" t="s">
        <v>322</v>
      </c>
      <c r="T5474" s="13" t="s">
        <v>42</v>
      </c>
      <c r="U5474" s="13" t="s">
        <v>42</v>
      </c>
      <c r="V5474" s="41" t="s">
        <v>2448</v>
      </c>
      <c r="W5474" s="42"/>
      <c r="X5474" s="13" t="s">
        <v>2449</v>
      </c>
      <c r="Y5474" s="2"/>
    </row>
    <row r="5475" spans="1:25" ht="14.25" customHeight="1" x14ac:dyDescent="0.2">
      <c r="A5475" s="35"/>
      <c r="B5475" s="36"/>
      <c r="C5475" s="37"/>
      <c r="D5475" s="11"/>
      <c r="E5475" s="8"/>
      <c r="F5475" s="38">
        <v>350</v>
      </c>
      <c r="G5475" s="39"/>
      <c r="H5475" s="39"/>
      <c r="I5475" s="39"/>
      <c r="J5475" s="39"/>
      <c r="K5475" s="39"/>
      <c r="L5475" s="39"/>
      <c r="M5475" s="39"/>
      <c r="N5475" s="39"/>
      <c r="O5475" s="39"/>
      <c r="P5475" s="39"/>
      <c r="Q5475" s="40"/>
      <c r="R5475" s="13" t="s">
        <v>332</v>
      </c>
      <c r="S5475" s="13" t="s">
        <v>322</v>
      </c>
      <c r="T5475" s="13" t="s">
        <v>42</v>
      </c>
      <c r="U5475" s="13" t="s">
        <v>42</v>
      </c>
      <c r="V5475" s="41" t="s">
        <v>332</v>
      </c>
      <c r="W5475" s="42"/>
      <c r="X5475" s="13" t="s">
        <v>1356</v>
      </c>
      <c r="Y5475" s="2"/>
    </row>
    <row r="5476" spans="1:25" ht="14.25" customHeight="1" x14ac:dyDescent="0.2">
      <c r="A5476" s="24">
        <v>439746</v>
      </c>
      <c r="B5476" s="25"/>
      <c r="C5476" s="26"/>
      <c r="D5476" s="4">
        <v>42549</v>
      </c>
      <c r="E5476" s="8"/>
      <c r="F5476" s="38">
        <v>140</v>
      </c>
      <c r="G5476" s="39"/>
      <c r="H5476" s="39"/>
      <c r="I5476" s="39"/>
      <c r="J5476" s="39"/>
      <c r="K5476" s="39"/>
      <c r="L5476" s="39"/>
      <c r="M5476" s="39"/>
      <c r="N5476" s="39"/>
      <c r="O5476" s="39"/>
      <c r="P5476" s="39"/>
      <c r="Q5476" s="40"/>
      <c r="R5476" s="13" t="s">
        <v>2450</v>
      </c>
      <c r="S5476" s="13" t="s">
        <v>322</v>
      </c>
      <c r="T5476" s="13" t="s">
        <v>42</v>
      </c>
      <c r="U5476" s="13" t="s">
        <v>42</v>
      </c>
      <c r="V5476" s="41" t="s">
        <v>2450</v>
      </c>
      <c r="W5476" s="42"/>
      <c r="X5476" s="13" t="s">
        <v>2451</v>
      </c>
      <c r="Y5476" s="2"/>
    </row>
    <row r="5477" spans="1:25" ht="14.25" customHeight="1" x14ac:dyDescent="0.2">
      <c r="A5477" s="32"/>
      <c r="B5477" s="33"/>
      <c r="C5477" s="34"/>
      <c r="D5477" s="8"/>
      <c r="E5477" s="8"/>
      <c r="F5477" s="38">
        <v>260</v>
      </c>
      <c r="G5477" s="39"/>
      <c r="H5477" s="39"/>
      <c r="I5477" s="39"/>
      <c r="J5477" s="39"/>
      <c r="K5477" s="39"/>
      <c r="L5477" s="39"/>
      <c r="M5477" s="39"/>
      <c r="N5477" s="39"/>
      <c r="O5477" s="39"/>
      <c r="P5477" s="39"/>
      <c r="Q5477" s="40"/>
      <c r="R5477" s="13" t="s">
        <v>2452</v>
      </c>
      <c r="S5477" s="13" t="s">
        <v>322</v>
      </c>
      <c r="T5477" s="13" t="s">
        <v>42</v>
      </c>
      <c r="U5477" s="13" t="s">
        <v>42</v>
      </c>
      <c r="V5477" s="41" t="s">
        <v>2452</v>
      </c>
      <c r="W5477" s="42"/>
      <c r="X5477" s="13" t="s">
        <v>2449</v>
      </c>
      <c r="Y5477" s="2"/>
    </row>
    <row r="5478" spans="1:25" ht="14.25" customHeight="1" x14ac:dyDescent="0.2">
      <c r="A5478" s="32"/>
      <c r="B5478" s="33"/>
      <c r="C5478" s="34"/>
      <c r="D5478" s="8"/>
      <c r="E5478" s="8"/>
      <c r="F5478" s="38">
        <v>140</v>
      </c>
      <c r="G5478" s="39"/>
      <c r="H5478" s="39"/>
      <c r="I5478" s="39"/>
      <c r="J5478" s="39"/>
      <c r="K5478" s="39"/>
      <c r="L5478" s="39"/>
      <c r="M5478" s="39"/>
      <c r="N5478" s="39"/>
      <c r="O5478" s="39"/>
      <c r="P5478" s="39"/>
      <c r="Q5478" s="40"/>
      <c r="R5478" s="13" t="s">
        <v>2357</v>
      </c>
      <c r="S5478" s="13" t="s">
        <v>322</v>
      </c>
      <c r="T5478" s="13" t="s">
        <v>42</v>
      </c>
      <c r="U5478" s="13" t="s">
        <v>42</v>
      </c>
      <c r="V5478" s="41" t="s">
        <v>2357</v>
      </c>
      <c r="W5478" s="42"/>
      <c r="X5478" s="13" t="s">
        <v>340</v>
      </c>
      <c r="Y5478" s="2"/>
    </row>
    <row r="5479" spans="1:25" ht="14.25" customHeight="1" x14ac:dyDescent="0.2">
      <c r="A5479" s="32"/>
      <c r="B5479" s="33"/>
      <c r="C5479" s="34"/>
      <c r="D5479" s="8"/>
      <c r="E5479" s="8"/>
      <c r="F5479" s="38">
        <v>140</v>
      </c>
      <c r="G5479" s="39"/>
      <c r="H5479" s="39"/>
      <c r="I5479" s="39"/>
      <c r="J5479" s="39"/>
      <c r="K5479" s="39"/>
      <c r="L5479" s="39"/>
      <c r="M5479" s="39"/>
      <c r="N5479" s="39"/>
      <c r="O5479" s="39"/>
      <c r="P5479" s="39"/>
      <c r="Q5479" s="40"/>
      <c r="R5479" s="13" t="s">
        <v>2453</v>
      </c>
      <c r="S5479" s="13" t="s">
        <v>322</v>
      </c>
      <c r="T5479" s="13" t="s">
        <v>42</v>
      </c>
      <c r="U5479" s="13" t="s">
        <v>42</v>
      </c>
      <c r="V5479" s="41" t="s">
        <v>2453</v>
      </c>
      <c r="W5479" s="42"/>
      <c r="X5479" s="13" t="s">
        <v>340</v>
      </c>
      <c r="Y5479" s="2"/>
    </row>
    <row r="5480" spans="1:25" ht="14.25" customHeight="1" x14ac:dyDescent="0.2">
      <c r="A5480" s="32"/>
      <c r="B5480" s="33"/>
      <c r="C5480" s="34"/>
      <c r="D5480" s="8"/>
      <c r="E5480" s="8"/>
      <c r="F5480" s="38">
        <v>140</v>
      </c>
      <c r="G5480" s="39"/>
      <c r="H5480" s="39"/>
      <c r="I5480" s="39"/>
      <c r="J5480" s="39"/>
      <c r="K5480" s="39"/>
      <c r="L5480" s="39"/>
      <c r="M5480" s="39"/>
      <c r="N5480" s="39"/>
      <c r="O5480" s="39"/>
      <c r="P5480" s="39"/>
      <c r="Q5480" s="40"/>
      <c r="R5480" s="13" t="s">
        <v>2144</v>
      </c>
      <c r="S5480" s="13" t="s">
        <v>322</v>
      </c>
      <c r="T5480" s="13" t="s">
        <v>42</v>
      </c>
      <c r="U5480" s="13" t="s">
        <v>42</v>
      </c>
      <c r="V5480" s="41" t="s">
        <v>2144</v>
      </c>
      <c r="W5480" s="42"/>
      <c r="X5480" s="13" t="s">
        <v>340</v>
      </c>
      <c r="Y5480" s="2"/>
    </row>
    <row r="5481" spans="1:25" ht="14.25" customHeight="1" x14ac:dyDescent="0.2">
      <c r="A5481" s="32"/>
      <c r="B5481" s="33"/>
      <c r="C5481" s="34"/>
      <c r="D5481" s="8"/>
      <c r="E5481" s="8"/>
      <c r="F5481" s="38">
        <v>140</v>
      </c>
      <c r="G5481" s="39"/>
      <c r="H5481" s="39"/>
      <c r="I5481" s="39"/>
      <c r="J5481" s="39"/>
      <c r="K5481" s="39"/>
      <c r="L5481" s="39"/>
      <c r="M5481" s="39"/>
      <c r="N5481" s="39"/>
      <c r="O5481" s="39"/>
      <c r="P5481" s="39"/>
      <c r="Q5481" s="40"/>
      <c r="R5481" s="13" t="s">
        <v>2454</v>
      </c>
      <c r="S5481" s="13" t="s">
        <v>322</v>
      </c>
      <c r="T5481" s="13" t="s">
        <v>42</v>
      </c>
      <c r="U5481" s="13" t="s">
        <v>42</v>
      </c>
      <c r="V5481" s="41" t="s">
        <v>2454</v>
      </c>
      <c r="W5481" s="42"/>
      <c r="X5481" s="13" t="s">
        <v>340</v>
      </c>
      <c r="Y5481" s="2"/>
    </row>
    <row r="5482" spans="1:25" ht="14.25" customHeight="1" x14ac:dyDescent="0.2">
      <c r="A5482" s="35"/>
      <c r="B5482" s="36"/>
      <c r="C5482" s="37"/>
      <c r="D5482" s="11"/>
      <c r="E5482" s="11"/>
      <c r="F5482" s="38">
        <v>140</v>
      </c>
      <c r="G5482" s="39"/>
      <c r="H5482" s="39"/>
      <c r="I5482" s="39"/>
      <c r="J5482" s="39"/>
      <c r="K5482" s="39"/>
      <c r="L5482" s="39"/>
      <c r="M5482" s="39"/>
      <c r="N5482" s="39"/>
      <c r="O5482" s="39"/>
      <c r="P5482" s="39"/>
      <c r="Q5482" s="40"/>
      <c r="R5482" s="13" t="s">
        <v>35</v>
      </c>
      <c r="S5482" s="13" t="s">
        <v>322</v>
      </c>
      <c r="T5482" s="13" t="s">
        <v>42</v>
      </c>
      <c r="U5482" s="13" t="s">
        <v>42</v>
      </c>
      <c r="V5482" s="41" t="s">
        <v>35</v>
      </c>
      <c r="W5482" s="42"/>
      <c r="X5482" s="13" t="s">
        <v>340</v>
      </c>
      <c r="Y5482" s="2"/>
    </row>
    <row r="5483" spans="1:25" ht="2.25" customHeight="1" x14ac:dyDescent="0.2">
      <c r="A5483" s="14"/>
      <c r="B5483" s="15"/>
      <c r="C5483" s="15"/>
      <c r="D5483" s="15"/>
      <c r="E5483" s="15"/>
      <c r="F5483" s="15"/>
      <c r="G5483" s="15"/>
      <c r="H5483" s="15"/>
      <c r="I5483" s="15"/>
      <c r="J5483" s="15"/>
      <c r="K5483" s="15"/>
      <c r="L5483" s="15"/>
      <c r="M5483" s="15"/>
      <c r="N5483" s="15"/>
      <c r="O5483" s="15"/>
      <c r="P5483" s="15"/>
      <c r="Q5483" s="15"/>
      <c r="R5483" s="15"/>
      <c r="S5483" s="15"/>
      <c r="T5483" s="15"/>
      <c r="U5483" s="15"/>
      <c r="V5483" s="15"/>
      <c r="W5483" s="15"/>
      <c r="X5483" s="16"/>
      <c r="Y5483" s="2"/>
    </row>
    <row r="5484" spans="1:25" ht="13.5" customHeight="1" x14ac:dyDescent="0.2">
      <c r="A5484" s="7"/>
      <c r="B5484" s="2"/>
      <c r="C5484" s="2"/>
      <c r="D5484" s="2"/>
      <c r="E5484" s="2"/>
      <c r="F5484" s="2"/>
      <c r="G5484" s="2"/>
      <c r="H5484" s="2"/>
      <c r="I5484" s="2"/>
      <c r="J5484" s="2"/>
      <c r="K5484" s="43">
        <f>SUM(hList_Frame_1!B3481:B3491)</f>
        <v>1870</v>
      </c>
      <c r="L5484" s="43"/>
      <c r="M5484" s="43"/>
      <c r="N5484" s="43"/>
      <c r="O5484" s="43"/>
      <c r="P5484" s="43"/>
      <c r="Q5484" s="43"/>
      <c r="R5484" s="2"/>
      <c r="S5484" s="2"/>
      <c r="T5484" s="2"/>
      <c r="U5484" s="2"/>
      <c r="V5484" s="2"/>
      <c r="W5484" s="2"/>
      <c r="X5484" s="17"/>
      <c r="Y5484" s="2"/>
    </row>
    <row r="5485" spans="1:25" ht="13.5" customHeight="1" x14ac:dyDescent="0.2">
      <c r="A5485" s="10"/>
      <c r="B5485" s="18"/>
      <c r="C5485" s="18"/>
      <c r="D5485" s="18"/>
      <c r="E5485" s="18"/>
      <c r="F5485" s="18"/>
      <c r="G5485" s="18"/>
      <c r="H5485" s="18"/>
      <c r="I5485" s="18"/>
      <c r="J5485" s="18"/>
      <c r="K5485" s="18"/>
      <c r="L5485" s="18"/>
      <c r="M5485" s="18"/>
      <c r="N5485" s="18"/>
      <c r="O5485" s="18"/>
      <c r="P5485" s="18"/>
      <c r="Q5485" s="18"/>
      <c r="R5485" s="18"/>
      <c r="S5485" s="18"/>
      <c r="T5485" s="18"/>
      <c r="U5485" s="18"/>
      <c r="V5485" s="18"/>
      <c r="W5485" s="18"/>
      <c r="X5485" s="19"/>
      <c r="Y5485" s="2"/>
    </row>
    <row r="5486" spans="1:25" ht="14.25" customHeight="1" x14ac:dyDescent="0.2">
      <c r="A5486" s="44">
        <v>438714</v>
      </c>
      <c r="B5486" s="45"/>
      <c r="C5486" s="46"/>
      <c r="D5486" s="20">
        <v>42528</v>
      </c>
      <c r="E5486" s="13" t="s">
        <v>2455</v>
      </c>
      <c r="F5486" s="38">
        <v>66</v>
      </c>
      <c r="G5486" s="39"/>
      <c r="H5486" s="39"/>
      <c r="I5486" s="39"/>
      <c r="J5486" s="39"/>
      <c r="K5486" s="39"/>
      <c r="L5486" s="39"/>
      <c r="M5486" s="39"/>
      <c r="N5486" s="39"/>
      <c r="O5486" s="39"/>
      <c r="P5486" s="39"/>
      <c r="Q5486" s="40"/>
      <c r="R5486" s="13" t="s">
        <v>318</v>
      </c>
      <c r="S5486" s="13" t="s">
        <v>319</v>
      </c>
      <c r="T5486" s="13" t="s">
        <v>66</v>
      </c>
      <c r="U5486" s="13" t="s">
        <v>67</v>
      </c>
      <c r="V5486" s="41" t="s">
        <v>318</v>
      </c>
      <c r="W5486" s="42"/>
      <c r="X5486" s="13" t="s">
        <v>15</v>
      </c>
      <c r="Y5486" s="2"/>
    </row>
    <row r="5487" spans="1:25" ht="2.25" customHeight="1" x14ac:dyDescent="0.2">
      <c r="A5487" s="14"/>
      <c r="B5487" s="15"/>
      <c r="C5487" s="15"/>
      <c r="D5487" s="15"/>
      <c r="E5487" s="15"/>
      <c r="F5487" s="15"/>
      <c r="G5487" s="15"/>
      <c r="H5487" s="15"/>
      <c r="I5487" s="15"/>
      <c r="J5487" s="15"/>
      <c r="K5487" s="15"/>
      <c r="L5487" s="15"/>
      <c r="M5487" s="15"/>
      <c r="N5487" s="15"/>
      <c r="O5487" s="15"/>
      <c r="P5487" s="15"/>
      <c r="Q5487" s="15"/>
      <c r="R5487" s="15"/>
      <c r="S5487" s="15"/>
      <c r="T5487" s="15"/>
      <c r="U5487" s="15"/>
      <c r="V5487" s="15"/>
      <c r="W5487" s="15"/>
      <c r="X5487" s="16"/>
      <c r="Y5487" s="2"/>
    </row>
    <row r="5488" spans="1:25" ht="13.5" customHeight="1" x14ac:dyDescent="0.2">
      <c r="A5488" s="7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  <c r="N5488" s="2"/>
      <c r="O5488" s="43">
        <f>SUM(hList_Frame_1!B3492:B3492)</f>
        <v>66</v>
      </c>
      <c r="P5488" s="43"/>
      <c r="Q5488" s="43"/>
      <c r="R5488" s="2"/>
      <c r="S5488" s="2"/>
      <c r="T5488" s="2"/>
      <c r="U5488" s="2"/>
      <c r="V5488" s="2"/>
      <c r="W5488" s="2"/>
      <c r="X5488" s="17"/>
      <c r="Y5488" s="2"/>
    </row>
    <row r="5489" spans="1:25" ht="13.5" customHeight="1" x14ac:dyDescent="0.2">
      <c r="A5489" s="10"/>
      <c r="B5489" s="18"/>
      <c r="C5489" s="18"/>
      <c r="D5489" s="18"/>
      <c r="E5489" s="18"/>
      <c r="F5489" s="18"/>
      <c r="G5489" s="18"/>
      <c r="H5489" s="18"/>
      <c r="I5489" s="18"/>
      <c r="J5489" s="18"/>
      <c r="K5489" s="18"/>
      <c r="L5489" s="18"/>
      <c r="M5489" s="18"/>
      <c r="N5489" s="18"/>
      <c r="O5489" s="18"/>
      <c r="P5489" s="18"/>
      <c r="Q5489" s="18"/>
      <c r="R5489" s="18"/>
      <c r="S5489" s="18"/>
      <c r="T5489" s="18"/>
      <c r="U5489" s="18"/>
      <c r="V5489" s="18"/>
      <c r="W5489" s="18"/>
      <c r="X5489" s="19"/>
      <c r="Y5489" s="2"/>
    </row>
    <row r="5490" spans="1:25" ht="14.25" customHeight="1" x14ac:dyDescent="0.2">
      <c r="A5490" s="44">
        <v>438715</v>
      </c>
      <c r="B5490" s="45"/>
      <c r="C5490" s="46"/>
      <c r="D5490" s="20">
        <v>42528</v>
      </c>
      <c r="E5490" s="5" t="s">
        <v>2456</v>
      </c>
      <c r="F5490" s="38">
        <v>3263.48</v>
      </c>
      <c r="G5490" s="39"/>
      <c r="H5490" s="39"/>
      <c r="I5490" s="39"/>
      <c r="J5490" s="39"/>
      <c r="K5490" s="39"/>
      <c r="L5490" s="39"/>
      <c r="M5490" s="39"/>
      <c r="N5490" s="39"/>
      <c r="O5490" s="39"/>
      <c r="P5490" s="39"/>
      <c r="Q5490" s="40"/>
      <c r="R5490" s="13" t="s">
        <v>11</v>
      </c>
      <c r="S5490" s="13" t="s">
        <v>2457</v>
      </c>
      <c r="T5490" s="13" t="s">
        <v>125</v>
      </c>
      <c r="U5490" s="13" t="s">
        <v>2231</v>
      </c>
      <c r="V5490" s="41" t="s">
        <v>11</v>
      </c>
      <c r="W5490" s="42"/>
      <c r="X5490" s="13" t="s">
        <v>15</v>
      </c>
      <c r="Y5490" s="2"/>
    </row>
    <row r="5491" spans="1:25" ht="14.25" customHeight="1" x14ac:dyDescent="0.2">
      <c r="A5491" s="24">
        <v>438716</v>
      </c>
      <c r="B5491" s="25"/>
      <c r="C5491" s="26"/>
      <c r="D5491" s="4">
        <v>42528</v>
      </c>
      <c r="E5491" s="8"/>
      <c r="F5491" s="27">
        <v>2435.37</v>
      </c>
      <c r="G5491" s="28"/>
      <c r="H5491" s="28"/>
      <c r="I5491" s="28"/>
      <c r="J5491" s="28"/>
      <c r="K5491" s="28"/>
      <c r="L5491" s="28"/>
      <c r="M5491" s="28"/>
      <c r="N5491" s="28"/>
      <c r="O5491" s="28"/>
      <c r="P5491" s="28"/>
      <c r="Q5491" s="29"/>
      <c r="R5491" s="5" t="s">
        <v>11</v>
      </c>
      <c r="S5491" s="5" t="s">
        <v>2457</v>
      </c>
      <c r="T5491" s="5" t="s">
        <v>125</v>
      </c>
      <c r="U5491" s="5" t="s">
        <v>2231</v>
      </c>
      <c r="V5491" s="30" t="s">
        <v>11</v>
      </c>
      <c r="W5491" s="31"/>
      <c r="X5491" s="5" t="s">
        <v>15</v>
      </c>
      <c r="Y5491" s="2"/>
    </row>
    <row r="5492" spans="1:25" ht="13.5" customHeight="1" x14ac:dyDescent="0.2">
      <c r="A5492" s="35"/>
      <c r="B5492" s="36"/>
      <c r="C5492" s="37"/>
      <c r="D5492" s="11"/>
      <c r="E5492" s="11"/>
      <c r="F5492" s="35"/>
      <c r="G5492" s="36"/>
      <c r="H5492" s="36"/>
      <c r="I5492" s="36"/>
      <c r="J5492" s="36"/>
      <c r="K5492" s="36"/>
      <c r="L5492" s="36"/>
      <c r="M5492" s="36"/>
      <c r="N5492" s="36"/>
      <c r="O5492" s="36"/>
      <c r="P5492" s="36"/>
      <c r="Q5492" s="37"/>
      <c r="R5492" s="11"/>
      <c r="S5492" s="11"/>
      <c r="T5492" s="11"/>
      <c r="U5492" s="11"/>
      <c r="V5492" s="35"/>
      <c r="W5492" s="37"/>
      <c r="X5492" s="12" t="s">
        <v>15</v>
      </c>
      <c r="Y5492" s="2"/>
    </row>
    <row r="5493" spans="1:25" ht="3" customHeight="1" x14ac:dyDescent="0.2">
      <c r="A5493" s="14"/>
      <c r="B5493" s="15"/>
      <c r="C5493" s="15"/>
      <c r="D5493" s="15"/>
      <c r="E5493" s="15"/>
      <c r="F5493" s="15"/>
      <c r="G5493" s="15"/>
      <c r="H5493" s="15"/>
      <c r="I5493" s="15"/>
      <c r="J5493" s="15"/>
      <c r="K5493" s="15"/>
      <c r="L5493" s="15"/>
      <c r="M5493" s="15"/>
      <c r="N5493" s="15"/>
      <c r="O5493" s="15"/>
      <c r="P5493" s="15"/>
      <c r="Q5493" s="15"/>
      <c r="R5493" s="15"/>
      <c r="S5493" s="15"/>
      <c r="T5493" s="15"/>
      <c r="U5493" s="15"/>
      <c r="V5493" s="15"/>
      <c r="W5493" s="15"/>
      <c r="X5493" s="16"/>
      <c r="Y5493" s="2"/>
    </row>
    <row r="5494" spans="1:25" ht="13.5" customHeight="1" x14ac:dyDescent="0.2">
      <c r="A5494" s="7"/>
      <c r="B5494" s="2"/>
      <c r="C5494" s="2"/>
      <c r="D5494" s="2"/>
      <c r="E5494" s="2"/>
      <c r="F5494" s="2"/>
      <c r="G5494" s="2"/>
      <c r="H5494" s="2"/>
      <c r="I5494" s="2"/>
      <c r="J5494" s="2"/>
      <c r="K5494" s="43">
        <f>SUM(hList_Frame_1!B3493:B3495)</f>
        <v>5698.85</v>
      </c>
      <c r="L5494" s="43"/>
      <c r="M5494" s="43"/>
      <c r="N5494" s="43"/>
      <c r="O5494" s="43"/>
      <c r="P5494" s="43"/>
      <c r="Q5494" s="43"/>
      <c r="R5494" s="2"/>
      <c r="S5494" s="2"/>
      <c r="T5494" s="2"/>
      <c r="U5494" s="2"/>
      <c r="V5494" s="2"/>
      <c r="W5494" s="2"/>
      <c r="X5494" s="17"/>
      <c r="Y5494" s="2"/>
    </row>
    <row r="5495" spans="1:25" ht="13.5" customHeight="1" x14ac:dyDescent="0.2">
      <c r="A5495" s="10"/>
      <c r="B5495" s="18"/>
      <c r="C5495" s="18"/>
      <c r="D5495" s="18"/>
      <c r="E5495" s="18"/>
      <c r="F5495" s="18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18"/>
      <c r="V5495" s="18"/>
      <c r="W5495" s="18"/>
      <c r="X5495" s="19"/>
      <c r="Y5495" s="2"/>
    </row>
    <row r="5496" spans="1:25" ht="14.25" customHeight="1" x14ac:dyDescent="0.2">
      <c r="A5496" s="24">
        <v>438717</v>
      </c>
      <c r="B5496" s="25"/>
      <c r="C5496" s="26"/>
      <c r="D5496" s="4">
        <v>42528</v>
      </c>
      <c r="E5496" s="5" t="s">
        <v>2458</v>
      </c>
      <c r="F5496" s="38">
        <v>450</v>
      </c>
      <c r="G5496" s="39"/>
      <c r="H5496" s="39"/>
      <c r="I5496" s="39"/>
      <c r="J5496" s="39"/>
      <c r="K5496" s="39"/>
      <c r="L5496" s="39"/>
      <c r="M5496" s="39"/>
      <c r="N5496" s="39"/>
      <c r="O5496" s="39"/>
      <c r="P5496" s="39"/>
      <c r="Q5496" s="40"/>
      <c r="R5496" s="13" t="s">
        <v>2459</v>
      </c>
      <c r="S5496" s="13" t="s">
        <v>41</v>
      </c>
      <c r="T5496" s="13" t="s">
        <v>42</v>
      </c>
      <c r="U5496" s="13" t="s">
        <v>42</v>
      </c>
      <c r="V5496" s="41" t="s">
        <v>2459</v>
      </c>
      <c r="W5496" s="42"/>
      <c r="X5496" s="13" t="s">
        <v>236</v>
      </c>
      <c r="Y5496" s="2"/>
    </row>
    <row r="5497" spans="1:25" ht="14.25" customHeight="1" x14ac:dyDescent="0.2">
      <c r="A5497" s="32"/>
      <c r="B5497" s="33"/>
      <c r="C5497" s="34"/>
      <c r="D5497" s="8"/>
      <c r="E5497" s="8"/>
      <c r="F5497" s="38">
        <v>450</v>
      </c>
      <c r="G5497" s="39"/>
      <c r="H5497" s="39"/>
      <c r="I5497" s="39"/>
      <c r="J5497" s="39"/>
      <c r="K5497" s="39"/>
      <c r="L5497" s="39"/>
      <c r="M5497" s="39"/>
      <c r="N5497" s="39"/>
      <c r="O5497" s="39"/>
      <c r="P5497" s="39"/>
      <c r="Q5497" s="40"/>
      <c r="R5497" s="13" t="s">
        <v>2460</v>
      </c>
      <c r="S5497" s="13" t="s">
        <v>41</v>
      </c>
      <c r="T5497" s="13" t="s">
        <v>42</v>
      </c>
      <c r="U5497" s="13" t="s">
        <v>42</v>
      </c>
      <c r="V5497" s="41" t="s">
        <v>2460</v>
      </c>
      <c r="W5497" s="42"/>
      <c r="X5497" s="13" t="s">
        <v>492</v>
      </c>
      <c r="Y5497" s="2"/>
    </row>
    <row r="5498" spans="1:25" ht="14.25" customHeight="1" x14ac:dyDescent="0.2">
      <c r="A5498" s="32"/>
      <c r="B5498" s="33"/>
      <c r="C5498" s="34"/>
      <c r="D5498" s="8"/>
      <c r="E5498" s="8"/>
      <c r="F5498" s="38">
        <v>100</v>
      </c>
      <c r="G5498" s="39"/>
      <c r="H5498" s="39"/>
      <c r="I5498" s="39"/>
      <c r="J5498" s="39"/>
      <c r="K5498" s="39"/>
      <c r="L5498" s="39"/>
      <c r="M5498" s="39"/>
      <c r="N5498" s="39"/>
      <c r="O5498" s="39"/>
      <c r="P5498" s="39"/>
      <c r="Q5498" s="40"/>
      <c r="R5498" s="13" t="s">
        <v>2461</v>
      </c>
      <c r="S5498" s="13" t="s">
        <v>41</v>
      </c>
      <c r="T5498" s="13" t="s">
        <v>42</v>
      </c>
      <c r="U5498" s="13" t="s">
        <v>42</v>
      </c>
      <c r="V5498" s="41" t="s">
        <v>2461</v>
      </c>
      <c r="W5498" s="42"/>
      <c r="X5498" s="13" t="s">
        <v>492</v>
      </c>
      <c r="Y5498" s="2"/>
    </row>
    <row r="5499" spans="1:25" ht="14.25" customHeight="1" x14ac:dyDescent="0.2">
      <c r="A5499" s="35"/>
      <c r="B5499" s="36"/>
      <c r="C5499" s="37"/>
      <c r="D5499" s="11"/>
      <c r="E5499" s="8"/>
      <c r="F5499" s="38">
        <v>450</v>
      </c>
      <c r="G5499" s="39"/>
      <c r="H5499" s="39"/>
      <c r="I5499" s="39"/>
      <c r="J5499" s="39"/>
      <c r="K5499" s="39"/>
      <c r="L5499" s="39"/>
      <c r="M5499" s="39"/>
      <c r="N5499" s="39"/>
      <c r="O5499" s="39"/>
      <c r="P5499" s="39"/>
      <c r="Q5499" s="40"/>
      <c r="R5499" s="13" t="s">
        <v>2462</v>
      </c>
      <c r="S5499" s="13" t="s">
        <v>41</v>
      </c>
      <c r="T5499" s="13" t="s">
        <v>42</v>
      </c>
      <c r="U5499" s="13" t="s">
        <v>42</v>
      </c>
      <c r="V5499" s="41" t="s">
        <v>2462</v>
      </c>
      <c r="W5499" s="42"/>
      <c r="X5499" s="13" t="s">
        <v>211</v>
      </c>
      <c r="Y5499" s="2"/>
    </row>
    <row r="5500" spans="1:25" ht="14.25" customHeight="1" x14ac:dyDescent="0.2">
      <c r="A5500" s="24">
        <v>439183</v>
      </c>
      <c r="B5500" s="25"/>
      <c r="C5500" s="26"/>
      <c r="D5500" s="4">
        <v>42535</v>
      </c>
      <c r="E5500" s="8"/>
      <c r="F5500" s="38">
        <v>550</v>
      </c>
      <c r="G5500" s="39"/>
      <c r="H5500" s="39"/>
      <c r="I5500" s="39"/>
      <c r="J5500" s="39"/>
      <c r="K5500" s="39"/>
      <c r="L5500" s="39"/>
      <c r="M5500" s="39"/>
      <c r="N5500" s="39"/>
      <c r="O5500" s="39"/>
      <c r="P5500" s="39"/>
      <c r="Q5500" s="40"/>
      <c r="R5500" s="13" t="s">
        <v>2463</v>
      </c>
      <c r="S5500" s="13" t="s">
        <v>41</v>
      </c>
      <c r="T5500" s="13" t="s">
        <v>42</v>
      </c>
      <c r="U5500" s="13" t="s">
        <v>42</v>
      </c>
      <c r="V5500" s="41" t="s">
        <v>2463</v>
      </c>
      <c r="W5500" s="42"/>
      <c r="X5500" s="13" t="s">
        <v>213</v>
      </c>
      <c r="Y5500" s="2"/>
    </row>
    <row r="5501" spans="1:25" ht="14.25" customHeight="1" x14ac:dyDescent="0.2">
      <c r="A5501" s="32"/>
      <c r="B5501" s="33"/>
      <c r="C5501" s="34"/>
      <c r="D5501" s="8"/>
      <c r="E5501" s="8"/>
      <c r="F5501" s="27">
        <v>800</v>
      </c>
      <c r="G5501" s="28"/>
      <c r="H5501" s="28"/>
      <c r="I5501" s="28"/>
      <c r="J5501" s="28"/>
      <c r="K5501" s="28"/>
      <c r="L5501" s="28"/>
      <c r="M5501" s="28"/>
      <c r="N5501" s="28"/>
      <c r="O5501" s="28"/>
      <c r="P5501" s="28"/>
      <c r="Q5501" s="29"/>
      <c r="R5501" s="5" t="s">
        <v>2464</v>
      </c>
      <c r="S5501" s="13" t="s">
        <v>41</v>
      </c>
      <c r="T5501" s="13" t="s">
        <v>42</v>
      </c>
      <c r="U5501" s="13" t="s">
        <v>42</v>
      </c>
      <c r="V5501" s="30" t="s">
        <v>2464</v>
      </c>
      <c r="W5501" s="31"/>
      <c r="X5501" s="13" t="s">
        <v>220</v>
      </c>
      <c r="Y5501" s="2"/>
    </row>
    <row r="5502" spans="1:25" ht="14.25" customHeight="1" x14ac:dyDescent="0.2">
      <c r="A5502" s="32"/>
      <c r="B5502" s="33"/>
      <c r="C5502" s="34"/>
      <c r="D5502" s="8"/>
      <c r="E5502" s="8"/>
      <c r="F5502" s="35"/>
      <c r="G5502" s="36"/>
      <c r="H5502" s="36"/>
      <c r="I5502" s="36"/>
      <c r="J5502" s="36"/>
      <c r="K5502" s="36"/>
      <c r="L5502" s="36"/>
      <c r="M5502" s="36"/>
      <c r="N5502" s="36"/>
      <c r="O5502" s="36"/>
      <c r="P5502" s="36"/>
      <c r="Q5502" s="37"/>
      <c r="R5502" s="11"/>
      <c r="S5502" s="13" t="s">
        <v>652</v>
      </c>
      <c r="T5502" s="13" t="s">
        <v>61</v>
      </c>
      <c r="U5502" s="13" t="s">
        <v>627</v>
      </c>
      <c r="V5502" s="35"/>
      <c r="W5502" s="37"/>
      <c r="X5502" s="13" t="s">
        <v>1134</v>
      </c>
      <c r="Y5502" s="2"/>
    </row>
    <row r="5503" spans="1:25" ht="14.25" customHeight="1" x14ac:dyDescent="0.2">
      <c r="A5503" s="32"/>
      <c r="B5503" s="33"/>
      <c r="C5503" s="34"/>
      <c r="D5503" s="8"/>
      <c r="E5503" s="8"/>
      <c r="F5503" s="27">
        <v>1055</v>
      </c>
      <c r="G5503" s="28"/>
      <c r="H5503" s="28"/>
      <c r="I5503" s="28"/>
      <c r="J5503" s="28"/>
      <c r="K5503" s="28"/>
      <c r="L5503" s="28"/>
      <c r="M5503" s="28"/>
      <c r="N5503" s="28"/>
      <c r="O5503" s="28"/>
      <c r="P5503" s="28"/>
      <c r="Q5503" s="29"/>
      <c r="R5503" s="5" t="s">
        <v>2465</v>
      </c>
      <c r="S5503" s="13" t="s">
        <v>41</v>
      </c>
      <c r="T5503" s="13" t="s">
        <v>42</v>
      </c>
      <c r="U5503" s="13" t="s">
        <v>42</v>
      </c>
      <c r="V5503" s="30" t="s">
        <v>2465</v>
      </c>
      <c r="W5503" s="31"/>
      <c r="X5503" s="13" t="s">
        <v>337</v>
      </c>
      <c r="Y5503" s="2"/>
    </row>
    <row r="5504" spans="1:25" ht="14.25" customHeight="1" x14ac:dyDescent="0.2">
      <c r="A5504" s="32"/>
      <c r="B5504" s="33"/>
      <c r="C5504" s="34"/>
      <c r="D5504" s="8"/>
      <c r="E5504" s="8"/>
      <c r="F5504" s="35"/>
      <c r="G5504" s="36"/>
      <c r="H5504" s="36"/>
      <c r="I5504" s="36"/>
      <c r="J5504" s="36"/>
      <c r="K5504" s="36"/>
      <c r="L5504" s="36"/>
      <c r="M5504" s="36"/>
      <c r="N5504" s="36"/>
      <c r="O5504" s="36"/>
      <c r="P5504" s="36"/>
      <c r="Q5504" s="37"/>
      <c r="R5504" s="11"/>
      <c r="S5504" s="13" t="s">
        <v>362</v>
      </c>
      <c r="T5504" s="13" t="s">
        <v>42</v>
      </c>
      <c r="U5504" s="13" t="s">
        <v>42</v>
      </c>
      <c r="V5504" s="35"/>
      <c r="W5504" s="37"/>
      <c r="X5504" s="13" t="s">
        <v>337</v>
      </c>
      <c r="Y5504" s="2"/>
    </row>
    <row r="5505" spans="1:25" ht="14.25" customHeight="1" x14ac:dyDescent="0.2">
      <c r="A5505" s="35"/>
      <c r="B5505" s="36"/>
      <c r="C5505" s="37"/>
      <c r="D5505" s="11"/>
      <c r="E5505" s="8"/>
      <c r="F5505" s="38">
        <v>2436</v>
      </c>
      <c r="G5505" s="39"/>
      <c r="H5505" s="39"/>
      <c r="I5505" s="39"/>
      <c r="J5505" s="39"/>
      <c r="K5505" s="39"/>
      <c r="L5505" s="39"/>
      <c r="M5505" s="39"/>
      <c r="N5505" s="39"/>
      <c r="O5505" s="39"/>
      <c r="P5505" s="39"/>
      <c r="Q5505" s="40"/>
      <c r="R5505" s="13" t="s">
        <v>2466</v>
      </c>
      <c r="S5505" s="13" t="s">
        <v>41</v>
      </c>
      <c r="T5505" s="13" t="s">
        <v>42</v>
      </c>
      <c r="U5505" s="13" t="s">
        <v>453</v>
      </c>
      <c r="V5505" s="41" t="s">
        <v>2466</v>
      </c>
      <c r="W5505" s="42"/>
      <c r="X5505" s="13" t="s">
        <v>454</v>
      </c>
      <c r="Y5505" s="2"/>
    </row>
    <row r="5506" spans="1:25" ht="14.25" customHeight="1" x14ac:dyDescent="0.2">
      <c r="A5506" s="24">
        <v>439747</v>
      </c>
      <c r="B5506" s="25"/>
      <c r="C5506" s="26"/>
      <c r="D5506" s="4">
        <v>42549</v>
      </c>
      <c r="E5506" s="8"/>
      <c r="F5506" s="27">
        <v>1233.1099999999999</v>
      </c>
      <c r="G5506" s="28"/>
      <c r="H5506" s="28"/>
      <c r="I5506" s="28"/>
      <c r="J5506" s="28"/>
      <c r="K5506" s="28"/>
      <c r="L5506" s="28"/>
      <c r="M5506" s="28"/>
      <c r="N5506" s="28"/>
      <c r="O5506" s="28"/>
      <c r="P5506" s="28"/>
      <c r="Q5506" s="29"/>
      <c r="R5506" s="5" t="s">
        <v>2467</v>
      </c>
      <c r="S5506" s="13" t="s">
        <v>41</v>
      </c>
      <c r="T5506" s="13" t="s">
        <v>42</v>
      </c>
      <c r="U5506" s="13" t="s">
        <v>42</v>
      </c>
      <c r="V5506" s="30" t="s">
        <v>2467</v>
      </c>
      <c r="W5506" s="31"/>
      <c r="X5506" s="13" t="s">
        <v>337</v>
      </c>
      <c r="Y5506" s="2"/>
    </row>
    <row r="5507" spans="1:25" ht="14.25" customHeight="1" x14ac:dyDescent="0.2">
      <c r="A5507" s="32"/>
      <c r="B5507" s="33"/>
      <c r="C5507" s="34"/>
      <c r="D5507" s="8"/>
      <c r="E5507" s="8"/>
      <c r="F5507" s="35"/>
      <c r="G5507" s="36"/>
      <c r="H5507" s="36"/>
      <c r="I5507" s="36"/>
      <c r="J5507" s="36"/>
      <c r="K5507" s="36"/>
      <c r="L5507" s="36"/>
      <c r="M5507" s="36"/>
      <c r="N5507" s="36"/>
      <c r="O5507" s="36"/>
      <c r="P5507" s="36"/>
      <c r="Q5507" s="37"/>
      <c r="R5507" s="11"/>
      <c r="S5507" s="13" t="s">
        <v>362</v>
      </c>
      <c r="T5507" s="13" t="s">
        <v>42</v>
      </c>
      <c r="U5507" s="13" t="s">
        <v>42</v>
      </c>
      <c r="V5507" s="35"/>
      <c r="W5507" s="37"/>
      <c r="X5507" s="13" t="s">
        <v>337</v>
      </c>
      <c r="Y5507" s="2"/>
    </row>
    <row r="5508" spans="1:25" ht="14.25" customHeight="1" x14ac:dyDescent="0.2">
      <c r="A5508" s="32"/>
      <c r="B5508" s="33"/>
      <c r="C5508" s="34"/>
      <c r="D5508" s="8"/>
      <c r="E5508" s="8"/>
      <c r="F5508" s="27">
        <v>400.6</v>
      </c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9"/>
      <c r="R5508" s="5" t="s">
        <v>2468</v>
      </c>
      <c r="S5508" s="13" t="s">
        <v>41</v>
      </c>
      <c r="T5508" s="13" t="s">
        <v>42</v>
      </c>
      <c r="U5508" s="13" t="s">
        <v>42</v>
      </c>
      <c r="V5508" s="30" t="s">
        <v>2468</v>
      </c>
      <c r="W5508" s="31"/>
      <c r="X5508" s="13" t="s">
        <v>341</v>
      </c>
      <c r="Y5508" s="2"/>
    </row>
    <row r="5509" spans="1:25" ht="14.25" customHeight="1" x14ac:dyDescent="0.2">
      <c r="A5509" s="32"/>
      <c r="B5509" s="33"/>
      <c r="C5509" s="34"/>
      <c r="D5509" s="8"/>
      <c r="E5509" s="8"/>
      <c r="F5509" s="35"/>
      <c r="G5509" s="36"/>
      <c r="H5509" s="36"/>
      <c r="I5509" s="36"/>
      <c r="J5509" s="36"/>
      <c r="K5509" s="36"/>
      <c r="L5509" s="36"/>
      <c r="M5509" s="36"/>
      <c r="N5509" s="36"/>
      <c r="O5509" s="36"/>
      <c r="P5509" s="36"/>
      <c r="Q5509" s="37"/>
      <c r="R5509" s="11"/>
      <c r="S5509" s="13" t="s">
        <v>362</v>
      </c>
      <c r="T5509" s="13" t="s">
        <v>42</v>
      </c>
      <c r="U5509" s="13" t="s">
        <v>42</v>
      </c>
      <c r="V5509" s="35"/>
      <c r="W5509" s="37"/>
      <c r="X5509" s="13" t="s">
        <v>341</v>
      </c>
      <c r="Y5509" s="2"/>
    </row>
    <row r="5510" spans="1:25" ht="14.25" customHeight="1" x14ac:dyDescent="0.2">
      <c r="A5510" s="32"/>
      <c r="B5510" s="33"/>
      <c r="C5510" s="34"/>
      <c r="D5510" s="8"/>
      <c r="E5510" s="8"/>
      <c r="F5510" s="27">
        <v>927.9</v>
      </c>
      <c r="G5510" s="28"/>
      <c r="H5510" s="28"/>
      <c r="I5510" s="28"/>
      <c r="J5510" s="28"/>
      <c r="K5510" s="28"/>
      <c r="L5510" s="28"/>
      <c r="M5510" s="28"/>
      <c r="N5510" s="28"/>
      <c r="O5510" s="28"/>
      <c r="P5510" s="28"/>
      <c r="Q5510" s="29"/>
      <c r="R5510" s="5" t="s">
        <v>2469</v>
      </c>
      <c r="S5510" s="13" t="s">
        <v>41</v>
      </c>
      <c r="T5510" s="13" t="s">
        <v>42</v>
      </c>
      <c r="U5510" s="13" t="s">
        <v>42</v>
      </c>
      <c r="V5510" s="30" t="s">
        <v>2469</v>
      </c>
      <c r="W5510" s="31"/>
      <c r="X5510" s="13" t="s">
        <v>341</v>
      </c>
      <c r="Y5510" s="2"/>
    </row>
    <row r="5511" spans="1:25" ht="14.25" customHeight="1" x14ac:dyDescent="0.2">
      <c r="A5511" s="35"/>
      <c r="B5511" s="36"/>
      <c r="C5511" s="37"/>
      <c r="D5511" s="11"/>
      <c r="E5511" s="11"/>
      <c r="F5511" s="35"/>
      <c r="G5511" s="36"/>
      <c r="H5511" s="36"/>
      <c r="I5511" s="36"/>
      <c r="J5511" s="36"/>
      <c r="K5511" s="36"/>
      <c r="L5511" s="36"/>
      <c r="M5511" s="36"/>
      <c r="N5511" s="36"/>
      <c r="O5511" s="36"/>
      <c r="P5511" s="36"/>
      <c r="Q5511" s="37"/>
      <c r="R5511" s="11"/>
      <c r="S5511" s="13" t="s">
        <v>362</v>
      </c>
      <c r="T5511" s="13" t="s">
        <v>42</v>
      </c>
      <c r="U5511" s="13" t="s">
        <v>42</v>
      </c>
      <c r="V5511" s="35"/>
      <c r="W5511" s="37"/>
      <c r="X5511" s="13" t="s">
        <v>341</v>
      </c>
      <c r="Y5511" s="2"/>
    </row>
    <row r="5512" spans="1:25" ht="3" customHeight="1" x14ac:dyDescent="0.2">
      <c r="A5512" s="14"/>
      <c r="B5512" s="15"/>
      <c r="C5512" s="15"/>
      <c r="D5512" s="15"/>
      <c r="E5512" s="15"/>
      <c r="F5512" s="15"/>
      <c r="G5512" s="15"/>
      <c r="H5512" s="15"/>
      <c r="I5512" s="15"/>
      <c r="J5512" s="15"/>
      <c r="K5512" s="15"/>
      <c r="L5512" s="15"/>
      <c r="M5512" s="15"/>
      <c r="N5512" s="15"/>
      <c r="O5512" s="15"/>
      <c r="P5512" s="15"/>
      <c r="Q5512" s="15"/>
      <c r="R5512" s="15"/>
      <c r="S5512" s="15"/>
      <c r="T5512" s="15"/>
      <c r="U5512" s="15"/>
      <c r="V5512" s="15"/>
      <c r="W5512" s="15"/>
      <c r="X5512" s="16"/>
      <c r="Y5512" s="2"/>
    </row>
    <row r="5513" spans="1:25" ht="13.5" customHeight="1" x14ac:dyDescent="0.2">
      <c r="A5513" s="7"/>
      <c r="B5513" s="2"/>
      <c r="C5513" s="2"/>
      <c r="D5513" s="2"/>
      <c r="E5513" s="2"/>
      <c r="F5513" s="2"/>
      <c r="G5513" s="2"/>
      <c r="H5513" s="2"/>
      <c r="I5513" s="2"/>
      <c r="J5513" s="2"/>
      <c r="K5513" s="43">
        <f>SUM(hList_Frame_1!B3496:B3511)</f>
        <v>8852.61</v>
      </c>
      <c r="L5513" s="43"/>
      <c r="M5513" s="43"/>
      <c r="N5513" s="43"/>
      <c r="O5513" s="43"/>
      <c r="P5513" s="43"/>
      <c r="Q5513" s="43"/>
      <c r="R5513" s="2"/>
      <c r="S5513" s="2"/>
      <c r="T5513" s="2"/>
      <c r="U5513" s="2"/>
      <c r="V5513" s="2"/>
      <c r="W5513" s="2"/>
      <c r="X5513" s="17"/>
      <c r="Y5513" s="2"/>
    </row>
    <row r="5514" spans="1:25" ht="13.5" customHeight="1" x14ac:dyDescent="0.2">
      <c r="A5514" s="10"/>
      <c r="B5514" s="18"/>
      <c r="C5514" s="18"/>
      <c r="D5514" s="18"/>
      <c r="E5514" s="18"/>
      <c r="F5514" s="18"/>
      <c r="G5514" s="18"/>
      <c r="H5514" s="18"/>
      <c r="I5514" s="18"/>
      <c r="J5514" s="18"/>
      <c r="K5514" s="18"/>
      <c r="L5514" s="18"/>
      <c r="M5514" s="18"/>
      <c r="N5514" s="18"/>
      <c r="O5514" s="18"/>
      <c r="P5514" s="18"/>
      <c r="Q5514" s="18"/>
      <c r="R5514" s="18"/>
      <c r="S5514" s="18"/>
      <c r="T5514" s="18"/>
      <c r="U5514" s="18"/>
      <c r="V5514" s="18"/>
      <c r="W5514" s="18"/>
      <c r="X5514" s="19"/>
      <c r="Y5514" s="2"/>
    </row>
    <row r="5515" spans="1:25" ht="14.25" customHeight="1" x14ac:dyDescent="0.2">
      <c r="A5515" s="44">
        <v>439184</v>
      </c>
      <c r="B5515" s="45"/>
      <c r="C5515" s="46"/>
      <c r="D5515" s="20">
        <v>42535</v>
      </c>
      <c r="E5515" s="13" t="s">
        <v>2470</v>
      </c>
      <c r="F5515" s="38">
        <v>14756</v>
      </c>
      <c r="G5515" s="39"/>
      <c r="H5515" s="39"/>
      <c r="I5515" s="39"/>
      <c r="J5515" s="39"/>
      <c r="K5515" s="39"/>
      <c r="L5515" s="39"/>
      <c r="M5515" s="39"/>
      <c r="N5515" s="39"/>
      <c r="O5515" s="39"/>
      <c r="P5515" s="39"/>
      <c r="Q5515" s="40"/>
      <c r="R5515" s="13" t="s">
        <v>2471</v>
      </c>
      <c r="S5515" s="13" t="s">
        <v>92</v>
      </c>
      <c r="T5515" s="13" t="s">
        <v>93</v>
      </c>
      <c r="U5515" s="13" t="s">
        <v>2472</v>
      </c>
      <c r="V5515" s="41" t="s">
        <v>2471</v>
      </c>
      <c r="W5515" s="42"/>
      <c r="X5515" s="13" t="s">
        <v>2473</v>
      </c>
      <c r="Y5515" s="2"/>
    </row>
    <row r="5516" spans="1:25" ht="2.25" customHeight="1" x14ac:dyDescent="0.2">
      <c r="A5516" s="14"/>
      <c r="B5516" s="15"/>
      <c r="C5516" s="15"/>
      <c r="D5516" s="15"/>
      <c r="E5516" s="15"/>
      <c r="F5516" s="15"/>
      <c r="G5516" s="15"/>
      <c r="H5516" s="15"/>
      <c r="I5516" s="15"/>
      <c r="J5516" s="15"/>
      <c r="K5516" s="15"/>
      <c r="L5516" s="15"/>
      <c r="M5516" s="15"/>
      <c r="N5516" s="15"/>
      <c r="O5516" s="15"/>
      <c r="P5516" s="15"/>
      <c r="Q5516" s="15"/>
      <c r="R5516" s="15"/>
      <c r="S5516" s="15"/>
      <c r="T5516" s="15"/>
      <c r="U5516" s="15"/>
      <c r="V5516" s="15"/>
      <c r="W5516" s="15"/>
      <c r="X5516" s="16"/>
      <c r="Y5516" s="2"/>
    </row>
    <row r="5517" spans="1:25" ht="13.5" customHeight="1" x14ac:dyDescent="0.2">
      <c r="A5517" s="7"/>
      <c r="B5517" s="2"/>
      <c r="C5517" s="2"/>
      <c r="D5517" s="2"/>
      <c r="E5517" s="2"/>
      <c r="F5517" s="2"/>
      <c r="G5517" s="2"/>
      <c r="H5517" s="2"/>
      <c r="I5517" s="43">
        <f>SUM(hList_Frame_1!B3512:B3512)</f>
        <v>14756</v>
      </c>
      <c r="J5517" s="43"/>
      <c r="K5517" s="43"/>
      <c r="L5517" s="43"/>
      <c r="M5517" s="43"/>
      <c r="N5517" s="43"/>
      <c r="O5517" s="43"/>
      <c r="P5517" s="43"/>
      <c r="Q5517" s="43"/>
      <c r="R5517" s="2"/>
      <c r="S5517" s="2"/>
      <c r="T5517" s="2"/>
      <c r="U5517" s="2"/>
      <c r="V5517" s="2"/>
      <c r="W5517" s="2"/>
      <c r="X5517" s="17"/>
      <c r="Y5517" s="2"/>
    </row>
    <row r="5518" spans="1:25" ht="13.5" customHeight="1" x14ac:dyDescent="0.2">
      <c r="A5518" s="10"/>
      <c r="B5518" s="18"/>
      <c r="C5518" s="18"/>
      <c r="D5518" s="18"/>
      <c r="E5518" s="18"/>
      <c r="F5518" s="18"/>
      <c r="G5518" s="18"/>
      <c r="H5518" s="18"/>
      <c r="I5518" s="18"/>
      <c r="J5518" s="18"/>
      <c r="K5518" s="18"/>
      <c r="L5518" s="18"/>
      <c r="M5518" s="18"/>
      <c r="N5518" s="18"/>
      <c r="O5518" s="18"/>
      <c r="P5518" s="18"/>
      <c r="Q5518" s="18"/>
      <c r="R5518" s="18"/>
      <c r="S5518" s="18"/>
      <c r="T5518" s="18"/>
      <c r="U5518" s="18"/>
      <c r="V5518" s="18"/>
      <c r="W5518" s="18"/>
      <c r="X5518" s="19"/>
      <c r="Y5518" s="2"/>
    </row>
    <row r="5519" spans="1:25" ht="14.25" customHeight="1" x14ac:dyDescent="0.2">
      <c r="A5519" s="44">
        <v>438718</v>
      </c>
      <c r="B5519" s="45"/>
      <c r="C5519" s="46"/>
      <c r="D5519" s="20">
        <v>42528</v>
      </c>
      <c r="E5519" s="13" t="s">
        <v>2474</v>
      </c>
      <c r="F5519" s="38">
        <v>302.52999999999997</v>
      </c>
      <c r="G5519" s="39"/>
      <c r="H5519" s="39"/>
      <c r="I5519" s="39"/>
      <c r="J5519" s="39"/>
      <c r="K5519" s="39"/>
      <c r="L5519" s="39"/>
      <c r="M5519" s="39"/>
      <c r="N5519" s="39"/>
      <c r="O5519" s="39"/>
      <c r="P5519" s="39"/>
      <c r="Q5519" s="40"/>
      <c r="R5519" s="13" t="s">
        <v>1986</v>
      </c>
      <c r="S5519" s="13" t="s">
        <v>111</v>
      </c>
      <c r="T5519" s="13" t="s">
        <v>1039</v>
      </c>
      <c r="U5519" s="13" t="s">
        <v>1853</v>
      </c>
      <c r="V5519" s="41" t="s">
        <v>1986</v>
      </c>
      <c r="W5519" s="42"/>
      <c r="X5519" s="13" t="s">
        <v>15</v>
      </c>
      <c r="Y5519" s="2"/>
    </row>
    <row r="5520" spans="1:25" ht="2.25" customHeight="1" x14ac:dyDescent="0.2">
      <c r="A5520" s="14"/>
      <c r="B5520" s="15"/>
      <c r="C5520" s="15"/>
      <c r="D5520" s="15"/>
      <c r="E5520" s="15"/>
      <c r="F5520" s="15"/>
      <c r="G5520" s="15"/>
      <c r="H5520" s="15"/>
      <c r="I5520" s="15"/>
      <c r="J5520" s="15"/>
      <c r="K5520" s="15"/>
      <c r="L5520" s="15"/>
      <c r="M5520" s="15"/>
      <c r="N5520" s="15"/>
      <c r="O5520" s="15"/>
      <c r="P5520" s="15"/>
      <c r="Q5520" s="15"/>
      <c r="R5520" s="15"/>
      <c r="S5520" s="15"/>
      <c r="T5520" s="15"/>
      <c r="U5520" s="15"/>
      <c r="V5520" s="15"/>
      <c r="W5520" s="15"/>
      <c r="X5520" s="16"/>
      <c r="Y5520" s="2"/>
    </row>
    <row r="5521" spans="1:25" ht="13.5" customHeight="1" x14ac:dyDescent="0.2">
      <c r="A5521" s="7"/>
      <c r="B5521" s="2"/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43">
        <f>SUM(hList_Frame_1!B3513:B3513)</f>
        <v>302.52999999999997</v>
      </c>
      <c r="N5521" s="43"/>
      <c r="O5521" s="43"/>
      <c r="P5521" s="43"/>
      <c r="Q5521" s="43"/>
      <c r="R5521" s="2"/>
      <c r="S5521" s="2"/>
      <c r="T5521" s="2"/>
      <c r="U5521" s="2"/>
      <c r="V5521" s="2"/>
      <c r="W5521" s="2"/>
      <c r="X5521" s="17"/>
      <c r="Y5521" s="2"/>
    </row>
    <row r="5522" spans="1:25" ht="13.5" customHeight="1" x14ac:dyDescent="0.2">
      <c r="A5522" s="10"/>
      <c r="B5522" s="18"/>
      <c r="C5522" s="18"/>
      <c r="D5522" s="18"/>
      <c r="E5522" s="18"/>
      <c r="F5522" s="18"/>
      <c r="G5522" s="18"/>
      <c r="H5522" s="18"/>
      <c r="I5522" s="18"/>
      <c r="J5522" s="18"/>
      <c r="K5522" s="18"/>
      <c r="L5522" s="18"/>
      <c r="M5522" s="18"/>
      <c r="N5522" s="18"/>
      <c r="O5522" s="18"/>
      <c r="P5522" s="18"/>
      <c r="Q5522" s="18"/>
      <c r="R5522" s="18"/>
      <c r="S5522" s="18"/>
      <c r="T5522" s="18"/>
      <c r="U5522" s="18"/>
      <c r="V5522" s="18"/>
      <c r="W5522" s="18"/>
      <c r="X5522" s="19"/>
      <c r="Y5522" s="2"/>
    </row>
    <row r="5523" spans="1:25" ht="14.25" customHeight="1" x14ac:dyDescent="0.2">
      <c r="A5523" s="44">
        <v>439185</v>
      </c>
      <c r="B5523" s="45"/>
      <c r="C5523" s="46"/>
      <c r="D5523" s="20">
        <v>42535</v>
      </c>
      <c r="E5523" s="13" t="s">
        <v>2475</v>
      </c>
      <c r="F5523" s="38">
        <v>202.6</v>
      </c>
      <c r="G5523" s="39"/>
      <c r="H5523" s="39"/>
      <c r="I5523" s="39"/>
      <c r="J5523" s="39"/>
      <c r="K5523" s="39"/>
      <c r="L5523" s="39"/>
      <c r="M5523" s="39"/>
      <c r="N5523" s="39"/>
      <c r="O5523" s="39"/>
      <c r="P5523" s="39"/>
      <c r="Q5523" s="40"/>
      <c r="R5523" s="13" t="s">
        <v>1771</v>
      </c>
      <c r="S5523" s="13" t="s">
        <v>287</v>
      </c>
      <c r="T5523" s="13" t="s">
        <v>15</v>
      </c>
      <c r="U5523" s="13" t="s">
        <v>15</v>
      </c>
      <c r="V5523" s="41" t="s">
        <v>1771</v>
      </c>
      <c r="W5523" s="42"/>
      <c r="X5523" s="13" t="s">
        <v>15</v>
      </c>
      <c r="Y5523" s="2"/>
    </row>
    <row r="5524" spans="1:25" ht="2.25" customHeight="1" x14ac:dyDescent="0.2">
      <c r="A5524" s="14"/>
      <c r="B5524" s="15"/>
      <c r="C5524" s="15"/>
      <c r="D5524" s="15"/>
      <c r="E5524" s="15"/>
      <c r="F5524" s="15"/>
      <c r="G5524" s="15"/>
      <c r="H5524" s="15"/>
      <c r="I5524" s="15"/>
      <c r="J5524" s="15"/>
      <c r="K5524" s="15"/>
      <c r="L5524" s="15"/>
      <c r="M5524" s="15"/>
      <c r="N5524" s="15"/>
      <c r="O5524" s="15"/>
      <c r="P5524" s="15"/>
      <c r="Q5524" s="15"/>
      <c r="R5524" s="15"/>
      <c r="S5524" s="15"/>
      <c r="T5524" s="15"/>
      <c r="U5524" s="15"/>
      <c r="V5524" s="15"/>
      <c r="W5524" s="15"/>
      <c r="X5524" s="16"/>
      <c r="Y5524" s="2"/>
    </row>
    <row r="5525" spans="1:25" ht="13.5" customHeight="1" x14ac:dyDescent="0.2">
      <c r="A5525" s="7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43">
        <f>SUM(hList_Frame_1!B3514:B3514)</f>
        <v>202.6</v>
      </c>
      <c r="N5525" s="43"/>
      <c r="O5525" s="43"/>
      <c r="P5525" s="43"/>
      <c r="Q5525" s="43"/>
      <c r="R5525" s="2"/>
      <c r="S5525" s="2"/>
      <c r="T5525" s="2"/>
      <c r="U5525" s="2"/>
      <c r="V5525" s="2"/>
      <c r="W5525" s="2"/>
      <c r="X5525" s="17"/>
      <c r="Y5525" s="2"/>
    </row>
    <row r="5526" spans="1:25" ht="13.5" customHeight="1" x14ac:dyDescent="0.2">
      <c r="A5526" s="10"/>
      <c r="B5526" s="18"/>
      <c r="C5526" s="18"/>
      <c r="D5526" s="18"/>
      <c r="E5526" s="18"/>
      <c r="F5526" s="18"/>
      <c r="G5526" s="18"/>
      <c r="H5526" s="18"/>
      <c r="I5526" s="18"/>
      <c r="J5526" s="18"/>
      <c r="K5526" s="18"/>
      <c r="L5526" s="18"/>
      <c r="M5526" s="18"/>
      <c r="N5526" s="18"/>
      <c r="O5526" s="18"/>
      <c r="P5526" s="18"/>
      <c r="Q5526" s="18"/>
      <c r="R5526" s="18"/>
      <c r="S5526" s="18"/>
      <c r="T5526" s="18"/>
      <c r="U5526" s="18"/>
      <c r="V5526" s="18"/>
      <c r="W5526" s="18"/>
      <c r="X5526" s="19"/>
      <c r="Y5526" s="2"/>
    </row>
    <row r="5527" spans="1:25" ht="14.25" customHeight="1" x14ac:dyDescent="0.2">
      <c r="A5527" s="24">
        <v>438719</v>
      </c>
      <c r="B5527" s="25"/>
      <c r="C5527" s="26"/>
      <c r="D5527" s="4">
        <v>42528</v>
      </c>
      <c r="E5527" s="5" t="s">
        <v>2476</v>
      </c>
      <c r="F5527" s="27">
        <v>4866.3599999999997</v>
      </c>
      <c r="G5527" s="28"/>
      <c r="H5527" s="28"/>
      <c r="I5527" s="28"/>
      <c r="J5527" s="28"/>
      <c r="K5527" s="28"/>
      <c r="L5527" s="28"/>
      <c r="M5527" s="28"/>
      <c r="N5527" s="28"/>
      <c r="O5527" s="28"/>
      <c r="P5527" s="28"/>
      <c r="Q5527" s="29"/>
      <c r="R5527" s="5" t="s">
        <v>840</v>
      </c>
      <c r="S5527" s="5" t="s">
        <v>642</v>
      </c>
      <c r="T5527" s="5" t="s">
        <v>42</v>
      </c>
      <c r="U5527" s="5" t="s">
        <v>152</v>
      </c>
      <c r="V5527" s="30" t="s">
        <v>840</v>
      </c>
      <c r="W5527" s="31"/>
      <c r="X5527" s="5" t="s">
        <v>153</v>
      </c>
      <c r="Y5527" s="2"/>
    </row>
    <row r="5528" spans="1:25" ht="13.5" customHeight="1" x14ac:dyDescent="0.2">
      <c r="A5528" s="35"/>
      <c r="B5528" s="36"/>
      <c r="C5528" s="37"/>
      <c r="D5528" s="11"/>
      <c r="E5528" s="8"/>
      <c r="F5528" s="35"/>
      <c r="G5528" s="36"/>
      <c r="H5528" s="36"/>
      <c r="I5528" s="36"/>
      <c r="J5528" s="36"/>
      <c r="K5528" s="36"/>
      <c r="L5528" s="36"/>
      <c r="M5528" s="36"/>
      <c r="N5528" s="36"/>
      <c r="O5528" s="36"/>
      <c r="P5528" s="36"/>
      <c r="Q5528" s="37"/>
      <c r="R5528" s="11"/>
      <c r="S5528" s="11"/>
      <c r="T5528" s="11"/>
      <c r="U5528" s="11"/>
      <c r="V5528" s="35"/>
      <c r="W5528" s="37"/>
      <c r="X5528" s="12" t="s">
        <v>153</v>
      </c>
      <c r="Y5528" s="2"/>
    </row>
    <row r="5529" spans="1:25" ht="14.25" customHeight="1" x14ac:dyDescent="0.2">
      <c r="A5529" s="24">
        <v>439186</v>
      </c>
      <c r="B5529" s="25"/>
      <c r="C5529" s="26"/>
      <c r="D5529" s="4">
        <v>42535</v>
      </c>
      <c r="E5529" s="8"/>
      <c r="F5529" s="38">
        <v>420</v>
      </c>
      <c r="G5529" s="39"/>
      <c r="H5529" s="39"/>
      <c r="I5529" s="39"/>
      <c r="J5529" s="39"/>
      <c r="K5529" s="39"/>
      <c r="L5529" s="39"/>
      <c r="M5529" s="39"/>
      <c r="N5529" s="39"/>
      <c r="O5529" s="39"/>
      <c r="P5529" s="39"/>
      <c r="Q5529" s="40"/>
      <c r="R5529" s="13" t="s">
        <v>2477</v>
      </c>
      <c r="S5529" s="13" t="s">
        <v>41</v>
      </c>
      <c r="T5529" s="13" t="s">
        <v>42</v>
      </c>
      <c r="U5529" s="13" t="s">
        <v>42</v>
      </c>
      <c r="V5529" s="41" t="s">
        <v>2477</v>
      </c>
      <c r="W5529" s="42"/>
      <c r="X5529" s="13" t="s">
        <v>1244</v>
      </c>
      <c r="Y5529" s="2"/>
    </row>
    <row r="5530" spans="1:25" ht="14.25" customHeight="1" x14ac:dyDescent="0.2">
      <c r="A5530" s="35"/>
      <c r="B5530" s="36"/>
      <c r="C5530" s="37"/>
      <c r="D5530" s="11"/>
      <c r="E5530" s="8"/>
      <c r="F5530" s="38">
        <v>1315</v>
      </c>
      <c r="G5530" s="39"/>
      <c r="H5530" s="39"/>
      <c r="I5530" s="39"/>
      <c r="J5530" s="39"/>
      <c r="K5530" s="39"/>
      <c r="L5530" s="39"/>
      <c r="M5530" s="39"/>
      <c r="N5530" s="39"/>
      <c r="O5530" s="39"/>
      <c r="P5530" s="39"/>
      <c r="Q5530" s="40"/>
      <c r="R5530" s="13" t="s">
        <v>2478</v>
      </c>
      <c r="S5530" s="13" t="s">
        <v>41</v>
      </c>
      <c r="T5530" s="13" t="s">
        <v>42</v>
      </c>
      <c r="U5530" s="13" t="s">
        <v>42</v>
      </c>
      <c r="V5530" s="41" t="s">
        <v>2478</v>
      </c>
      <c r="W5530" s="42"/>
      <c r="X5530" s="13" t="s">
        <v>337</v>
      </c>
      <c r="Y5530" s="2"/>
    </row>
    <row r="5531" spans="1:25" ht="14.25" customHeight="1" x14ac:dyDescent="0.2">
      <c r="A5531" s="44">
        <v>439187</v>
      </c>
      <c r="B5531" s="45"/>
      <c r="C5531" s="46"/>
      <c r="D5531" s="20">
        <v>42535</v>
      </c>
      <c r="E5531" s="8"/>
      <c r="F5531" s="38">
        <v>2433.1799999999998</v>
      </c>
      <c r="G5531" s="39"/>
      <c r="H5531" s="39"/>
      <c r="I5531" s="39"/>
      <c r="J5531" s="39"/>
      <c r="K5531" s="39"/>
      <c r="L5531" s="39"/>
      <c r="M5531" s="39"/>
      <c r="N5531" s="39"/>
      <c r="O5531" s="39"/>
      <c r="P5531" s="39"/>
      <c r="Q5531" s="40"/>
      <c r="R5531" s="13" t="s">
        <v>840</v>
      </c>
      <c r="S5531" s="13" t="s">
        <v>642</v>
      </c>
      <c r="T5531" s="13" t="s">
        <v>42</v>
      </c>
      <c r="U5531" s="13" t="s">
        <v>152</v>
      </c>
      <c r="V5531" s="41" t="s">
        <v>840</v>
      </c>
      <c r="W5531" s="42"/>
      <c r="X5531" s="13" t="s">
        <v>153</v>
      </c>
      <c r="Y5531" s="2"/>
    </row>
    <row r="5532" spans="1:25" ht="14.25" customHeight="1" x14ac:dyDescent="0.2">
      <c r="A5532" s="44">
        <v>439188</v>
      </c>
      <c r="B5532" s="45"/>
      <c r="C5532" s="46"/>
      <c r="D5532" s="20">
        <v>42535</v>
      </c>
      <c r="E5532" s="8"/>
      <c r="F5532" s="38">
        <v>2433.1799999999998</v>
      </c>
      <c r="G5532" s="39"/>
      <c r="H5532" s="39"/>
      <c r="I5532" s="39"/>
      <c r="J5532" s="39"/>
      <c r="K5532" s="39"/>
      <c r="L5532" s="39"/>
      <c r="M5532" s="39"/>
      <c r="N5532" s="39"/>
      <c r="O5532" s="39"/>
      <c r="P5532" s="39"/>
      <c r="Q5532" s="40"/>
      <c r="R5532" s="13" t="s">
        <v>840</v>
      </c>
      <c r="S5532" s="13" t="s">
        <v>642</v>
      </c>
      <c r="T5532" s="13" t="s">
        <v>42</v>
      </c>
      <c r="U5532" s="13" t="s">
        <v>152</v>
      </c>
      <c r="V5532" s="41" t="s">
        <v>840</v>
      </c>
      <c r="W5532" s="42"/>
      <c r="X5532" s="13" t="s">
        <v>153</v>
      </c>
      <c r="Y5532" s="2"/>
    </row>
    <row r="5533" spans="1:25" ht="14.25" customHeight="1" x14ac:dyDescent="0.2">
      <c r="A5533" s="44">
        <v>439748</v>
      </c>
      <c r="B5533" s="45"/>
      <c r="C5533" s="46"/>
      <c r="D5533" s="20">
        <v>42549</v>
      </c>
      <c r="E5533" s="11"/>
      <c r="F5533" s="38">
        <v>2433.1799999999998</v>
      </c>
      <c r="G5533" s="39"/>
      <c r="H5533" s="39"/>
      <c r="I5533" s="39"/>
      <c r="J5533" s="39"/>
      <c r="K5533" s="39"/>
      <c r="L5533" s="39"/>
      <c r="M5533" s="39"/>
      <c r="N5533" s="39"/>
      <c r="O5533" s="39"/>
      <c r="P5533" s="39"/>
      <c r="Q5533" s="40"/>
      <c r="R5533" s="13" t="s">
        <v>840</v>
      </c>
      <c r="S5533" s="13" t="s">
        <v>642</v>
      </c>
      <c r="T5533" s="13" t="s">
        <v>42</v>
      </c>
      <c r="U5533" s="13" t="s">
        <v>152</v>
      </c>
      <c r="V5533" s="41" t="s">
        <v>840</v>
      </c>
      <c r="W5533" s="42"/>
      <c r="X5533" s="13" t="s">
        <v>153</v>
      </c>
      <c r="Y5533" s="2"/>
    </row>
    <row r="5534" spans="1:25" ht="3" customHeight="1" x14ac:dyDescent="0.2">
      <c r="A5534" s="14"/>
      <c r="B5534" s="15"/>
      <c r="C5534" s="15"/>
      <c r="D5534" s="15"/>
      <c r="E5534" s="15"/>
      <c r="F5534" s="15"/>
      <c r="G5534" s="15"/>
      <c r="H5534" s="15"/>
      <c r="I5534" s="15"/>
      <c r="J5534" s="15"/>
      <c r="K5534" s="15"/>
      <c r="L5534" s="15"/>
      <c r="M5534" s="15"/>
      <c r="N5534" s="15"/>
      <c r="O5534" s="15"/>
      <c r="P5534" s="15"/>
      <c r="Q5534" s="15"/>
      <c r="R5534" s="15"/>
      <c r="S5534" s="15"/>
      <c r="T5534" s="15"/>
      <c r="U5534" s="15"/>
      <c r="V5534" s="15"/>
      <c r="W5534" s="15"/>
      <c r="X5534" s="16"/>
      <c r="Y5534" s="2"/>
    </row>
    <row r="5535" spans="1:25" ht="13.5" customHeight="1" x14ac:dyDescent="0.2">
      <c r="A5535" s="7"/>
      <c r="B5535" s="2"/>
      <c r="C5535" s="2"/>
      <c r="D5535" s="2"/>
      <c r="E5535" s="2"/>
      <c r="F5535" s="2"/>
      <c r="G5535" s="2"/>
      <c r="H5535" s="2"/>
      <c r="I5535" s="43">
        <f>SUM(hList_Frame_1!B3515:B3521)</f>
        <v>13900.9</v>
      </c>
      <c r="J5535" s="43"/>
      <c r="K5535" s="43"/>
      <c r="L5535" s="43"/>
      <c r="M5535" s="43"/>
      <c r="N5535" s="43"/>
      <c r="O5535" s="43"/>
      <c r="P5535" s="43"/>
      <c r="Q5535" s="43"/>
      <c r="R5535" s="2"/>
      <c r="S5535" s="2"/>
      <c r="T5535" s="2"/>
      <c r="U5535" s="2"/>
      <c r="V5535" s="2"/>
      <c r="W5535" s="2"/>
      <c r="X5535" s="17"/>
      <c r="Y5535" s="2"/>
    </row>
    <row r="5536" spans="1:25" ht="13.5" customHeight="1" x14ac:dyDescent="0.2">
      <c r="A5536" s="10"/>
      <c r="B5536" s="18"/>
      <c r="C5536" s="18"/>
      <c r="D5536" s="18"/>
      <c r="E5536" s="18"/>
      <c r="F5536" s="18"/>
      <c r="G5536" s="18"/>
      <c r="H5536" s="18"/>
      <c r="I5536" s="18"/>
      <c r="J5536" s="18"/>
      <c r="K5536" s="18"/>
      <c r="L5536" s="18"/>
      <c r="M5536" s="18"/>
      <c r="N5536" s="18"/>
      <c r="O5536" s="18"/>
      <c r="P5536" s="18"/>
      <c r="Q5536" s="18"/>
      <c r="R5536" s="18"/>
      <c r="S5536" s="18"/>
      <c r="T5536" s="18"/>
      <c r="U5536" s="18"/>
      <c r="V5536" s="18"/>
      <c r="W5536" s="18"/>
      <c r="X5536" s="19"/>
      <c r="Y5536" s="2"/>
    </row>
    <row r="5537" spans="1:25" ht="14.25" customHeight="1" x14ac:dyDescent="0.2">
      <c r="A5537" s="44">
        <v>439749</v>
      </c>
      <c r="B5537" s="45"/>
      <c r="C5537" s="46"/>
      <c r="D5537" s="20">
        <v>42549</v>
      </c>
      <c r="E5537" s="13" t="s">
        <v>2479</v>
      </c>
      <c r="F5537" s="38">
        <v>464</v>
      </c>
      <c r="G5537" s="39"/>
      <c r="H5537" s="39"/>
      <c r="I5537" s="39"/>
      <c r="J5537" s="39"/>
      <c r="K5537" s="39"/>
      <c r="L5537" s="39"/>
      <c r="M5537" s="39"/>
      <c r="N5537" s="39"/>
      <c r="O5537" s="39"/>
      <c r="P5537" s="39"/>
      <c r="Q5537" s="40"/>
      <c r="R5537" s="13" t="s">
        <v>2480</v>
      </c>
      <c r="S5537" s="13" t="s">
        <v>319</v>
      </c>
      <c r="T5537" s="13" t="s">
        <v>66</v>
      </c>
      <c r="U5537" s="13" t="s">
        <v>67</v>
      </c>
      <c r="V5537" s="41" t="s">
        <v>2480</v>
      </c>
      <c r="W5537" s="42"/>
      <c r="X5537" s="13" t="s">
        <v>15</v>
      </c>
      <c r="Y5537" s="2"/>
    </row>
    <row r="5538" spans="1:25" ht="2.25" customHeight="1" x14ac:dyDescent="0.2">
      <c r="A5538" s="14"/>
      <c r="B5538" s="15"/>
      <c r="C5538" s="15"/>
      <c r="D5538" s="15"/>
      <c r="E5538" s="15"/>
      <c r="F5538" s="15"/>
      <c r="G5538" s="15"/>
      <c r="H5538" s="15"/>
      <c r="I5538" s="15"/>
      <c r="J5538" s="15"/>
      <c r="K5538" s="15"/>
      <c r="L5538" s="15"/>
      <c r="M5538" s="15"/>
      <c r="N5538" s="15"/>
      <c r="O5538" s="15"/>
      <c r="P5538" s="15"/>
      <c r="Q5538" s="15"/>
      <c r="R5538" s="15"/>
      <c r="S5538" s="15"/>
      <c r="T5538" s="15"/>
      <c r="U5538" s="15"/>
      <c r="V5538" s="15"/>
      <c r="W5538" s="15"/>
      <c r="X5538" s="16"/>
      <c r="Y5538" s="2"/>
    </row>
    <row r="5539" spans="1:25" ht="13.5" customHeight="1" x14ac:dyDescent="0.2">
      <c r="A5539" s="7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"/>
      <c r="M5539" s="43">
        <f>SUM(hList_Frame_1!B3522:B3522)</f>
        <v>464</v>
      </c>
      <c r="N5539" s="43"/>
      <c r="O5539" s="43"/>
      <c r="P5539" s="43"/>
      <c r="Q5539" s="43"/>
      <c r="R5539" s="2"/>
      <c r="S5539" s="2"/>
      <c r="T5539" s="2"/>
      <c r="U5539" s="2"/>
      <c r="V5539" s="2"/>
      <c r="W5539" s="2"/>
      <c r="X5539" s="17"/>
      <c r="Y5539" s="2"/>
    </row>
    <row r="5540" spans="1:25" ht="13.5" customHeight="1" x14ac:dyDescent="0.2">
      <c r="A5540" s="10"/>
      <c r="B5540" s="18"/>
      <c r="C5540" s="18"/>
      <c r="D5540" s="18"/>
      <c r="E5540" s="18"/>
      <c r="F5540" s="18"/>
      <c r="G5540" s="18"/>
      <c r="H5540" s="18"/>
      <c r="I5540" s="18"/>
      <c r="J5540" s="18"/>
      <c r="K5540" s="18"/>
      <c r="L5540" s="18"/>
      <c r="M5540" s="18"/>
      <c r="N5540" s="18"/>
      <c r="O5540" s="18"/>
      <c r="P5540" s="18"/>
      <c r="Q5540" s="18"/>
      <c r="R5540" s="18"/>
      <c r="S5540" s="18"/>
      <c r="T5540" s="18"/>
      <c r="U5540" s="18"/>
      <c r="V5540" s="18"/>
      <c r="W5540" s="18"/>
      <c r="X5540" s="19"/>
      <c r="Y5540" s="2"/>
    </row>
    <row r="5541" spans="1:25" ht="14.25" customHeight="1" x14ac:dyDescent="0.2">
      <c r="A5541" s="44">
        <v>439189</v>
      </c>
      <c r="B5541" s="45"/>
      <c r="C5541" s="46"/>
      <c r="D5541" s="20">
        <v>42535</v>
      </c>
      <c r="E5541" s="13" t="s">
        <v>2481</v>
      </c>
      <c r="F5541" s="38">
        <v>190.08</v>
      </c>
      <c r="G5541" s="39"/>
      <c r="H5541" s="39"/>
      <c r="I5541" s="39"/>
      <c r="J5541" s="39"/>
      <c r="K5541" s="39"/>
      <c r="L5541" s="39"/>
      <c r="M5541" s="39"/>
      <c r="N5541" s="39"/>
      <c r="O5541" s="39"/>
      <c r="P5541" s="39"/>
      <c r="Q5541" s="40"/>
      <c r="R5541" s="13" t="s">
        <v>15</v>
      </c>
      <c r="S5541" s="13" t="s">
        <v>104</v>
      </c>
      <c r="T5541" s="13" t="s">
        <v>61</v>
      </c>
      <c r="U5541" s="13" t="s">
        <v>627</v>
      </c>
      <c r="V5541" s="41" t="s">
        <v>15</v>
      </c>
      <c r="W5541" s="42"/>
      <c r="X5541" s="13" t="s">
        <v>2482</v>
      </c>
      <c r="Y5541" s="2"/>
    </row>
    <row r="5542" spans="1:25" ht="2.25" customHeight="1" x14ac:dyDescent="0.2">
      <c r="A5542" s="14"/>
      <c r="B5542" s="15"/>
      <c r="C5542" s="15"/>
      <c r="D5542" s="15"/>
      <c r="E5542" s="15"/>
      <c r="F5542" s="15"/>
      <c r="G5542" s="15"/>
      <c r="H5542" s="15"/>
      <c r="I5542" s="15"/>
      <c r="J5542" s="15"/>
      <c r="K5542" s="15"/>
      <c r="L5542" s="15"/>
      <c r="M5542" s="15"/>
      <c r="N5542" s="15"/>
      <c r="O5542" s="15"/>
      <c r="P5542" s="15"/>
      <c r="Q5542" s="15"/>
      <c r="R5542" s="15"/>
      <c r="S5542" s="15"/>
      <c r="T5542" s="15"/>
      <c r="U5542" s="15"/>
      <c r="V5542" s="15"/>
      <c r="W5542" s="15"/>
      <c r="X5542" s="16"/>
      <c r="Y5542" s="2"/>
    </row>
    <row r="5543" spans="1:25" ht="13.5" customHeight="1" x14ac:dyDescent="0.2">
      <c r="A5543" s="7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2"/>
      <c r="M5543" s="43">
        <f>SUM(hList_Frame_1!B3523:B3523)</f>
        <v>190.08</v>
      </c>
      <c r="N5543" s="43"/>
      <c r="O5543" s="43"/>
      <c r="P5543" s="43"/>
      <c r="Q5543" s="43"/>
      <c r="R5543" s="2"/>
      <c r="S5543" s="2"/>
      <c r="T5543" s="2"/>
      <c r="U5543" s="2"/>
      <c r="V5543" s="2"/>
      <c r="W5543" s="2"/>
      <c r="X5543" s="17"/>
      <c r="Y5543" s="2"/>
    </row>
    <row r="5544" spans="1:25" ht="13.5" customHeight="1" x14ac:dyDescent="0.2">
      <c r="A5544" s="10"/>
      <c r="B5544" s="18"/>
      <c r="C5544" s="18"/>
      <c r="D5544" s="18"/>
      <c r="E5544" s="18"/>
      <c r="F5544" s="18"/>
      <c r="G5544" s="18"/>
      <c r="H5544" s="18"/>
      <c r="I5544" s="18"/>
      <c r="J5544" s="18"/>
      <c r="K5544" s="18"/>
      <c r="L5544" s="18"/>
      <c r="M5544" s="18"/>
      <c r="N5544" s="18"/>
      <c r="O5544" s="18"/>
      <c r="P5544" s="18"/>
      <c r="Q5544" s="18"/>
      <c r="R5544" s="18"/>
      <c r="S5544" s="18"/>
      <c r="T5544" s="18"/>
      <c r="U5544" s="18"/>
      <c r="V5544" s="18"/>
      <c r="W5544" s="18"/>
      <c r="X5544" s="19"/>
      <c r="Y5544" s="2"/>
    </row>
    <row r="5545" spans="1:25" ht="14.25" customHeight="1" x14ac:dyDescent="0.2">
      <c r="A5545" s="44">
        <v>439262</v>
      </c>
      <c r="B5545" s="45"/>
      <c r="C5545" s="46"/>
      <c r="D5545" s="20">
        <v>42538</v>
      </c>
      <c r="E5545" s="13" t="s">
        <v>2483</v>
      </c>
      <c r="F5545" s="38">
        <v>16995</v>
      </c>
      <c r="G5545" s="39"/>
      <c r="H5545" s="39"/>
      <c r="I5545" s="39"/>
      <c r="J5545" s="39"/>
      <c r="K5545" s="39"/>
      <c r="L5545" s="39"/>
      <c r="M5545" s="39"/>
      <c r="N5545" s="39"/>
      <c r="O5545" s="39"/>
      <c r="P5545" s="39"/>
      <c r="Q5545" s="40"/>
      <c r="R5545" s="13" t="s">
        <v>15</v>
      </c>
      <c r="S5545" s="13" t="s">
        <v>2484</v>
      </c>
      <c r="T5545" s="13" t="s">
        <v>140</v>
      </c>
      <c r="U5545" s="13" t="s">
        <v>284</v>
      </c>
      <c r="V5545" s="41" t="s">
        <v>15</v>
      </c>
      <c r="W5545" s="42"/>
      <c r="X5545" s="13" t="s">
        <v>15</v>
      </c>
      <c r="Y5545" s="2"/>
    </row>
    <row r="5546" spans="1:25" ht="2.25" customHeight="1" x14ac:dyDescent="0.2">
      <c r="A5546" s="14"/>
      <c r="B5546" s="15"/>
      <c r="C5546" s="15"/>
      <c r="D5546" s="15"/>
      <c r="E5546" s="15"/>
      <c r="F5546" s="15"/>
      <c r="G5546" s="15"/>
      <c r="H5546" s="15"/>
      <c r="I5546" s="15"/>
      <c r="J5546" s="15"/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5"/>
      <c r="X5546" s="16"/>
      <c r="Y5546" s="2"/>
    </row>
    <row r="5547" spans="1:25" ht="13.5" customHeight="1" x14ac:dyDescent="0.2">
      <c r="A5547" s="7"/>
      <c r="B5547" s="2"/>
      <c r="C5547" s="2"/>
      <c r="D5547" s="2"/>
      <c r="E5547" s="2"/>
      <c r="F5547" s="2"/>
      <c r="G5547" s="2"/>
      <c r="H5547" s="2"/>
      <c r="I5547" s="43">
        <f>SUM(hList_Frame_1!B3524:B3524)</f>
        <v>16995</v>
      </c>
      <c r="J5547" s="43"/>
      <c r="K5547" s="43"/>
      <c r="L5547" s="43"/>
      <c r="M5547" s="43"/>
      <c r="N5547" s="43"/>
      <c r="O5547" s="43"/>
      <c r="P5547" s="43"/>
      <c r="Q5547" s="43"/>
      <c r="R5547" s="2"/>
      <c r="S5547" s="2"/>
      <c r="T5547" s="2"/>
      <c r="U5547" s="2"/>
      <c r="V5547" s="2"/>
      <c r="W5547" s="2"/>
      <c r="X5547" s="17"/>
      <c r="Y5547" s="2"/>
    </row>
    <row r="5548" spans="1:25" ht="13.5" customHeight="1" x14ac:dyDescent="0.2">
      <c r="A5548" s="10"/>
      <c r="B5548" s="18"/>
      <c r="C5548" s="18"/>
      <c r="D5548" s="18"/>
      <c r="E5548" s="18"/>
      <c r="F5548" s="18"/>
      <c r="G5548" s="18"/>
      <c r="H5548" s="18"/>
      <c r="I5548" s="18"/>
      <c r="J5548" s="18"/>
      <c r="K5548" s="18"/>
      <c r="L5548" s="18"/>
      <c r="M5548" s="18"/>
      <c r="N5548" s="18"/>
      <c r="O5548" s="18"/>
      <c r="P5548" s="18"/>
      <c r="Q5548" s="18"/>
      <c r="R5548" s="18"/>
      <c r="S5548" s="18"/>
      <c r="T5548" s="18"/>
      <c r="U5548" s="18"/>
      <c r="V5548" s="18"/>
      <c r="W5548" s="18"/>
      <c r="X5548" s="19"/>
      <c r="Y5548" s="2"/>
    </row>
    <row r="5549" spans="1:25" ht="14.25" customHeight="1" x14ac:dyDescent="0.2">
      <c r="A5549" s="44">
        <v>439263</v>
      </c>
      <c r="B5549" s="45"/>
      <c r="C5549" s="46"/>
      <c r="D5549" s="20">
        <v>42538</v>
      </c>
      <c r="E5549" s="13" t="s">
        <v>2485</v>
      </c>
      <c r="F5549" s="38">
        <v>4752</v>
      </c>
      <c r="G5549" s="39"/>
      <c r="H5549" s="39"/>
      <c r="I5549" s="39"/>
      <c r="J5549" s="39"/>
      <c r="K5549" s="39"/>
      <c r="L5549" s="39"/>
      <c r="M5549" s="39"/>
      <c r="N5549" s="39"/>
      <c r="O5549" s="39"/>
      <c r="P5549" s="39"/>
      <c r="Q5549" s="40"/>
      <c r="R5549" s="13" t="s">
        <v>15</v>
      </c>
      <c r="S5549" s="13" t="s">
        <v>2486</v>
      </c>
      <c r="T5549" s="13" t="s">
        <v>140</v>
      </c>
      <c r="U5549" s="13" t="s">
        <v>284</v>
      </c>
      <c r="V5549" s="41" t="s">
        <v>15</v>
      </c>
      <c r="W5549" s="42"/>
      <c r="X5549" s="13" t="s">
        <v>15</v>
      </c>
      <c r="Y5549" s="2"/>
    </row>
    <row r="5550" spans="1:25" ht="2.25" customHeight="1" x14ac:dyDescent="0.2">
      <c r="A5550" s="14"/>
      <c r="B5550" s="15"/>
      <c r="C5550" s="15"/>
      <c r="D5550" s="15"/>
      <c r="E5550" s="15"/>
      <c r="F5550" s="15"/>
      <c r="G5550" s="15"/>
      <c r="H5550" s="15"/>
      <c r="I5550" s="15"/>
      <c r="J5550" s="15"/>
      <c r="K5550" s="15"/>
      <c r="L5550" s="15"/>
      <c r="M5550" s="15"/>
      <c r="N5550" s="15"/>
      <c r="O5550" s="15"/>
      <c r="P5550" s="15"/>
      <c r="Q5550" s="15"/>
      <c r="R5550" s="15"/>
      <c r="S5550" s="15"/>
      <c r="T5550" s="15"/>
      <c r="U5550" s="15"/>
      <c r="V5550" s="15"/>
      <c r="W5550" s="15"/>
      <c r="X5550" s="16"/>
      <c r="Y5550" s="2"/>
    </row>
    <row r="5551" spans="1:25" ht="13.5" customHeight="1" x14ac:dyDescent="0.2">
      <c r="A5551" s="7"/>
      <c r="B5551" s="2"/>
      <c r="C5551" s="2"/>
      <c r="D5551" s="2"/>
      <c r="E5551" s="2"/>
      <c r="F5551" s="2"/>
      <c r="G5551" s="2"/>
      <c r="H5551" s="2"/>
      <c r="I5551" s="2"/>
      <c r="J5551" s="2"/>
      <c r="K5551" s="43">
        <f>SUM(hList_Frame_1!B3525:B3525)</f>
        <v>4752</v>
      </c>
      <c r="L5551" s="43"/>
      <c r="M5551" s="43"/>
      <c r="N5551" s="43"/>
      <c r="O5551" s="43"/>
      <c r="P5551" s="43"/>
      <c r="Q5551" s="43"/>
      <c r="R5551" s="2"/>
      <c r="S5551" s="2"/>
      <c r="T5551" s="2"/>
      <c r="U5551" s="2"/>
      <c r="V5551" s="2"/>
      <c r="W5551" s="2"/>
      <c r="X5551" s="17"/>
      <c r="Y5551" s="2"/>
    </row>
    <row r="5552" spans="1:25" ht="13.5" customHeight="1" x14ac:dyDescent="0.2">
      <c r="A5552" s="10"/>
      <c r="B5552" s="18"/>
      <c r="C5552" s="18"/>
      <c r="D5552" s="18"/>
      <c r="E5552" s="18"/>
      <c r="F5552" s="18"/>
      <c r="G5552" s="18"/>
      <c r="H5552" s="18"/>
      <c r="I5552" s="18"/>
      <c r="J5552" s="18"/>
      <c r="K5552" s="18"/>
      <c r="L5552" s="18"/>
      <c r="M5552" s="18"/>
      <c r="N5552" s="18"/>
      <c r="O5552" s="18"/>
      <c r="P5552" s="18"/>
      <c r="Q5552" s="18"/>
      <c r="R5552" s="18"/>
      <c r="S5552" s="18"/>
      <c r="T5552" s="18"/>
      <c r="U5552" s="18"/>
      <c r="V5552" s="18"/>
      <c r="W5552" s="18"/>
      <c r="X5552" s="19"/>
      <c r="Y5552" s="2"/>
    </row>
    <row r="5553" spans="1:25" ht="14.25" customHeight="1" x14ac:dyDescent="0.2">
      <c r="A5553" s="44">
        <v>439190</v>
      </c>
      <c r="B5553" s="45"/>
      <c r="C5553" s="46"/>
      <c r="D5553" s="20">
        <v>42535</v>
      </c>
      <c r="E5553" s="13" t="s">
        <v>2487</v>
      </c>
      <c r="F5553" s="38">
        <v>280</v>
      </c>
      <c r="G5553" s="39"/>
      <c r="H5553" s="39"/>
      <c r="I5553" s="39"/>
      <c r="J5553" s="39"/>
      <c r="K5553" s="39"/>
      <c r="L5553" s="39"/>
      <c r="M5553" s="39"/>
      <c r="N5553" s="39"/>
      <c r="O5553" s="39"/>
      <c r="P5553" s="39"/>
      <c r="Q5553" s="40"/>
      <c r="R5553" s="13" t="s">
        <v>15</v>
      </c>
      <c r="S5553" s="13" t="s">
        <v>108</v>
      </c>
      <c r="T5553" s="13" t="s">
        <v>15</v>
      </c>
      <c r="U5553" s="13" t="s">
        <v>15</v>
      </c>
      <c r="V5553" s="41" t="s">
        <v>15</v>
      </c>
      <c r="W5553" s="42"/>
      <c r="X5553" s="13" t="s">
        <v>15</v>
      </c>
      <c r="Y5553" s="2"/>
    </row>
    <row r="5554" spans="1:25" ht="3" customHeight="1" x14ac:dyDescent="0.2">
      <c r="A5554" s="14"/>
      <c r="B5554" s="15"/>
      <c r="C5554" s="15"/>
      <c r="D5554" s="15"/>
      <c r="E5554" s="15"/>
      <c r="F5554" s="15"/>
      <c r="G5554" s="15"/>
      <c r="H5554" s="15"/>
      <c r="I5554" s="15"/>
      <c r="J5554" s="15"/>
      <c r="K5554" s="15"/>
      <c r="L5554" s="15"/>
      <c r="M5554" s="15"/>
      <c r="N5554" s="15"/>
      <c r="O5554" s="15"/>
      <c r="P5554" s="15"/>
      <c r="Q5554" s="15"/>
      <c r="R5554" s="15"/>
      <c r="S5554" s="15"/>
      <c r="T5554" s="15"/>
      <c r="U5554" s="15"/>
      <c r="V5554" s="15"/>
      <c r="W5554" s="15"/>
      <c r="X5554" s="16"/>
      <c r="Y5554" s="2"/>
    </row>
    <row r="5555" spans="1:25" ht="13.5" customHeight="1" x14ac:dyDescent="0.2">
      <c r="A5555" s="7"/>
      <c r="B5555" s="2"/>
      <c r="C5555" s="2"/>
      <c r="D5555" s="2"/>
      <c r="E5555" s="2"/>
      <c r="F5555" s="2"/>
      <c r="G5555" s="2"/>
      <c r="H5555" s="2"/>
      <c r="I5555" s="2"/>
      <c r="J5555" s="2"/>
      <c r="K5555" s="2"/>
      <c r="L5555" s="2"/>
      <c r="M5555" s="43">
        <f>SUM(hList_Frame_1!B3526:B3526)</f>
        <v>280</v>
      </c>
      <c r="N5555" s="43"/>
      <c r="O5555" s="43"/>
      <c r="P5555" s="43"/>
      <c r="Q5555" s="43"/>
      <c r="R5555" s="2"/>
      <c r="S5555" s="2"/>
      <c r="T5555" s="2"/>
      <c r="U5555" s="2"/>
      <c r="V5555" s="2"/>
      <c r="W5555" s="2"/>
      <c r="X5555" s="17"/>
      <c r="Y5555" s="2"/>
    </row>
    <row r="5556" spans="1:25" ht="12.75" customHeight="1" x14ac:dyDescent="0.2">
      <c r="A5556" s="10"/>
      <c r="B5556" s="18"/>
      <c r="C5556" s="18"/>
      <c r="D5556" s="18"/>
      <c r="E5556" s="18"/>
      <c r="F5556" s="18"/>
      <c r="G5556" s="18"/>
      <c r="H5556" s="18"/>
      <c r="I5556" s="18"/>
      <c r="J5556" s="18"/>
      <c r="K5556" s="18"/>
      <c r="L5556" s="18"/>
      <c r="M5556" s="18"/>
      <c r="N5556" s="18"/>
      <c r="O5556" s="18"/>
      <c r="P5556" s="18"/>
      <c r="Q5556" s="18"/>
      <c r="R5556" s="18"/>
      <c r="S5556" s="18"/>
      <c r="T5556" s="18"/>
      <c r="U5556" s="18"/>
      <c r="V5556" s="18"/>
      <c r="W5556" s="18"/>
      <c r="X5556" s="19"/>
      <c r="Y5556" s="2"/>
    </row>
    <row r="5557" spans="1:25" ht="14.25" customHeight="1" x14ac:dyDescent="0.2">
      <c r="A5557" s="44">
        <v>439191</v>
      </c>
      <c r="B5557" s="45"/>
      <c r="C5557" s="46"/>
      <c r="D5557" s="20">
        <v>42535</v>
      </c>
      <c r="E5557" s="5" t="s">
        <v>2488</v>
      </c>
      <c r="F5557" s="38">
        <v>550</v>
      </c>
      <c r="G5557" s="39"/>
      <c r="H5557" s="39"/>
      <c r="I5557" s="39"/>
      <c r="J5557" s="39"/>
      <c r="K5557" s="39"/>
      <c r="L5557" s="39"/>
      <c r="M5557" s="39"/>
      <c r="N5557" s="39"/>
      <c r="O5557" s="39"/>
      <c r="P5557" s="39"/>
      <c r="Q5557" s="40"/>
      <c r="R5557" s="13" t="s">
        <v>2489</v>
      </c>
      <c r="S5557" s="13" t="s">
        <v>41</v>
      </c>
      <c r="T5557" s="13" t="s">
        <v>42</v>
      </c>
      <c r="U5557" s="13" t="s">
        <v>42</v>
      </c>
      <c r="V5557" s="41" t="s">
        <v>2489</v>
      </c>
      <c r="W5557" s="42"/>
      <c r="X5557" s="13" t="s">
        <v>511</v>
      </c>
      <c r="Y5557" s="2"/>
    </row>
    <row r="5558" spans="1:25" ht="14.25" customHeight="1" x14ac:dyDescent="0.2">
      <c r="A5558" s="44">
        <v>439750</v>
      </c>
      <c r="B5558" s="45"/>
      <c r="C5558" s="46"/>
      <c r="D5558" s="20">
        <v>42549</v>
      </c>
      <c r="E5558" s="11"/>
      <c r="F5558" s="38">
        <v>450</v>
      </c>
      <c r="G5558" s="39"/>
      <c r="H5558" s="39"/>
      <c r="I5558" s="39"/>
      <c r="J5558" s="39"/>
      <c r="K5558" s="39"/>
      <c r="L5558" s="39"/>
      <c r="M5558" s="39"/>
      <c r="N5558" s="39"/>
      <c r="O5558" s="39"/>
      <c r="P5558" s="39"/>
      <c r="Q5558" s="40"/>
      <c r="R5558" s="13" t="s">
        <v>2490</v>
      </c>
      <c r="S5558" s="13" t="s">
        <v>41</v>
      </c>
      <c r="T5558" s="13" t="s">
        <v>42</v>
      </c>
      <c r="U5558" s="13" t="s">
        <v>42</v>
      </c>
      <c r="V5558" s="41" t="s">
        <v>2490</v>
      </c>
      <c r="W5558" s="42"/>
      <c r="X5558" s="13" t="s">
        <v>213</v>
      </c>
      <c r="Y5558" s="2"/>
    </row>
    <row r="5559" spans="1:25" ht="3" customHeight="1" x14ac:dyDescent="0.2">
      <c r="A5559" s="14"/>
      <c r="B5559" s="15"/>
      <c r="C5559" s="15"/>
      <c r="D5559" s="15"/>
      <c r="E5559" s="15"/>
      <c r="F5559" s="15"/>
      <c r="G5559" s="15"/>
      <c r="H5559" s="15"/>
      <c r="I5559" s="15"/>
      <c r="J5559" s="15"/>
      <c r="K5559" s="15"/>
      <c r="L5559" s="15"/>
      <c r="M5559" s="15"/>
      <c r="N5559" s="15"/>
      <c r="O5559" s="15"/>
      <c r="P5559" s="15"/>
      <c r="Q5559" s="15"/>
      <c r="R5559" s="15"/>
      <c r="S5559" s="15"/>
      <c r="T5559" s="15"/>
      <c r="U5559" s="15"/>
      <c r="V5559" s="15"/>
      <c r="W5559" s="15"/>
      <c r="X5559" s="16"/>
      <c r="Y5559" s="2"/>
    </row>
    <row r="5560" spans="1:25" ht="13.5" customHeight="1" x14ac:dyDescent="0.2">
      <c r="A5560" s="7"/>
      <c r="B5560" s="2"/>
      <c r="C5560" s="2"/>
      <c r="D5560" s="2"/>
      <c r="E5560" s="2"/>
      <c r="F5560" s="2"/>
      <c r="G5560" s="2"/>
      <c r="H5560" s="2"/>
      <c r="I5560" s="2"/>
      <c r="J5560" s="2"/>
      <c r="K5560" s="43">
        <f>SUM(hList_Frame_1!B3527:B3528)</f>
        <v>1000</v>
      </c>
      <c r="L5560" s="43"/>
      <c r="M5560" s="43"/>
      <c r="N5560" s="43"/>
      <c r="O5560" s="43"/>
      <c r="P5560" s="43"/>
      <c r="Q5560" s="43"/>
      <c r="R5560" s="2"/>
      <c r="S5560" s="2"/>
      <c r="T5560" s="2"/>
      <c r="U5560" s="2"/>
      <c r="V5560" s="2"/>
      <c r="W5560" s="2"/>
      <c r="X5560" s="17"/>
      <c r="Y5560" s="2"/>
    </row>
    <row r="5561" spans="1:25" ht="12.75" customHeight="1" x14ac:dyDescent="0.2">
      <c r="A5561" s="10"/>
      <c r="B5561" s="18"/>
      <c r="C5561" s="18"/>
      <c r="D5561" s="18"/>
      <c r="E5561" s="18"/>
      <c r="F5561" s="18"/>
      <c r="G5561" s="18"/>
      <c r="H5561" s="18"/>
      <c r="I5561" s="18"/>
      <c r="J5561" s="18"/>
      <c r="K5561" s="18"/>
      <c r="L5561" s="18"/>
      <c r="M5561" s="18"/>
      <c r="N5561" s="18"/>
      <c r="O5561" s="18"/>
      <c r="P5561" s="18"/>
      <c r="Q5561" s="18"/>
      <c r="R5561" s="18"/>
      <c r="S5561" s="18"/>
      <c r="T5561" s="18"/>
      <c r="U5561" s="18"/>
      <c r="V5561" s="18"/>
      <c r="W5561" s="18"/>
      <c r="X5561" s="19"/>
      <c r="Y5561" s="2"/>
    </row>
    <row r="5562" spans="1:25" ht="14.25" customHeight="1" x14ac:dyDescent="0.2">
      <c r="A5562" s="44">
        <v>438783</v>
      </c>
      <c r="B5562" s="45"/>
      <c r="C5562" s="46"/>
      <c r="D5562" s="20">
        <v>42531</v>
      </c>
      <c r="E5562" s="5" t="s">
        <v>584</v>
      </c>
      <c r="F5562" s="38">
        <v>323.07</v>
      </c>
      <c r="G5562" s="39"/>
      <c r="H5562" s="39"/>
      <c r="I5562" s="39"/>
      <c r="J5562" s="39"/>
      <c r="K5562" s="39"/>
      <c r="L5562" s="39"/>
      <c r="M5562" s="39"/>
      <c r="N5562" s="39"/>
      <c r="O5562" s="39"/>
      <c r="P5562" s="39"/>
      <c r="Q5562" s="40"/>
      <c r="R5562" s="13" t="s">
        <v>496</v>
      </c>
      <c r="S5562" s="13" t="s">
        <v>1271</v>
      </c>
      <c r="T5562" s="13" t="s">
        <v>15</v>
      </c>
      <c r="U5562" s="13" t="s">
        <v>15</v>
      </c>
      <c r="V5562" s="41" t="s">
        <v>496</v>
      </c>
      <c r="W5562" s="42"/>
      <c r="X5562" s="13" t="s">
        <v>15</v>
      </c>
      <c r="Y5562" s="2"/>
    </row>
    <row r="5563" spans="1:25" ht="14.25" customHeight="1" x14ac:dyDescent="0.2">
      <c r="A5563" s="44">
        <v>439308</v>
      </c>
      <c r="B5563" s="45"/>
      <c r="C5563" s="46"/>
      <c r="D5563" s="20">
        <v>42545</v>
      </c>
      <c r="E5563" s="11"/>
      <c r="F5563" s="38">
        <v>323.07</v>
      </c>
      <c r="G5563" s="39"/>
      <c r="H5563" s="39"/>
      <c r="I5563" s="39"/>
      <c r="J5563" s="39"/>
      <c r="K5563" s="39"/>
      <c r="L5563" s="39"/>
      <c r="M5563" s="39"/>
      <c r="N5563" s="39"/>
      <c r="O5563" s="39"/>
      <c r="P5563" s="39"/>
      <c r="Q5563" s="40"/>
      <c r="R5563" s="13" t="s">
        <v>498</v>
      </c>
      <c r="S5563" s="13" t="s">
        <v>1271</v>
      </c>
      <c r="T5563" s="13" t="s">
        <v>15</v>
      </c>
      <c r="U5563" s="13" t="s">
        <v>15</v>
      </c>
      <c r="V5563" s="41" t="s">
        <v>498</v>
      </c>
      <c r="W5563" s="42"/>
      <c r="X5563" s="13" t="s">
        <v>15</v>
      </c>
      <c r="Y5563" s="2"/>
    </row>
    <row r="5564" spans="1:25" ht="3" customHeight="1" x14ac:dyDescent="0.2">
      <c r="A5564" s="14"/>
      <c r="B5564" s="15"/>
      <c r="C5564" s="15"/>
      <c r="D5564" s="15"/>
      <c r="E5564" s="15"/>
      <c r="F5564" s="15"/>
      <c r="G5564" s="15"/>
      <c r="H5564" s="15"/>
      <c r="I5564" s="15"/>
      <c r="J5564" s="15"/>
      <c r="K5564" s="15"/>
      <c r="L5564" s="15"/>
      <c r="M5564" s="15"/>
      <c r="N5564" s="15"/>
      <c r="O5564" s="15"/>
      <c r="P5564" s="15"/>
      <c r="Q5564" s="15"/>
      <c r="R5564" s="15"/>
      <c r="S5564" s="15"/>
      <c r="T5564" s="15"/>
      <c r="U5564" s="15"/>
      <c r="V5564" s="15"/>
      <c r="W5564" s="15"/>
      <c r="X5564" s="16"/>
      <c r="Y5564" s="2"/>
    </row>
    <row r="5565" spans="1:25" ht="13.5" customHeight="1" x14ac:dyDescent="0.2">
      <c r="A5565" s="7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43">
        <f>SUM(hList_Frame_1!B3529:B3530)</f>
        <v>646.14</v>
      </c>
      <c r="N5565" s="43"/>
      <c r="O5565" s="43"/>
      <c r="P5565" s="43"/>
      <c r="Q5565" s="43"/>
      <c r="R5565" s="2"/>
      <c r="S5565" s="2"/>
      <c r="T5565" s="2"/>
      <c r="U5565" s="2"/>
      <c r="V5565" s="2"/>
      <c r="W5565" s="2"/>
      <c r="X5565" s="17"/>
      <c r="Y5565" s="2"/>
    </row>
    <row r="5566" spans="1:25" ht="12.75" customHeight="1" x14ac:dyDescent="0.2">
      <c r="A5566" s="10"/>
      <c r="B5566" s="18"/>
      <c r="C5566" s="18"/>
      <c r="D5566" s="18"/>
      <c r="E5566" s="18"/>
      <c r="F5566" s="18"/>
      <c r="G5566" s="18"/>
      <c r="H5566" s="18"/>
      <c r="I5566" s="18"/>
      <c r="J5566" s="18"/>
      <c r="K5566" s="18"/>
      <c r="L5566" s="18"/>
      <c r="M5566" s="18"/>
      <c r="N5566" s="18"/>
      <c r="O5566" s="18"/>
      <c r="P5566" s="18"/>
      <c r="Q5566" s="18"/>
      <c r="R5566" s="18"/>
      <c r="S5566" s="18"/>
      <c r="T5566" s="18"/>
      <c r="U5566" s="18"/>
      <c r="V5566" s="18"/>
      <c r="W5566" s="18"/>
      <c r="X5566" s="19"/>
      <c r="Y5566" s="2"/>
    </row>
    <row r="5567" spans="1:25" ht="14.25" customHeight="1" x14ac:dyDescent="0.2">
      <c r="A5567" s="24">
        <v>439192</v>
      </c>
      <c r="B5567" s="25"/>
      <c r="C5567" s="26"/>
      <c r="D5567" s="4">
        <v>42535</v>
      </c>
      <c r="E5567" s="5" t="s">
        <v>2491</v>
      </c>
      <c r="F5567" s="27">
        <v>509.41</v>
      </c>
      <c r="G5567" s="28"/>
      <c r="H5567" s="28"/>
      <c r="I5567" s="28"/>
      <c r="J5567" s="28"/>
      <c r="K5567" s="28"/>
      <c r="L5567" s="28"/>
      <c r="M5567" s="28"/>
      <c r="N5567" s="28"/>
      <c r="O5567" s="28"/>
      <c r="P5567" s="28"/>
      <c r="Q5567" s="29"/>
      <c r="R5567" s="5" t="s">
        <v>11</v>
      </c>
      <c r="S5567" s="5" t="s">
        <v>51</v>
      </c>
      <c r="T5567" s="5" t="s">
        <v>13</v>
      </c>
      <c r="U5567" s="5" t="s">
        <v>14</v>
      </c>
      <c r="V5567" s="30" t="s">
        <v>11</v>
      </c>
      <c r="W5567" s="31"/>
      <c r="X5567" s="5" t="s">
        <v>15</v>
      </c>
      <c r="Y5567" s="2"/>
    </row>
    <row r="5568" spans="1:25" ht="13.5" customHeight="1" x14ac:dyDescent="0.2">
      <c r="A5568" s="32"/>
      <c r="B5568" s="33"/>
      <c r="C5568" s="34"/>
      <c r="D5568" s="8"/>
      <c r="E5568" s="8"/>
      <c r="F5568" s="32"/>
      <c r="G5568" s="33"/>
      <c r="H5568" s="33"/>
      <c r="I5568" s="33"/>
      <c r="J5568" s="33"/>
      <c r="K5568" s="33"/>
      <c r="L5568" s="33"/>
      <c r="M5568" s="33"/>
      <c r="N5568" s="33"/>
      <c r="O5568" s="33"/>
      <c r="P5568" s="33"/>
      <c r="Q5568" s="34"/>
      <c r="R5568" s="8"/>
      <c r="S5568" s="8"/>
      <c r="T5568" s="8"/>
      <c r="U5568" s="8"/>
      <c r="V5568" s="32"/>
      <c r="W5568" s="34"/>
      <c r="X5568" s="9" t="s">
        <v>15</v>
      </c>
      <c r="Y5568" s="2"/>
    </row>
    <row r="5569" spans="1:25" ht="13.5" customHeight="1" x14ac:dyDescent="0.2">
      <c r="A5569" s="32"/>
      <c r="B5569" s="33"/>
      <c r="C5569" s="34"/>
      <c r="D5569" s="8"/>
      <c r="E5569" s="8"/>
      <c r="F5569" s="32"/>
      <c r="G5569" s="33"/>
      <c r="H5569" s="33"/>
      <c r="I5569" s="33"/>
      <c r="J5569" s="33"/>
      <c r="K5569" s="33"/>
      <c r="L5569" s="33"/>
      <c r="M5569" s="33"/>
      <c r="N5569" s="33"/>
      <c r="O5569" s="33"/>
      <c r="P5569" s="33"/>
      <c r="Q5569" s="34"/>
      <c r="R5569" s="8"/>
      <c r="S5569" s="8"/>
      <c r="T5569" s="8"/>
      <c r="U5569" s="8"/>
      <c r="V5569" s="32"/>
      <c r="W5569" s="34"/>
      <c r="X5569" s="9" t="s">
        <v>15</v>
      </c>
      <c r="Y5569" s="2"/>
    </row>
    <row r="5570" spans="1:25" ht="13.5" customHeight="1" x14ac:dyDescent="0.2">
      <c r="A5570" s="32"/>
      <c r="B5570" s="33"/>
      <c r="C5570" s="34"/>
      <c r="D5570" s="8"/>
      <c r="E5570" s="8"/>
      <c r="F5570" s="32"/>
      <c r="G5570" s="33"/>
      <c r="H5570" s="33"/>
      <c r="I5570" s="33"/>
      <c r="J5570" s="33"/>
      <c r="K5570" s="33"/>
      <c r="L5570" s="33"/>
      <c r="M5570" s="33"/>
      <c r="N5570" s="33"/>
      <c r="O5570" s="33"/>
      <c r="P5570" s="33"/>
      <c r="Q5570" s="34"/>
      <c r="R5570" s="8"/>
      <c r="S5570" s="8"/>
      <c r="T5570" s="8"/>
      <c r="U5570" s="8"/>
      <c r="V5570" s="32"/>
      <c r="W5570" s="34"/>
      <c r="X5570" s="9" t="s">
        <v>15</v>
      </c>
      <c r="Y5570" s="2"/>
    </row>
    <row r="5571" spans="1:25" ht="13.5" customHeight="1" x14ac:dyDescent="0.2">
      <c r="A5571" s="35"/>
      <c r="B5571" s="36"/>
      <c r="C5571" s="37"/>
      <c r="D5571" s="11"/>
      <c r="E5571" s="11"/>
      <c r="F5571" s="35"/>
      <c r="G5571" s="36"/>
      <c r="H5571" s="36"/>
      <c r="I5571" s="36"/>
      <c r="J5571" s="36"/>
      <c r="K5571" s="36"/>
      <c r="L5571" s="36"/>
      <c r="M5571" s="36"/>
      <c r="N5571" s="36"/>
      <c r="O5571" s="36"/>
      <c r="P5571" s="36"/>
      <c r="Q5571" s="37"/>
      <c r="R5571" s="11"/>
      <c r="S5571" s="11"/>
      <c r="T5571" s="11"/>
      <c r="U5571" s="11"/>
      <c r="V5571" s="35"/>
      <c r="W5571" s="37"/>
      <c r="X5571" s="12" t="s">
        <v>15</v>
      </c>
      <c r="Y5571" s="2"/>
    </row>
    <row r="5572" spans="1:25" ht="2.25" customHeight="1" x14ac:dyDescent="0.2">
      <c r="A5572" s="14"/>
      <c r="B5572" s="15"/>
      <c r="C5572" s="15"/>
      <c r="D5572" s="15"/>
      <c r="E5572" s="15"/>
      <c r="F5572" s="15"/>
      <c r="G5572" s="15"/>
      <c r="H5572" s="15"/>
      <c r="I5572" s="15"/>
      <c r="J5572" s="15"/>
      <c r="K5572" s="15"/>
      <c r="L5572" s="15"/>
      <c r="M5572" s="15"/>
      <c r="N5572" s="15"/>
      <c r="O5572" s="15"/>
      <c r="P5572" s="15"/>
      <c r="Q5572" s="15"/>
      <c r="R5572" s="15"/>
      <c r="S5572" s="15"/>
      <c r="T5572" s="15"/>
      <c r="U5572" s="15"/>
      <c r="V5572" s="15"/>
      <c r="W5572" s="15"/>
      <c r="X5572" s="16"/>
      <c r="Y5572" s="2"/>
    </row>
    <row r="5573" spans="1:25" ht="13.5" customHeight="1" x14ac:dyDescent="0.2">
      <c r="A5573" s="7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43">
        <f>SUM(hList_Frame_1!B3531:B3535)</f>
        <v>509.41</v>
      </c>
      <c r="N5573" s="43"/>
      <c r="O5573" s="43"/>
      <c r="P5573" s="43"/>
      <c r="Q5573" s="43"/>
      <c r="R5573" s="2"/>
      <c r="S5573" s="2"/>
      <c r="T5573" s="2"/>
      <c r="U5573" s="2"/>
      <c r="V5573" s="2"/>
      <c r="W5573" s="2"/>
      <c r="X5573" s="17"/>
      <c r="Y5573" s="2"/>
    </row>
    <row r="5574" spans="1:25" ht="13.5" customHeight="1" x14ac:dyDescent="0.2">
      <c r="A5574" s="10"/>
      <c r="B5574" s="18"/>
      <c r="C5574" s="18"/>
      <c r="D5574" s="18"/>
      <c r="E5574" s="18"/>
      <c r="F5574" s="18"/>
      <c r="G5574" s="18"/>
      <c r="H5574" s="18"/>
      <c r="I5574" s="18"/>
      <c r="J5574" s="18"/>
      <c r="K5574" s="18"/>
      <c r="L5574" s="18"/>
      <c r="M5574" s="18"/>
      <c r="N5574" s="18"/>
      <c r="O5574" s="18"/>
      <c r="P5574" s="18"/>
      <c r="Q5574" s="18"/>
      <c r="R5574" s="18"/>
      <c r="S5574" s="18"/>
      <c r="T5574" s="18"/>
      <c r="U5574" s="18"/>
      <c r="V5574" s="18"/>
      <c r="W5574" s="18"/>
      <c r="X5574" s="19"/>
      <c r="Y5574" s="2"/>
    </row>
    <row r="5575" spans="1:25" ht="14.25" customHeight="1" x14ac:dyDescent="0.2">
      <c r="A5575" s="44">
        <v>439193</v>
      </c>
      <c r="B5575" s="45"/>
      <c r="C5575" s="46"/>
      <c r="D5575" s="20">
        <v>42535</v>
      </c>
      <c r="E5575" s="13" t="s">
        <v>2492</v>
      </c>
      <c r="F5575" s="38">
        <v>10075</v>
      </c>
      <c r="G5575" s="39"/>
      <c r="H5575" s="39"/>
      <c r="I5575" s="39"/>
      <c r="J5575" s="39"/>
      <c r="K5575" s="39"/>
      <c r="L5575" s="39"/>
      <c r="M5575" s="39"/>
      <c r="N5575" s="39"/>
      <c r="O5575" s="39"/>
      <c r="P5575" s="39"/>
      <c r="Q5575" s="40"/>
      <c r="R5575" s="13" t="s">
        <v>11</v>
      </c>
      <c r="S5575" s="13" t="s">
        <v>2029</v>
      </c>
      <c r="T5575" s="13" t="s">
        <v>25</v>
      </c>
      <c r="U5575" s="13" t="s">
        <v>2030</v>
      </c>
      <c r="V5575" s="41" t="s">
        <v>11</v>
      </c>
      <c r="W5575" s="42"/>
      <c r="X5575" s="13" t="s">
        <v>2031</v>
      </c>
      <c r="Y5575" s="2"/>
    </row>
    <row r="5576" spans="1:25" ht="2.25" customHeight="1" x14ac:dyDescent="0.2">
      <c r="A5576" s="14"/>
      <c r="B5576" s="15"/>
      <c r="C5576" s="15"/>
      <c r="D5576" s="15"/>
      <c r="E5576" s="15"/>
      <c r="F5576" s="15"/>
      <c r="G5576" s="15"/>
      <c r="H5576" s="15"/>
      <c r="I5576" s="15"/>
      <c r="J5576" s="15"/>
      <c r="K5576" s="15"/>
      <c r="L5576" s="15"/>
      <c r="M5576" s="15"/>
      <c r="N5576" s="15"/>
      <c r="O5576" s="15"/>
      <c r="P5576" s="15"/>
      <c r="Q5576" s="15"/>
      <c r="R5576" s="15"/>
      <c r="S5576" s="15"/>
      <c r="T5576" s="15"/>
      <c r="U5576" s="15"/>
      <c r="V5576" s="15"/>
      <c r="W5576" s="15"/>
      <c r="X5576" s="16"/>
      <c r="Y5576" s="2"/>
    </row>
    <row r="5577" spans="1:25" ht="13.5" customHeight="1" x14ac:dyDescent="0.2">
      <c r="A5577" s="7"/>
      <c r="B5577" s="2"/>
      <c r="C5577" s="2"/>
      <c r="D5577" s="2"/>
      <c r="E5577" s="2"/>
      <c r="F5577" s="2"/>
      <c r="G5577" s="2"/>
      <c r="H5577" s="2"/>
      <c r="I5577" s="43">
        <f>SUM(hList_Frame_1!B3536:B3536)</f>
        <v>10075</v>
      </c>
      <c r="J5577" s="43"/>
      <c r="K5577" s="43"/>
      <c r="L5577" s="43"/>
      <c r="M5577" s="43"/>
      <c r="N5577" s="43"/>
      <c r="O5577" s="43"/>
      <c r="P5577" s="43"/>
      <c r="Q5577" s="43"/>
      <c r="R5577" s="2"/>
      <c r="S5577" s="2"/>
      <c r="T5577" s="2"/>
      <c r="U5577" s="2"/>
      <c r="V5577" s="2"/>
      <c r="W5577" s="2"/>
      <c r="X5577" s="17"/>
      <c r="Y5577" s="2"/>
    </row>
    <row r="5578" spans="1:25" ht="13.5" customHeight="1" x14ac:dyDescent="0.2">
      <c r="A5578" s="10"/>
      <c r="B5578" s="18"/>
      <c r="C5578" s="18"/>
      <c r="D5578" s="18"/>
      <c r="E5578" s="18"/>
      <c r="F5578" s="18"/>
      <c r="G5578" s="18"/>
      <c r="H5578" s="18"/>
      <c r="I5578" s="18"/>
      <c r="J5578" s="18"/>
      <c r="K5578" s="18"/>
      <c r="L5578" s="18"/>
      <c r="M5578" s="18"/>
      <c r="N5578" s="18"/>
      <c r="O5578" s="18"/>
      <c r="P5578" s="18"/>
      <c r="Q5578" s="18"/>
      <c r="R5578" s="18"/>
      <c r="S5578" s="18"/>
      <c r="T5578" s="18"/>
      <c r="U5578" s="18"/>
      <c r="V5578" s="18"/>
      <c r="W5578" s="18"/>
      <c r="X5578" s="19"/>
      <c r="Y5578" s="2"/>
    </row>
    <row r="5579" spans="1:25" ht="14.25" customHeight="1" x14ac:dyDescent="0.2">
      <c r="A5579" s="44">
        <v>438720</v>
      </c>
      <c r="B5579" s="45"/>
      <c r="C5579" s="46"/>
      <c r="D5579" s="20">
        <v>42528</v>
      </c>
      <c r="E5579" s="5" t="s">
        <v>2493</v>
      </c>
      <c r="F5579" s="38">
        <v>151.5</v>
      </c>
      <c r="G5579" s="39"/>
      <c r="H5579" s="39"/>
      <c r="I5579" s="39"/>
      <c r="J5579" s="39"/>
      <c r="K5579" s="39"/>
      <c r="L5579" s="39"/>
      <c r="M5579" s="39"/>
      <c r="N5579" s="39"/>
      <c r="O5579" s="39"/>
      <c r="P5579" s="39"/>
      <c r="Q5579" s="40"/>
      <c r="R5579" s="13" t="s">
        <v>120</v>
      </c>
      <c r="S5579" s="13" t="s">
        <v>778</v>
      </c>
      <c r="T5579" s="13" t="s">
        <v>154</v>
      </c>
      <c r="U5579" s="13" t="s">
        <v>174</v>
      </c>
      <c r="V5579" s="41" t="s">
        <v>120</v>
      </c>
      <c r="W5579" s="42"/>
      <c r="X5579" s="13" t="s">
        <v>175</v>
      </c>
      <c r="Y5579" s="2"/>
    </row>
    <row r="5580" spans="1:25" ht="14.25" customHeight="1" x14ac:dyDescent="0.2">
      <c r="A5580" s="24">
        <v>438722</v>
      </c>
      <c r="B5580" s="25"/>
      <c r="C5580" s="26"/>
      <c r="D5580" s="4">
        <v>42528</v>
      </c>
      <c r="E5580" s="8"/>
      <c r="F5580" s="27">
        <v>1140.32</v>
      </c>
      <c r="G5580" s="28"/>
      <c r="H5580" s="28"/>
      <c r="I5580" s="28"/>
      <c r="J5580" s="28"/>
      <c r="K5580" s="28"/>
      <c r="L5580" s="28"/>
      <c r="M5580" s="28"/>
      <c r="N5580" s="28"/>
      <c r="O5580" s="28"/>
      <c r="P5580" s="28"/>
      <c r="Q5580" s="29"/>
      <c r="R5580" s="5" t="s">
        <v>27</v>
      </c>
      <c r="S5580" s="5" t="s">
        <v>778</v>
      </c>
      <c r="T5580" s="5" t="s">
        <v>28</v>
      </c>
      <c r="U5580" s="5" t="s">
        <v>822</v>
      </c>
      <c r="V5580" s="30" t="s">
        <v>27</v>
      </c>
      <c r="W5580" s="31"/>
      <c r="X5580" s="5" t="s">
        <v>15</v>
      </c>
      <c r="Y5580" s="2"/>
    </row>
    <row r="5581" spans="1:25" ht="13.5" customHeight="1" x14ac:dyDescent="0.2">
      <c r="A5581" s="32"/>
      <c r="B5581" s="33"/>
      <c r="C5581" s="34"/>
      <c r="D5581" s="8"/>
      <c r="E5581" s="8"/>
      <c r="F5581" s="32"/>
      <c r="G5581" s="33"/>
      <c r="H5581" s="33"/>
      <c r="I5581" s="33"/>
      <c r="J5581" s="33"/>
      <c r="K5581" s="33"/>
      <c r="L5581" s="33"/>
      <c r="M5581" s="33"/>
      <c r="N5581" s="33"/>
      <c r="O5581" s="33"/>
      <c r="P5581" s="33"/>
      <c r="Q5581" s="34"/>
      <c r="R5581" s="8"/>
      <c r="S5581" s="8"/>
      <c r="T5581" s="8"/>
      <c r="U5581" s="8"/>
      <c r="V5581" s="32"/>
      <c r="W5581" s="34"/>
      <c r="X5581" s="9" t="s">
        <v>15</v>
      </c>
      <c r="Y5581" s="2"/>
    </row>
    <row r="5582" spans="1:25" ht="13.5" customHeight="1" x14ac:dyDescent="0.2">
      <c r="A5582" s="32"/>
      <c r="B5582" s="33"/>
      <c r="C5582" s="34"/>
      <c r="D5582" s="8"/>
      <c r="E5582" s="8"/>
      <c r="F5582" s="32"/>
      <c r="G5582" s="33"/>
      <c r="H5582" s="33"/>
      <c r="I5582" s="33"/>
      <c r="J5582" s="33"/>
      <c r="K5582" s="33"/>
      <c r="L5582" s="33"/>
      <c r="M5582" s="33"/>
      <c r="N5582" s="33"/>
      <c r="O5582" s="33"/>
      <c r="P5582" s="33"/>
      <c r="Q5582" s="34"/>
      <c r="R5582" s="8"/>
      <c r="S5582" s="8"/>
      <c r="T5582" s="8"/>
      <c r="U5582" s="8"/>
      <c r="V5582" s="32"/>
      <c r="W5582" s="34"/>
      <c r="X5582" s="9" t="s">
        <v>15</v>
      </c>
      <c r="Y5582" s="2"/>
    </row>
    <row r="5583" spans="1:25" ht="13.5" customHeight="1" x14ac:dyDescent="0.2">
      <c r="A5583" s="32"/>
      <c r="B5583" s="33"/>
      <c r="C5583" s="34"/>
      <c r="D5583" s="8"/>
      <c r="E5583" s="8"/>
      <c r="F5583" s="32"/>
      <c r="G5583" s="33"/>
      <c r="H5583" s="33"/>
      <c r="I5583" s="33"/>
      <c r="J5583" s="33"/>
      <c r="K5583" s="33"/>
      <c r="L5583" s="33"/>
      <c r="M5583" s="33"/>
      <c r="N5583" s="33"/>
      <c r="O5583" s="33"/>
      <c r="P5583" s="33"/>
      <c r="Q5583" s="34"/>
      <c r="R5583" s="8"/>
      <c r="S5583" s="8"/>
      <c r="T5583" s="8"/>
      <c r="U5583" s="8"/>
      <c r="V5583" s="32"/>
      <c r="W5583" s="34"/>
      <c r="X5583" s="9" t="s">
        <v>15</v>
      </c>
      <c r="Y5583" s="2"/>
    </row>
    <row r="5584" spans="1:25" ht="13.5" customHeight="1" x14ac:dyDescent="0.2">
      <c r="A5584" s="32"/>
      <c r="B5584" s="33"/>
      <c r="C5584" s="34"/>
      <c r="D5584" s="8"/>
      <c r="E5584" s="8"/>
      <c r="F5584" s="32"/>
      <c r="G5584" s="33"/>
      <c r="H5584" s="33"/>
      <c r="I5584" s="33"/>
      <c r="J5584" s="33"/>
      <c r="K5584" s="33"/>
      <c r="L5584" s="33"/>
      <c r="M5584" s="33"/>
      <c r="N5584" s="33"/>
      <c r="O5584" s="33"/>
      <c r="P5584" s="33"/>
      <c r="Q5584" s="34"/>
      <c r="R5584" s="8"/>
      <c r="S5584" s="8"/>
      <c r="T5584" s="8"/>
      <c r="U5584" s="8"/>
      <c r="V5584" s="32"/>
      <c r="W5584" s="34"/>
      <c r="X5584" s="9" t="s">
        <v>15</v>
      </c>
      <c r="Y5584" s="2"/>
    </row>
    <row r="5585" spans="1:25" ht="13.5" customHeight="1" x14ac:dyDescent="0.2">
      <c r="A5585" s="32"/>
      <c r="B5585" s="33"/>
      <c r="C5585" s="34"/>
      <c r="D5585" s="8"/>
      <c r="E5585" s="8"/>
      <c r="F5585" s="32"/>
      <c r="G5585" s="33"/>
      <c r="H5585" s="33"/>
      <c r="I5585" s="33"/>
      <c r="J5585" s="33"/>
      <c r="K5585" s="33"/>
      <c r="L5585" s="33"/>
      <c r="M5585" s="33"/>
      <c r="N5585" s="33"/>
      <c r="O5585" s="33"/>
      <c r="P5585" s="33"/>
      <c r="Q5585" s="34"/>
      <c r="R5585" s="8"/>
      <c r="S5585" s="8"/>
      <c r="T5585" s="8"/>
      <c r="U5585" s="8"/>
      <c r="V5585" s="32"/>
      <c r="W5585" s="34"/>
      <c r="X5585" s="9" t="s">
        <v>15</v>
      </c>
      <c r="Y5585" s="2"/>
    </row>
    <row r="5586" spans="1:25" ht="13.5" customHeight="1" x14ac:dyDescent="0.2">
      <c r="A5586" s="32"/>
      <c r="B5586" s="33"/>
      <c r="C5586" s="34"/>
      <c r="D5586" s="8"/>
      <c r="E5586" s="8"/>
      <c r="F5586" s="32"/>
      <c r="G5586" s="33"/>
      <c r="H5586" s="33"/>
      <c r="I5586" s="33"/>
      <c r="J5586" s="33"/>
      <c r="K5586" s="33"/>
      <c r="L5586" s="33"/>
      <c r="M5586" s="33"/>
      <c r="N5586" s="33"/>
      <c r="O5586" s="33"/>
      <c r="P5586" s="33"/>
      <c r="Q5586" s="34"/>
      <c r="R5586" s="8"/>
      <c r="S5586" s="8"/>
      <c r="T5586" s="8"/>
      <c r="U5586" s="8"/>
      <c r="V5586" s="32"/>
      <c r="W5586" s="34"/>
      <c r="X5586" s="9" t="s">
        <v>15</v>
      </c>
      <c r="Y5586" s="2"/>
    </row>
    <row r="5587" spans="1:25" ht="13.5" customHeight="1" x14ac:dyDescent="0.2">
      <c r="A5587" s="32"/>
      <c r="B5587" s="33"/>
      <c r="C5587" s="34"/>
      <c r="D5587" s="8"/>
      <c r="E5587" s="8"/>
      <c r="F5587" s="32"/>
      <c r="G5587" s="33"/>
      <c r="H5587" s="33"/>
      <c r="I5587" s="33"/>
      <c r="J5587" s="33"/>
      <c r="K5587" s="33"/>
      <c r="L5587" s="33"/>
      <c r="M5587" s="33"/>
      <c r="N5587" s="33"/>
      <c r="O5587" s="33"/>
      <c r="P5587" s="33"/>
      <c r="Q5587" s="34"/>
      <c r="R5587" s="8"/>
      <c r="S5587" s="8"/>
      <c r="T5587" s="8"/>
      <c r="U5587" s="11"/>
      <c r="V5587" s="32"/>
      <c r="W5587" s="34"/>
      <c r="X5587" s="12" t="s">
        <v>15</v>
      </c>
      <c r="Y5587" s="2"/>
    </row>
    <row r="5588" spans="1:25" ht="14.25" customHeight="1" x14ac:dyDescent="0.2">
      <c r="A5588" s="32"/>
      <c r="B5588" s="33"/>
      <c r="C5588" s="34"/>
      <c r="D5588" s="8"/>
      <c r="E5588" s="8"/>
      <c r="F5588" s="32"/>
      <c r="G5588" s="33"/>
      <c r="H5588" s="33"/>
      <c r="I5588" s="33"/>
      <c r="J5588" s="33"/>
      <c r="K5588" s="33"/>
      <c r="L5588" s="33"/>
      <c r="M5588" s="33"/>
      <c r="N5588" s="33"/>
      <c r="O5588" s="33"/>
      <c r="P5588" s="33"/>
      <c r="Q5588" s="34"/>
      <c r="R5588" s="8"/>
      <c r="S5588" s="8"/>
      <c r="T5588" s="8"/>
      <c r="U5588" s="13" t="s">
        <v>2378</v>
      </c>
      <c r="V5588" s="32"/>
      <c r="W5588" s="34"/>
      <c r="X5588" s="13" t="s">
        <v>15</v>
      </c>
      <c r="Y5588" s="2"/>
    </row>
    <row r="5589" spans="1:25" ht="14.25" customHeight="1" x14ac:dyDescent="0.2">
      <c r="A5589" s="32"/>
      <c r="B5589" s="33"/>
      <c r="C5589" s="34"/>
      <c r="D5589" s="8"/>
      <c r="E5589" s="8"/>
      <c r="F5589" s="32"/>
      <c r="G5589" s="33"/>
      <c r="H5589" s="33"/>
      <c r="I5589" s="33"/>
      <c r="J5589" s="33"/>
      <c r="K5589" s="33"/>
      <c r="L5589" s="33"/>
      <c r="M5589" s="33"/>
      <c r="N5589" s="33"/>
      <c r="O5589" s="33"/>
      <c r="P5589" s="33"/>
      <c r="Q5589" s="34"/>
      <c r="R5589" s="8"/>
      <c r="S5589" s="8"/>
      <c r="T5589" s="8"/>
      <c r="U5589" s="5" t="s">
        <v>195</v>
      </c>
      <c r="V5589" s="32"/>
      <c r="W5589" s="34"/>
      <c r="X5589" s="5" t="s">
        <v>15</v>
      </c>
      <c r="Y5589" s="2"/>
    </row>
    <row r="5590" spans="1:25" ht="13.5" customHeight="1" x14ac:dyDescent="0.2">
      <c r="A5590" s="32"/>
      <c r="B5590" s="33"/>
      <c r="C5590" s="34"/>
      <c r="D5590" s="8"/>
      <c r="E5590" s="8"/>
      <c r="F5590" s="32"/>
      <c r="G5590" s="33"/>
      <c r="H5590" s="33"/>
      <c r="I5590" s="33"/>
      <c r="J5590" s="33"/>
      <c r="K5590" s="33"/>
      <c r="L5590" s="33"/>
      <c r="M5590" s="33"/>
      <c r="N5590" s="33"/>
      <c r="O5590" s="33"/>
      <c r="P5590" s="33"/>
      <c r="Q5590" s="34"/>
      <c r="R5590" s="8"/>
      <c r="S5590" s="8"/>
      <c r="T5590" s="8"/>
      <c r="U5590" s="8"/>
      <c r="V5590" s="32"/>
      <c r="W5590" s="34"/>
      <c r="X5590" s="9" t="s">
        <v>15</v>
      </c>
      <c r="Y5590" s="2"/>
    </row>
    <row r="5591" spans="1:25" ht="13.5" customHeight="1" x14ac:dyDescent="0.2">
      <c r="A5591" s="32"/>
      <c r="B5591" s="33"/>
      <c r="C5591" s="34"/>
      <c r="D5591" s="8"/>
      <c r="E5591" s="8"/>
      <c r="F5591" s="32"/>
      <c r="G5591" s="33"/>
      <c r="H5591" s="33"/>
      <c r="I5591" s="33"/>
      <c r="J5591" s="33"/>
      <c r="K5591" s="33"/>
      <c r="L5591" s="33"/>
      <c r="M5591" s="33"/>
      <c r="N5591" s="33"/>
      <c r="O5591" s="33"/>
      <c r="P5591" s="33"/>
      <c r="Q5591" s="34"/>
      <c r="R5591" s="8"/>
      <c r="S5591" s="8"/>
      <c r="T5591" s="8"/>
      <c r="U5591" s="8"/>
      <c r="V5591" s="32"/>
      <c r="W5591" s="34"/>
      <c r="X5591" s="9" t="s">
        <v>15</v>
      </c>
      <c r="Y5591" s="2"/>
    </row>
    <row r="5592" spans="1:25" ht="13.5" customHeight="1" x14ac:dyDescent="0.2">
      <c r="A5592" s="32"/>
      <c r="B5592" s="33"/>
      <c r="C5592" s="34"/>
      <c r="D5592" s="8"/>
      <c r="E5592" s="8"/>
      <c r="F5592" s="32"/>
      <c r="G5592" s="33"/>
      <c r="H5592" s="33"/>
      <c r="I5592" s="33"/>
      <c r="J5592" s="33"/>
      <c r="K5592" s="33"/>
      <c r="L5592" s="33"/>
      <c r="M5592" s="33"/>
      <c r="N5592" s="33"/>
      <c r="O5592" s="33"/>
      <c r="P5592" s="33"/>
      <c r="Q5592" s="34"/>
      <c r="R5592" s="8"/>
      <c r="S5592" s="8"/>
      <c r="T5592" s="8"/>
      <c r="U5592" s="8"/>
      <c r="V5592" s="32"/>
      <c r="W5592" s="34"/>
      <c r="X5592" s="9" t="s">
        <v>15</v>
      </c>
      <c r="Y5592" s="2"/>
    </row>
    <row r="5593" spans="1:25" ht="13.5" customHeight="1" x14ac:dyDescent="0.2">
      <c r="A5593" s="32"/>
      <c r="B5593" s="33"/>
      <c r="C5593" s="34"/>
      <c r="D5593" s="8"/>
      <c r="E5593" s="8"/>
      <c r="F5593" s="35"/>
      <c r="G5593" s="36"/>
      <c r="H5593" s="36"/>
      <c r="I5593" s="36"/>
      <c r="J5593" s="36"/>
      <c r="K5593" s="36"/>
      <c r="L5593" s="36"/>
      <c r="M5593" s="36"/>
      <c r="N5593" s="36"/>
      <c r="O5593" s="36"/>
      <c r="P5593" s="36"/>
      <c r="Q5593" s="37"/>
      <c r="R5593" s="11"/>
      <c r="S5593" s="11"/>
      <c r="T5593" s="11"/>
      <c r="U5593" s="11"/>
      <c r="V5593" s="35"/>
      <c r="W5593" s="37"/>
      <c r="X5593" s="12" t="s">
        <v>15</v>
      </c>
      <c r="Y5593" s="2"/>
    </row>
    <row r="5594" spans="1:25" ht="14.25" customHeight="1" x14ac:dyDescent="0.2">
      <c r="A5594" s="35"/>
      <c r="B5594" s="36"/>
      <c r="C5594" s="37"/>
      <c r="D5594" s="11"/>
      <c r="E5594" s="8"/>
      <c r="F5594" s="38">
        <v>303.75</v>
      </c>
      <c r="G5594" s="39"/>
      <c r="H5594" s="39"/>
      <c r="I5594" s="39"/>
      <c r="J5594" s="39"/>
      <c r="K5594" s="39"/>
      <c r="L5594" s="39"/>
      <c r="M5594" s="39"/>
      <c r="N5594" s="39"/>
      <c r="O5594" s="39"/>
      <c r="P5594" s="39"/>
      <c r="Q5594" s="40"/>
      <c r="R5594" s="13" t="s">
        <v>203</v>
      </c>
      <c r="S5594" s="13" t="s">
        <v>24</v>
      </c>
      <c r="T5594" s="13" t="s">
        <v>28</v>
      </c>
      <c r="U5594" s="13" t="s">
        <v>29</v>
      </c>
      <c r="V5594" s="41" t="s">
        <v>203</v>
      </c>
      <c r="W5594" s="42"/>
      <c r="X5594" s="13" t="s">
        <v>15</v>
      </c>
      <c r="Y5594" s="2"/>
    </row>
    <row r="5595" spans="1:25" ht="14.25" customHeight="1" x14ac:dyDescent="0.2">
      <c r="A5595" s="24">
        <v>439194</v>
      </c>
      <c r="B5595" s="25"/>
      <c r="C5595" s="26"/>
      <c r="D5595" s="4">
        <v>42535</v>
      </c>
      <c r="E5595" s="8"/>
      <c r="F5595" s="27">
        <v>421</v>
      </c>
      <c r="G5595" s="28"/>
      <c r="H5595" s="28"/>
      <c r="I5595" s="28"/>
      <c r="J5595" s="28"/>
      <c r="K5595" s="28"/>
      <c r="L5595" s="28"/>
      <c r="M5595" s="28"/>
      <c r="N5595" s="28"/>
      <c r="O5595" s="28"/>
      <c r="P5595" s="28"/>
      <c r="Q5595" s="29"/>
      <c r="R5595" s="5" t="s">
        <v>27</v>
      </c>
      <c r="S5595" s="5" t="s">
        <v>778</v>
      </c>
      <c r="T5595" s="5" t="s">
        <v>28</v>
      </c>
      <c r="U5595" s="5" t="s">
        <v>29</v>
      </c>
      <c r="V5595" s="30" t="s">
        <v>27</v>
      </c>
      <c r="W5595" s="31"/>
      <c r="X5595" s="5" t="s">
        <v>15</v>
      </c>
      <c r="Y5595" s="2"/>
    </row>
    <row r="5596" spans="1:25" ht="13.5" customHeight="1" x14ac:dyDescent="0.2">
      <c r="A5596" s="32"/>
      <c r="B5596" s="33"/>
      <c r="C5596" s="34"/>
      <c r="D5596" s="8"/>
      <c r="E5596" s="8"/>
      <c r="F5596" s="32"/>
      <c r="G5596" s="33"/>
      <c r="H5596" s="33"/>
      <c r="I5596" s="33"/>
      <c r="J5596" s="33"/>
      <c r="K5596" s="33"/>
      <c r="L5596" s="33"/>
      <c r="M5596" s="33"/>
      <c r="N5596" s="33"/>
      <c r="O5596" s="33"/>
      <c r="P5596" s="33"/>
      <c r="Q5596" s="34"/>
      <c r="R5596" s="8"/>
      <c r="S5596" s="8"/>
      <c r="T5596" s="8"/>
      <c r="U5596" s="11"/>
      <c r="V5596" s="32"/>
      <c r="W5596" s="34"/>
      <c r="X5596" s="12" t="s">
        <v>15</v>
      </c>
      <c r="Y5596" s="2"/>
    </row>
    <row r="5597" spans="1:25" ht="14.25" customHeight="1" x14ac:dyDescent="0.2">
      <c r="A5597" s="35"/>
      <c r="B5597" s="36"/>
      <c r="C5597" s="37"/>
      <c r="D5597" s="11"/>
      <c r="E5597" s="8"/>
      <c r="F5597" s="35"/>
      <c r="G5597" s="36"/>
      <c r="H5597" s="36"/>
      <c r="I5597" s="36"/>
      <c r="J5597" s="36"/>
      <c r="K5597" s="36"/>
      <c r="L5597" s="36"/>
      <c r="M5597" s="36"/>
      <c r="N5597" s="36"/>
      <c r="O5597" s="36"/>
      <c r="P5597" s="36"/>
      <c r="Q5597" s="37"/>
      <c r="R5597" s="11"/>
      <c r="S5597" s="11"/>
      <c r="T5597" s="11"/>
      <c r="U5597" s="13" t="s">
        <v>2378</v>
      </c>
      <c r="V5597" s="35"/>
      <c r="W5597" s="37"/>
      <c r="X5597" s="13" t="s">
        <v>15</v>
      </c>
      <c r="Y5597" s="2"/>
    </row>
    <row r="5598" spans="1:25" ht="14.25" customHeight="1" x14ac:dyDescent="0.2">
      <c r="A5598" s="24">
        <v>439751</v>
      </c>
      <c r="B5598" s="25"/>
      <c r="C5598" s="26"/>
      <c r="D5598" s="4">
        <v>42549</v>
      </c>
      <c r="E5598" s="8"/>
      <c r="F5598" s="27">
        <v>161</v>
      </c>
      <c r="G5598" s="28"/>
      <c r="H5598" s="28"/>
      <c r="I5598" s="28"/>
      <c r="J5598" s="28"/>
      <c r="K5598" s="28"/>
      <c r="L5598" s="28"/>
      <c r="M5598" s="28"/>
      <c r="N5598" s="28"/>
      <c r="O5598" s="28"/>
      <c r="P5598" s="28"/>
      <c r="Q5598" s="29"/>
      <c r="R5598" s="5" t="s">
        <v>27</v>
      </c>
      <c r="S5598" s="5" t="s">
        <v>778</v>
      </c>
      <c r="T5598" s="5" t="s">
        <v>61</v>
      </c>
      <c r="U5598" s="13" t="s">
        <v>2494</v>
      </c>
      <c r="V5598" s="30" t="s">
        <v>27</v>
      </c>
      <c r="W5598" s="31"/>
      <c r="X5598" s="13" t="s">
        <v>15</v>
      </c>
      <c r="Y5598" s="2"/>
    </row>
    <row r="5599" spans="1:25" ht="14.25" customHeight="1" x14ac:dyDescent="0.2">
      <c r="A5599" s="35"/>
      <c r="B5599" s="36"/>
      <c r="C5599" s="37"/>
      <c r="D5599" s="11"/>
      <c r="E5599" s="8"/>
      <c r="F5599" s="35"/>
      <c r="G5599" s="36"/>
      <c r="H5599" s="36"/>
      <c r="I5599" s="36"/>
      <c r="J5599" s="36"/>
      <c r="K5599" s="36"/>
      <c r="L5599" s="36"/>
      <c r="M5599" s="36"/>
      <c r="N5599" s="36"/>
      <c r="O5599" s="36"/>
      <c r="P5599" s="36"/>
      <c r="Q5599" s="37"/>
      <c r="R5599" s="11"/>
      <c r="S5599" s="11"/>
      <c r="T5599" s="11"/>
      <c r="U5599" s="13" t="s">
        <v>113</v>
      </c>
      <c r="V5599" s="35"/>
      <c r="W5599" s="37"/>
      <c r="X5599" s="13" t="s">
        <v>15</v>
      </c>
      <c r="Y5599" s="2"/>
    </row>
    <row r="5600" spans="1:25" ht="14.25" customHeight="1" x14ac:dyDescent="0.2">
      <c r="A5600" s="44">
        <v>439752</v>
      </c>
      <c r="B5600" s="45"/>
      <c r="C5600" s="46"/>
      <c r="D5600" s="20">
        <v>42549</v>
      </c>
      <c r="E5600" s="8"/>
      <c r="F5600" s="38">
        <v>19</v>
      </c>
      <c r="G5600" s="39"/>
      <c r="H5600" s="39"/>
      <c r="I5600" s="39"/>
      <c r="J5600" s="39"/>
      <c r="K5600" s="39"/>
      <c r="L5600" s="39"/>
      <c r="M5600" s="39"/>
      <c r="N5600" s="39"/>
      <c r="O5600" s="39"/>
      <c r="P5600" s="39"/>
      <c r="Q5600" s="40"/>
      <c r="R5600" s="13" t="s">
        <v>27</v>
      </c>
      <c r="S5600" s="13" t="s">
        <v>778</v>
      </c>
      <c r="T5600" s="13" t="s">
        <v>61</v>
      </c>
      <c r="U5600" s="13" t="s">
        <v>2494</v>
      </c>
      <c r="V5600" s="41" t="s">
        <v>27</v>
      </c>
      <c r="W5600" s="42"/>
      <c r="X5600" s="13" t="s">
        <v>15</v>
      </c>
      <c r="Y5600" s="2"/>
    </row>
    <row r="5601" spans="1:25" ht="14.25" customHeight="1" x14ac:dyDescent="0.2">
      <c r="A5601" s="24">
        <v>439754</v>
      </c>
      <c r="B5601" s="25"/>
      <c r="C5601" s="26"/>
      <c r="D5601" s="4">
        <v>42549</v>
      </c>
      <c r="E5601" s="8"/>
      <c r="F5601" s="27">
        <v>2477.36</v>
      </c>
      <c r="G5601" s="28"/>
      <c r="H5601" s="28"/>
      <c r="I5601" s="28"/>
      <c r="J5601" s="28"/>
      <c r="K5601" s="28"/>
      <c r="L5601" s="28"/>
      <c r="M5601" s="28"/>
      <c r="N5601" s="28"/>
      <c r="O5601" s="28"/>
      <c r="P5601" s="28"/>
      <c r="Q5601" s="29"/>
      <c r="R5601" s="5" t="s">
        <v>27</v>
      </c>
      <c r="S5601" s="5" t="s">
        <v>778</v>
      </c>
      <c r="T5601" s="5" t="s">
        <v>123</v>
      </c>
      <c r="U5601" s="5" t="s">
        <v>124</v>
      </c>
      <c r="V5601" s="30" t="s">
        <v>27</v>
      </c>
      <c r="W5601" s="31"/>
      <c r="X5601" s="5" t="s">
        <v>15</v>
      </c>
      <c r="Y5601" s="2"/>
    </row>
    <row r="5602" spans="1:25" ht="13.5" customHeight="1" x14ac:dyDescent="0.2">
      <c r="A5602" s="32"/>
      <c r="B5602" s="33"/>
      <c r="C5602" s="34"/>
      <c r="D5602" s="8"/>
      <c r="E5602" s="8"/>
      <c r="F5602" s="32"/>
      <c r="G5602" s="33"/>
      <c r="H5602" s="33"/>
      <c r="I5602" s="33"/>
      <c r="J5602" s="33"/>
      <c r="K5602" s="33"/>
      <c r="L5602" s="33"/>
      <c r="M5602" s="33"/>
      <c r="N5602" s="33"/>
      <c r="O5602" s="33"/>
      <c r="P5602" s="33"/>
      <c r="Q5602" s="34"/>
      <c r="R5602" s="8"/>
      <c r="S5602" s="8"/>
      <c r="T5602" s="8"/>
      <c r="U5602" s="8"/>
      <c r="V5602" s="32"/>
      <c r="W5602" s="34"/>
      <c r="X5602" s="9" t="s">
        <v>15</v>
      </c>
      <c r="Y5602" s="2"/>
    </row>
    <row r="5603" spans="1:25" ht="13.5" customHeight="1" x14ac:dyDescent="0.2">
      <c r="A5603" s="32"/>
      <c r="B5603" s="33"/>
      <c r="C5603" s="34"/>
      <c r="D5603" s="8"/>
      <c r="E5603" s="8"/>
      <c r="F5603" s="32"/>
      <c r="G5603" s="33"/>
      <c r="H5603" s="33"/>
      <c r="I5603" s="33"/>
      <c r="J5603" s="33"/>
      <c r="K5603" s="33"/>
      <c r="L5603" s="33"/>
      <c r="M5603" s="33"/>
      <c r="N5603" s="33"/>
      <c r="O5603" s="33"/>
      <c r="P5603" s="33"/>
      <c r="Q5603" s="34"/>
      <c r="R5603" s="8"/>
      <c r="S5603" s="8"/>
      <c r="T5603" s="8"/>
      <c r="U5603" s="8"/>
      <c r="V5603" s="32"/>
      <c r="W5603" s="34"/>
      <c r="X5603" s="9" t="s">
        <v>15</v>
      </c>
      <c r="Y5603" s="2"/>
    </row>
    <row r="5604" spans="1:25" ht="13.5" customHeight="1" x14ac:dyDescent="0.2">
      <c r="A5604" s="32"/>
      <c r="B5604" s="33"/>
      <c r="C5604" s="34"/>
      <c r="D5604" s="8"/>
      <c r="E5604" s="8"/>
      <c r="F5604" s="32"/>
      <c r="G5604" s="33"/>
      <c r="H5604" s="33"/>
      <c r="I5604" s="33"/>
      <c r="J5604" s="33"/>
      <c r="K5604" s="33"/>
      <c r="L5604" s="33"/>
      <c r="M5604" s="33"/>
      <c r="N5604" s="33"/>
      <c r="O5604" s="33"/>
      <c r="P5604" s="33"/>
      <c r="Q5604" s="34"/>
      <c r="R5604" s="8"/>
      <c r="S5604" s="8"/>
      <c r="T5604" s="11"/>
      <c r="U5604" s="11"/>
      <c r="V5604" s="32"/>
      <c r="W5604" s="34"/>
      <c r="X5604" s="12" t="s">
        <v>15</v>
      </c>
      <c r="Y5604" s="2"/>
    </row>
    <row r="5605" spans="1:25" ht="14.25" customHeight="1" x14ac:dyDescent="0.2">
      <c r="A5605" s="32"/>
      <c r="B5605" s="33"/>
      <c r="C5605" s="34"/>
      <c r="D5605" s="8"/>
      <c r="E5605" s="8"/>
      <c r="F5605" s="32"/>
      <c r="G5605" s="33"/>
      <c r="H5605" s="33"/>
      <c r="I5605" s="33"/>
      <c r="J5605" s="33"/>
      <c r="K5605" s="33"/>
      <c r="L5605" s="33"/>
      <c r="M5605" s="33"/>
      <c r="N5605" s="33"/>
      <c r="O5605" s="33"/>
      <c r="P5605" s="33"/>
      <c r="Q5605" s="34"/>
      <c r="R5605" s="8"/>
      <c r="S5605" s="8"/>
      <c r="T5605" s="5" t="s">
        <v>28</v>
      </c>
      <c r="U5605" s="13" t="s">
        <v>822</v>
      </c>
      <c r="V5605" s="32"/>
      <c r="W5605" s="34"/>
      <c r="X5605" s="13" t="s">
        <v>15</v>
      </c>
      <c r="Y5605" s="2"/>
    </row>
    <row r="5606" spans="1:25" ht="14.25" customHeight="1" x14ac:dyDescent="0.2">
      <c r="A5606" s="32"/>
      <c r="B5606" s="33"/>
      <c r="C5606" s="34"/>
      <c r="D5606" s="8"/>
      <c r="E5606" s="8"/>
      <c r="F5606" s="32"/>
      <c r="G5606" s="33"/>
      <c r="H5606" s="33"/>
      <c r="I5606" s="33"/>
      <c r="J5606" s="33"/>
      <c r="K5606" s="33"/>
      <c r="L5606" s="33"/>
      <c r="M5606" s="33"/>
      <c r="N5606" s="33"/>
      <c r="O5606" s="33"/>
      <c r="P5606" s="33"/>
      <c r="Q5606" s="34"/>
      <c r="R5606" s="8"/>
      <c r="S5606" s="8"/>
      <c r="T5606" s="8"/>
      <c r="U5606" s="5" t="s">
        <v>29</v>
      </c>
      <c r="V5606" s="32"/>
      <c r="W5606" s="34"/>
      <c r="X5606" s="5" t="s">
        <v>15</v>
      </c>
      <c r="Y5606" s="2"/>
    </row>
    <row r="5607" spans="1:25" ht="13.5" customHeight="1" x14ac:dyDescent="0.2">
      <c r="A5607" s="32"/>
      <c r="B5607" s="33"/>
      <c r="C5607" s="34"/>
      <c r="D5607" s="8"/>
      <c r="E5607" s="8"/>
      <c r="F5607" s="32"/>
      <c r="G5607" s="33"/>
      <c r="H5607" s="33"/>
      <c r="I5607" s="33"/>
      <c r="J5607" s="33"/>
      <c r="K5607" s="33"/>
      <c r="L5607" s="33"/>
      <c r="M5607" s="33"/>
      <c r="N5607" s="33"/>
      <c r="O5607" s="33"/>
      <c r="P5607" s="33"/>
      <c r="Q5607" s="34"/>
      <c r="R5607" s="8"/>
      <c r="S5607" s="8"/>
      <c r="T5607" s="8"/>
      <c r="U5607" s="8"/>
      <c r="V5607" s="32"/>
      <c r="W5607" s="34"/>
      <c r="X5607" s="9" t="s">
        <v>15</v>
      </c>
      <c r="Y5607" s="2"/>
    </row>
    <row r="5608" spans="1:25" ht="13.5" customHeight="1" x14ac:dyDescent="0.2">
      <c r="A5608" s="32"/>
      <c r="B5608" s="33"/>
      <c r="C5608" s="34"/>
      <c r="D5608" s="8"/>
      <c r="E5608" s="8"/>
      <c r="F5608" s="32"/>
      <c r="G5608" s="33"/>
      <c r="H5608" s="33"/>
      <c r="I5608" s="33"/>
      <c r="J5608" s="33"/>
      <c r="K5608" s="33"/>
      <c r="L5608" s="33"/>
      <c r="M5608" s="33"/>
      <c r="N5608" s="33"/>
      <c r="O5608" s="33"/>
      <c r="P5608" s="33"/>
      <c r="Q5608" s="34"/>
      <c r="R5608" s="8"/>
      <c r="S5608" s="8"/>
      <c r="T5608" s="8"/>
      <c r="U5608" s="8"/>
      <c r="V5608" s="32"/>
      <c r="W5608" s="34"/>
      <c r="X5608" s="9" t="s">
        <v>15</v>
      </c>
      <c r="Y5608" s="2"/>
    </row>
    <row r="5609" spans="1:25" ht="13.5" customHeight="1" x14ac:dyDescent="0.2">
      <c r="A5609" s="32"/>
      <c r="B5609" s="33"/>
      <c r="C5609" s="34"/>
      <c r="D5609" s="8"/>
      <c r="E5609" s="8"/>
      <c r="F5609" s="32"/>
      <c r="G5609" s="33"/>
      <c r="H5609" s="33"/>
      <c r="I5609" s="33"/>
      <c r="J5609" s="33"/>
      <c r="K5609" s="33"/>
      <c r="L5609" s="33"/>
      <c r="M5609" s="33"/>
      <c r="N5609" s="33"/>
      <c r="O5609" s="33"/>
      <c r="P5609" s="33"/>
      <c r="Q5609" s="34"/>
      <c r="R5609" s="8"/>
      <c r="S5609" s="8"/>
      <c r="T5609" s="8"/>
      <c r="U5609" s="8"/>
      <c r="V5609" s="32"/>
      <c r="W5609" s="34"/>
      <c r="X5609" s="9" t="s">
        <v>15</v>
      </c>
      <c r="Y5609" s="2"/>
    </row>
    <row r="5610" spans="1:25" ht="13.5" customHeight="1" x14ac:dyDescent="0.2">
      <c r="A5610" s="32"/>
      <c r="B5610" s="33"/>
      <c r="C5610" s="34"/>
      <c r="D5610" s="8"/>
      <c r="E5610" s="8"/>
      <c r="F5610" s="32"/>
      <c r="G5610" s="33"/>
      <c r="H5610" s="33"/>
      <c r="I5610" s="33"/>
      <c r="J5610" s="33"/>
      <c r="K5610" s="33"/>
      <c r="L5610" s="33"/>
      <c r="M5610" s="33"/>
      <c r="N5610" s="33"/>
      <c r="O5610" s="33"/>
      <c r="P5610" s="33"/>
      <c r="Q5610" s="34"/>
      <c r="R5610" s="8"/>
      <c r="S5610" s="8"/>
      <c r="T5610" s="8"/>
      <c r="U5610" s="8"/>
      <c r="V5610" s="32"/>
      <c r="W5610" s="34"/>
      <c r="X5610" s="9" t="s">
        <v>15</v>
      </c>
      <c r="Y5610" s="2"/>
    </row>
    <row r="5611" spans="1:25" ht="13.5" customHeight="1" x14ac:dyDescent="0.2">
      <c r="A5611" s="32"/>
      <c r="B5611" s="33"/>
      <c r="C5611" s="34"/>
      <c r="D5611" s="8"/>
      <c r="E5611" s="8"/>
      <c r="F5611" s="32"/>
      <c r="G5611" s="33"/>
      <c r="H5611" s="33"/>
      <c r="I5611" s="33"/>
      <c r="J5611" s="33"/>
      <c r="K5611" s="33"/>
      <c r="L5611" s="33"/>
      <c r="M5611" s="33"/>
      <c r="N5611" s="33"/>
      <c r="O5611" s="33"/>
      <c r="P5611" s="33"/>
      <c r="Q5611" s="34"/>
      <c r="R5611" s="8"/>
      <c r="S5611" s="8"/>
      <c r="T5611" s="8"/>
      <c r="U5611" s="8"/>
      <c r="V5611" s="32"/>
      <c r="W5611" s="34"/>
      <c r="X5611" s="9" t="s">
        <v>15</v>
      </c>
      <c r="Y5611" s="2"/>
    </row>
    <row r="5612" spans="1:25" ht="13.5" customHeight="1" x14ac:dyDescent="0.2">
      <c r="A5612" s="32"/>
      <c r="B5612" s="33"/>
      <c r="C5612" s="34"/>
      <c r="D5612" s="8"/>
      <c r="E5612" s="8"/>
      <c r="F5612" s="32"/>
      <c r="G5612" s="33"/>
      <c r="H5612" s="33"/>
      <c r="I5612" s="33"/>
      <c r="J5612" s="33"/>
      <c r="K5612" s="33"/>
      <c r="L5612" s="33"/>
      <c r="M5612" s="33"/>
      <c r="N5612" s="33"/>
      <c r="O5612" s="33"/>
      <c r="P5612" s="33"/>
      <c r="Q5612" s="34"/>
      <c r="R5612" s="8"/>
      <c r="S5612" s="8"/>
      <c r="T5612" s="8"/>
      <c r="U5612" s="8"/>
      <c r="V5612" s="32"/>
      <c r="W5612" s="34"/>
      <c r="X5612" s="9" t="s">
        <v>15</v>
      </c>
      <c r="Y5612" s="2"/>
    </row>
    <row r="5613" spans="1:25" ht="13.5" customHeight="1" x14ac:dyDescent="0.2">
      <c r="A5613" s="32"/>
      <c r="B5613" s="33"/>
      <c r="C5613" s="34"/>
      <c r="D5613" s="8"/>
      <c r="E5613" s="8"/>
      <c r="F5613" s="32"/>
      <c r="G5613" s="33"/>
      <c r="H5613" s="33"/>
      <c r="I5613" s="33"/>
      <c r="J5613" s="33"/>
      <c r="K5613" s="33"/>
      <c r="L5613" s="33"/>
      <c r="M5613" s="33"/>
      <c r="N5613" s="33"/>
      <c r="O5613" s="33"/>
      <c r="P5613" s="33"/>
      <c r="Q5613" s="34"/>
      <c r="R5613" s="8"/>
      <c r="S5613" s="8"/>
      <c r="T5613" s="8"/>
      <c r="U5613" s="8"/>
      <c r="V5613" s="32"/>
      <c r="W5613" s="34"/>
      <c r="X5613" s="9" t="s">
        <v>15</v>
      </c>
      <c r="Y5613" s="2"/>
    </row>
    <row r="5614" spans="1:25" ht="13.5" customHeight="1" x14ac:dyDescent="0.2">
      <c r="A5614" s="32"/>
      <c r="B5614" s="33"/>
      <c r="C5614" s="34"/>
      <c r="D5614" s="8"/>
      <c r="E5614" s="8"/>
      <c r="F5614" s="32"/>
      <c r="G5614" s="33"/>
      <c r="H5614" s="33"/>
      <c r="I5614" s="33"/>
      <c r="J5614" s="33"/>
      <c r="K5614" s="33"/>
      <c r="L5614" s="33"/>
      <c r="M5614" s="33"/>
      <c r="N5614" s="33"/>
      <c r="O5614" s="33"/>
      <c r="P5614" s="33"/>
      <c r="Q5614" s="34"/>
      <c r="R5614" s="8"/>
      <c r="S5614" s="8"/>
      <c r="T5614" s="8"/>
      <c r="U5614" s="8"/>
      <c r="V5614" s="32"/>
      <c r="W5614" s="34"/>
      <c r="X5614" s="9" t="s">
        <v>15</v>
      </c>
      <c r="Y5614" s="2"/>
    </row>
    <row r="5615" spans="1:25" ht="13.5" customHeight="1" x14ac:dyDescent="0.2">
      <c r="A5615" s="32"/>
      <c r="B5615" s="33"/>
      <c r="C5615" s="34"/>
      <c r="D5615" s="8"/>
      <c r="E5615" s="8"/>
      <c r="F5615" s="32"/>
      <c r="G5615" s="33"/>
      <c r="H5615" s="33"/>
      <c r="I5615" s="33"/>
      <c r="J5615" s="33"/>
      <c r="K5615" s="33"/>
      <c r="L5615" s="33"/>
      <c r="M5615" s="33"/>
      <c r="N5615" s="33"/>
      <c r="O5615" s="33"/>
      <c r="P5615" s="33"/>
      <c r="Q5615" s="34"/>
      <c r="R5615" s="8"/>
      <c r="S5615" s="8"/>
      <c r="T5615" s="8"/>
      <c r="U5615" s="8"/>
      <c r="V5615" s="32"/>
      <c r="W5615" s="34"/>
      <c r="X5615" s="9" t="s">
        <v>15</v>
      </c>
      <c r="Y5615" s="2"/>
    </row>
    <row r="5616" spans="1:25" ht="13.5" customHeight="1" x14ac:dyDescent="0.2">
      <c r="A5616" s="32"/>
      <c r="B5616" s="33"/>
      <c r="C5616" s="34"/>
      <c r="D5616" s="8"/>
      <c r="E5616" s="8"/>
      <c r="F5616" s="32"/>
      <c r="G5616" s="33"/>
      <c r="H5616" s="33"/>
      <c r="I5616" s="33"/>
      <c r="J5616" s="33"/>
      <c r="K5616" s="33"/>
      <c r="L5616" s="33"/>
      <c r="M5616" s="33"/>
      <c r="N5616" s="33"/>
      <c r="O5616" s="33"/>
      <c r="P5616" s="33"/>
      <c r="Q5616" s="34"/>
      <c r="R5616" s="8"/>
      <c r="S5616" s="8"/>
      <c r="T5616" s="8"/>
      <c r="U5616" s="8"/>
      <c r="V5616" s="32"/>
      <c r="W5616" s="34"/>
      <c r="X5616" s="9" t="s">
        <v>15</v>
      </c>
      <c r="Y5616" s="2"/>
    </row>
    <row r="5617" spans="1:25" ht="13.5" customHeight="1" x14ac:dyDescent="0.2">
      <c r="A5617" s="32"/>
      <c r="B5617" s="33"/>
      <c r="C5617" s="34"/>
      <c r="D5617" s="8"/>
      <c r="E5617" s="8"/>
      <c r="F5617" s="32"/>
      <c r="G5617" s="33"/>
      <c r="H5617" s="33"/>
      <c r="I5617" s="33"/>
      <c r="J5617" s="33"/>
      <c r="K5617" s="33"/>
      <c r="L5617" s="33"/>
      <c r="M5617" s="33"/>
      <c r="N5617" s="33"/>
      <c r="O5617" s="33"/>
      <c r="P5617" s="33"/>
      <c r="Q5617" s="34"/>
      <c r="R5617" s="8"/>
      <c r="S5617" s="8"/>
      <c r="T5617" s="8"/>
      <c r="U5617" s="8"/>
      <c r="V5617" s="32"/>
      <c r="W5617" s="34"/>
      <c r="X5617" s="9" t="s">
        <v>15</v>
      </c>
      <c r="Y5617" s="2"/>
    </row>
    <row r="5618" spans="1:25" ht="13.5" customHeight="1" x14ac:dyDescent="0.2">
      <c r="A5618" s="32"/>
      <c r="B5618" s="33"/>
      <c r="C5618" s="34"/>
      <c r="D5618" s="8"/>
      <c r="E5618" s="8"/>
      <c r="F5618" s="32"/>
      <c r="G5618" s="33"/>
      <c r="H5618" s="33"/>
      <c r="I5618" s="33"/>
      <c r="J5618" s="33"/>
      <c r="K5618" s="33"/>
      <c r="L5618" s="33"/>
      <c r="M5618" s="33"/>
      <c r="N5618" s="33"/>
      <c r="O5618" s="33"/>
      <c r="P5618" s="33"/>
      <c r="Q5618" s="34"/>
      <c r="R5618" s="8"/>
      <c r="S5618" s="8"/>
      <c r="T5618" s="8"/>
      <c r="U5618" s="8"/>
      <c r="V5618" s="32"/>
      <c r="W5618" s="34"/>
      <c r="X5618" s="9" t="s">
        <v>15</v>
      </c>
      <c r="Y5618" s="2"/>
    </row>
    <row r="5619" spans="1:25" ht="13.5" customHeight="1" x14ac:dyDescent="0.2">
      <c r="A5619" s="32"/>
      <c r="B5619" s="33"/>
      <c r="C5619" s="34"/>
      <c r="D5619" s="8"/>
      <c r="E5619" s="8"/>
      <c r="F5619" s="32"/>
      <c r="G5619" s="33"/>
      <c r="H5619" s="33"/>
      <c r="I5619" s="33"/>
      <c r="J5619" s="33"/>
      <c r="K5619" s="33"/>
      <c r="L5619" s="33"/>
      <c r="M5619" s="33"/>
      <c r="N5619" s="33"/>
      <c r="O5619" s="33"/>
      <c r="P5619" s="33"/>
      <c r="Q5619" s="34"/>
      <c r="R5619" s="8"/>
      <c r="S5619" s="8"/>
      <c r="T5619" s="8"/>
      <c r="U5619" s="8"/>
      <c r="V5619" s="32"/>
      <c r="W5619" s="34"/>
      <c r="X5619" s="9" t="s">
        <v>15</v>
      </c>
      <c r="Y5619" s="2"/>
    </row>
    <row r="5620" spans="1:25" ht="13.5" customHeight="1" x14ac:dyDescent="0.2">
      <c r="A5620" s="32"/>
      <c r="B5620" s="33"/>
      <c r="C5620" s="34"/>
      <c r="D5620" s="8"/>
      <c r="E5620" s="8"/>
      <c r="F5620" s="32"/>
      <c r="G5620" s="33"/>
      <c r="H5620" s="33"/>
      <c r="I5620" s="33"/>
      <c r="J5620" s="33"/>
      <c r="K5620" s="33"/>
      <c r="L5620" s="33"/>
      <c r="M5620" s="33"/>
      <c r="N5620" s="33"/>
      <c r="O5620" s="33"/>
      <c r="P5620" s="33"/>
      <c r="Q5620" s="34"/>
      <c r="R5620" s="8"/>
      <c r="S5620" s="8"/>
      <c r="T5620" s="8"/>
      <c r="U5620" s="8"/>
      <c r="V5620" s="32"/>
      <c r="W5620" s="34"/>
      <c r="X5620" s="9" t="s">
        <v>15</v>
      </c>
      <c r="Y5620" s="2"/>
    </row>
    <row r="5621" spans="1:25" ht="13.5" customHeight="1" x14ac:dyDescent="0.2">
      <c r="A5621" s="32"/>
      <c r="B5621" s="33"/>
      <c r="C5621" s="34"/>
      <c r="D5621" s="8"/>
      <c r="E5621" s="8"/>
      <c r="F5621" s="32"/>
      <c r="G5621" s="33"/>
      <c r="H5621" s="33"/>
      <c r="I5621" s="33"/>
      <c r="J5621" s="33"/>
      <c r="K5621" s="33"/>
      <c r="L5621" s="33"/>
      <c r="M5621" s="33"/>
      <c r="N5621" s="33"/>
      <c r="O5621" s="33"/>
      <c r="P5621" s="33"/>
      <c r="Q5621" s="34"/>
      <c r="R5621" s="8"/>
      <c r="S5621" s="8"/>
      <c r="T5621" s="8"/>
      <c r="U5621" s="8"/>
      <c r="V5621" s="32"/>
      <c r="W5621" s="34"/>
      <c r="X5621" s="9" t="s">
        <v>15</v>
      </c>
      <c r="Y5621" s="2"/>
    </row>
    <row r="5622" spans="1:25" ht="13.5" customHeight="1" x14ac:dyDescent="0.2">
      <c r="A5622" s="32"/>
      <c r="B5622" s="33"/>
      <c r="C5622" s="34"/>
      <c r="D5622" s="8"/>
      <c r="E5622" s="8"/>
      <c r="F5622" s="32"/>
      <c r="G5622" s="33"/>
      <c r="H5622" s="33"/>
      <c r="I5622" s="33"/>
      <c r="J5622" s="33"/>
      <c r="K5622" s="33"/>
      <c r="L5622" s="33"/>
      <c r="M5622" s="33"/>
      <c r="N5622" s="33"/>
      <c r="O5622" s="33"/>
      <c r="P5622" s="33"/>
      <c r="Q5622" s="34"/>
      <c r="R5622" s="8"/>
      <c r="S5622" s="8"/>
      <c r="T5622" s="8"/>
      <c r="U5622" s="11"/>
      <c r="V5622" s="32"/>
      <c r="W5622" s="34"/>
      <c r="X5622" s="12" t="s">
        <v>15</v>
      </c>
      <c r="Y5622" s="2"/>
    </row>
    <row r="5623" spans="1:25" ht="14.25" customHeight="1" x14ac:dyDescent="0.2">
      <c r="A5623" s="32"/>
      <c r="B5623" s="33"/>
      <c r="C5623" s="34"/>
      <c r="D5623" s="8"/>
      <c r="E5623" s="8"/>
      <c r="F5623" s="32"/>
      <c r="G5623" s="33"/>
      <c r="H5623" s="33"/>
      <c r="I5623" s="33"/>
      <c r="J5623" s="33"/>
      <c r="K5623" s="33"/>
      <c r="L5623" s="33"/>
      <c r="M5623" s="33"/>
      <c r="N5623" s="33"/>
      <c r="O5623" s="33"/>
      <c r="P5623" s="33"/>
      <c r="Q5623" s="34"/>
      <c r="R5623" s="8"/>
      <c r="S5623" s="8"/>
      <c r="T5623" s="8"/>
      <c r="U5623" s="5" t="s">
        <v>2378</v>
      </c>
      <c r="V5623" s="32"/>
      <c r="W5623" s="34"/>
      <c r="X5623" s="5" t="s">
        <v>15</v>
      </c>
      <c r="Y5623" s="2"/>
    </row>
    <row r="5624" spans="1:25" ht="13.5" customHeight="1" x14ac:dyDescent="0.2">
      <c r="A5624" s="32"/>
      <c r="B5624" s="33"/>
      <c r="C5624" s="34"/>
      <c r="D5624" s="8"/>
      <c r="E5624" s="8"/>
      <c r="F5624" s="32"/>
      <c r="G5624" s="33"/>
      <c r="H5624" s="33"/>
      <c r="I5624" s="33"/>
      <c r="J5624" s="33"/>
      <c r="K5624" s="33"/>
      <c r="L5624" s="33"/>
      <c r="M5624" s="33"/>
      <c r="N5624" s="33"/>
      <c r="O5624" s="33"/>
      <c r="P5624" s="33"/>
      <c r="Q5624" s="34"/>
      <c r="R5624" s="8"/>
      <c r="S5624" s="8"/>
      <c r="T5624" s="8"/>
      <c r="U5624" s="8"/>
      <c r="V5624" s="32"/>
      <c r="W5624" s="34"/>
      <c r="X5624" s="9" t="s">
        <v>15</v>
      </c>
      <c r="Y5624" s="2"/>
    </row>
    <row r="5625" spans="1:25" ht="13.5" customHeight="1" x14ac:dyDescent="0.2">
      <c r="A5625" s="32"/>
      <c r="B5625" s="33"/>
      <c r="C5625" s="34"/>
      <c r="D5625" s="8"/>
      <c r="E5625" s="8"/>
      <c r="F5625" s="32"/>
      <c r="G5625" s="33"/>
      <c r="H5625" s="33"/>
      <c r="I5625" s="33"/>
      <c r="J5625" s="33"/>
      <c r="K5625" s="33"/>
      <c r="L5625" s="33"/>
      <c r="M5625" s="33"/>
      <c r="N5625" s="33"/>
      <c r="O5625" s="33"/>
      <c r="P5625" s="33"/>
      <c r="Q5625" s="34"/>
      <c r="R5625" s="8"/>
      <c r="S5625" s="8"/>
      <c r="T5625" s="8"/>
      <c r="U5625" s="11"/>
      <c r="V5625" s="32"/>
      <c r="W5625" s="34"/>
      <c r="X5625" s="12" t="s">
        <v>15</v>
      </c>
      <c r="Y5625" s="2"/>
    </row>
    <row r="5626" spans="1:25" ht="14.25" customHeight="1" x14ac:dyDescent="0.2">
      <c r="A5626" s="35"/>
      <c r="B5626" s="36"/>
      <c r="C5626" s="37"/>
      <c r="D5626" s="11"/>
      <c r="E5626" s="11"/>
      <c r="F5626" s="35"/>
      <c r="G5626" s="36"/>
      <c r="H5626" s="36"/>
      <c r="I5626" s="36"/>
      <c r="J5626" s="36"/>
      <c r="K5626" s="36"/>
      <c r="L5626" s="36"/>
      <c r="M5626" s="36"/>
      <c r="N5626" s="36"/>
      <c r="O5626" s="36"/>
      <c r="P5626" s="36"/>
      <c r="Q5626" s="37"/>
      <c r="R5626" s="11"/>
      <c r="S5626" s="11"/>
      <c r="T5626" s="11"/>
      <c r="U5626" s="13" t="s">
        <v>195</v>
      </c>
      <c r="V5626" s="35"/>
      <c r="W5626" s="37"/>
      <c r="X5626" s="13" t="s">
        <v>15</v>
      </c>
      <c r="Y5626" s="2"/>
    </row>
    <row r="5627" spans="1:25" ht="2.25" customHeight="1" x14ac:dyDescent="0.2">
      <c r="A5627" s="14"/>
      <c r="B5627" s="15"/>
      <c r="C5627" s="15"/>
      <c r="D5627" s="15"/>
      <c r="E5627" s="15"/>
      <c r="F5627" s="15"/>
      <c r="G5627" s="15"/>
      <c r="H5627" s="15"/>
      <c r="I5627" s="15"/>
      <c r="J5627" s="15"/>
      <c r="K5627" s="15"/>
      <c r="L5627" s="15"/>
      <c r="M5627" s="15"/>
      <c r="N5627" s="15"/>
      <c r="O5627" s="15"/>
      <c r="P5627" s="15"/>
      <c r="Q5627" s="15"/>
      <c r="R5627" s="15"/>
      <c r="S5627" s="15"/>
      <c r="T5627" s="15"/>
      <c r="U5627" s="15"/>
      <c r="V5627" s="15"/>
      <c r="W5627" s="15"/>
      <c r="X5627" s="16"/>
      <c r="Y5627" s="2"/>
    </row>
    <row r="5628" spans="1:25" ht="13.5" customHeight="1" x14ac:dyDescent="0.2">
      <c r="A5628" s="7"/>
      <c r="B5628" s="2"/>
      <c r="C5628" s="2"/>
      <c r="D5628" s="2"/>
      <c r="E5628" s="2"/>
      <c r="F5628" s="2"/>
      <c r="G5628" s="2"/>
      <c r="H5628" s="2"/>
      <c r="I5628" s="2"/>
      <c r="J5628" s="2"/>
      <c r="K5628" s="43">
        <f>SUM(hList_Frame_1!B3537:B3584)</f>
        <v>4673.93</v>
      </c>
      <c r="L5628" s="43"/>
      <c r="M5628" s="43"/>
      <c r="N5628" s="43"/>
      <c r="O5628" s="43"/>
      <c r="P5628" s="43"/>
      <c r="Q5628" s="43"/>
      <c r="R5628" s="2"/>
      <c r="S5628" s="2"/>
      <c r="T5628" s="2"/>
      <c r="U5628" s="2"/>
      <c r="V5628" s="2"/>
      <c r="W5628" s="2"/>
      <c r="X5628" s="17"/>
      <c r="Y5628" s="2"/>
    </row>
    <row r="5629" spans="1:25" ht="13.5" customHeight="1" x14ac:dyDescent="0.2">
      <c r="A5629" s="10"/>
      <c r="B5629" s="18"/>
      <c r="C5629" s="18"/>
      <c r="D5629" s="18"/>
      <c r="E5629" s="18"/>
      <c r="F5629" s="18"/>
      <c r="G5629" s="18"/>
      <c r="H5629" s="18"/>
      <c r="I5629" s="18"/>
      <c r="J5629" s="18"/>
      <c r="K5629" s="18"/>
      <c r="L5629" s="18"/>
      <c r="M5629" s="18"/>
      <c r="N5629" s="18"/>
      <c r="O5629" s="18"/>
      <c r="P5629" s="18"/>
      <c r="Q5629" s="18"/>
      <c r="R5629" s="18"/>
      <c r="S5629" s="18"/>
      <c r="T5629" s="18"/>
      <c r="U5629" s="18"/>
      <c r="V5629" s="18"/>
      <c r="W5629" s="18"/>
      <c r="X5629" s="19"/>
      <c r="Y5629" s="2"/>
    </row>
    <row r="5630" spans="1:25" ht="14.25" customHeight="1" x14ac:dyDescent="0.2">
      <c r="A5630" s="44">
        <v>439195</v>
      </c>
      <c r="B5630" s="45"/>
      <c r="C5630" s="46"/>
      <c r="D5630" s="20">
        <v>42535</v>
      </c>
      <c r="E5630" s="13" t="s">
        <v>2495</v>
      </c>
      <c r="F5630" s="38">
        <v>450</v>
      </c>
      <c r="G5630" s="39"/>
      <c r="H5630" s="39"/>
      <c r="I5630" s="39"/>
      <c r="J5630" s="39"/>
      <c r="K5630" s="39"/>
      <c r="L5630" s="39"/>
      <c r="M5630" s="39"/>
      <c r="N5630" s="39"/>
      <c r="O5630" s="39"/>
      <c r="P5630" s="39"/>
      <c r="Q5630" s="40"/>
      <c r="R5630" s="13" t="s">
        <v>2496</v>
      </c>
      <c r="S5630" s="13" t="s">
        <v>41</v>
      </c>
      <c r="T5630" s="13" t="s">
        <v>42</v>
      </c>
      <c r="U5630" s="13" t="s">
        <v>42</v>
      </c>
      <c r="V5630" s="41" t="s">
        <v>2496</v>
      </c>
      <c r="W5630" s="42"/>
      <c r="X5630" s="13" t="s">
        <v>236</v>
      </c>
      <c r="Y5630" s="2"/>
    </row>
    <row r="5631" spans="1:25" ht="2.25" customHeight="1" x14ac:dyDescent="0.2">
      <c r="A5631" s="14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5"/>
      <c r="X5631" s="16"/>
      <c r="Y5631" s="2"/>
    </row>
    <row r="5632" spans="1:25" ht="13.5" customHeight="1" x14ac:dyDescent="0.2">
      <c r="A5632" s="7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43">
        <f>SUM(hList_Frame_1!B3585:B3585)</f>
        <v>450</v>
      </c>
      <c r="N5632" s="43"/>
      <c r="O5632" s="43"/>
      <c r="P5632" s="43"/>
      <c r="Q5632" s="43"/>
      <c r="R5632" s="2"/>
      <c r="S5632" s="2"/>
      <c r="T5632" s="2"/>
      <c r="U5632" s="2"/>
      <c r="V5632" s="2"/>
      <c r="W5632" s="2"/>
      <c r="X5632" s="17"/>
      <c r="Y5632" s="2"/>
    </row>
    <row r="5633" spans="1:25" ht="13.5" customHeight="1" x14ac:dyDescent="0.2">
      <c r="A5633" s="10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18"/>
      <c r="V5633" s="18"/>
      <c r="W5633" s="18"/>
      <c r="X5633" s="19"/>
      <c r="Y5633" s="2"/>
    </row>
    <row r="5634" spans="1:25" ht="14.25" customHeight="1" x14ac:dyDescent="0.2">
      <c r="A5634" s="24">
        <v>438723</v>
      </c>
      <c r="B5634" s="25"/>
      <c r="C5634" s="26"/>
      <c r="D5634" s="4">
        <v>42528</v>
      </c>
      <c r="E5634" s="5" t="s">
        <v>2497</v>
      </c>
      <c r="F5634" s="38">
        <v>546.66999999999996</v>
      </c>
      <c r="G5634" s="39"/>
      <c r="H5634" s="39"/>
      <c r="I5634" s="39"/>
      <c r="J5634" s="39"/>
      <c r="K5634" s="39"/>
      <c r="L5634" s="39"/>
      <c r="M5634" s="39"/>
      <c r="N5634" s="39"/>
      <c r="O5634" s="39"/>
      <c r="P5634" s="39"/>
      <c r="Q5634" s="40"/>
      <c r="R5634" s="13" t="s">
        <v>2498</v>
      </c>
      <c r="S5634" s="13" t="s">
        <v>1229</v>
      </c>
      <c r="T5634" s="13" t="s">
        <v>93</v>
      </c>
      <c r="U5634" s="13" t="s">
        <v>94</v>
      </c>
      <c r="V5634" s="41" t="s">
        <v>2498</v>
      </c>
      <c r="W5634" s="42"/>
      <c r="X5634" s="13" t="s">
        <v>910</v>
      </c>
      <c r="Y5634" s="2"/>
    </row>
    <row r="5635" spans="1:25" ht="14.25" customHeight="1" x14ac:dyDescent="0.2">
      <c r="A5635" s="32"/>
      <c r="B5635" s="33"/>
      <c r="C5635" s="34"/>
      <c r="D5635" s="8"/>
      <c r="E5635" s="8"/>
      <c r="F5635" s="38">
        <v>575.76</v>
      </c>
      <c r="G5635" s="39"/>
      <c r="H5635" s="39"/>
      <c r="I5635" s="39"/>
      <c r="J5635" s="39"/>
      <c r="K5635" s="39"/>
      <c r="L5635" s="39"/>
      <c r="M5635" s="39"/>
      <c r="N5635" s="39"/>
      <c r="O5635" s="39"/>
      <c r="P5635" s="39"/>
      <c r="Q5635" s="40"/>
      <c r="R5635" s="13" t="s">
        <v>313</v>
      </c>
      <c r="S5635" s="13" t="s">
        <v>1229</v>
      </c>
      <c r="T5635" s="13" t="s">
        <v>93</v>
      </c>
      <c r="U5635" s="13" t="s">
        <v>94</v>
      </c>
      <c r="V5635" s="41" t="s">
        <v>313</v>
      </c>
      <c r="W5635" s="42"/>
      <c r="X5635" s="13" t="s">
        <v>910</v>
      </c>
      <c r="Y5635" s="2"/>
    </row>
    <row r="5636" spans="1:25" ht="14.25" customHeight="1" x14ac:dyDescent="0.2">
      <c r="A5636" s="35"/>
      <c r="B5636" s="36"/>
      <c r="C5636" s="37"/>
      <c r="D5636" s="11"/>
      <c r="E5636" s="11"/>
      <c r="F5636" s="38">
        <v>-546.66999999999996</v>
      </c>
      <c r="G5636" s="39"/>
      <c r="H5636" s="39"/>
      <c r="I5636" s="39"/>
      <c r="J5636" s="39"/>
      <c r="K5636" s="39"/>
      <c r="L5636" s="39"/>
      <c r="M5636" s="39"/>
      <c r="N5636" s="39"/>
      <c r="O5636" s="39"/>
      <c r="P5636" s="39"/>
      <c r="Q5636" s="40"/>
      <c r="R5636" s="13" t="s">
        <v>2499</v>
      </c>
      <c r="S5636" s="13" t="s">
        <v>1229</v>
      </c>
      <c r="T5636" s="13" t="s">
        <v>93</v>
      </c>
      <c r="U5636" s="13" t="s">
        <v>94</v>
      </c>
      <c r="V5636" s="41" t="s">
        <v>2499</v>
      </c>
      <c r="W5636" s="42"/>
      <c r="X5636" s="13" t="s">
        <v>910</v>
      </c>
      <c r="Y5636" s="2"/>
    </row>
    <row r="5637" spans="1:25" ht="2.25" customHeight="1" x14ac:dyDescent="0.2">
      <c r="A5637" s="14"/>
      <c r="B5637" s="15"/>
      <c r="C5637" s="15"/>
      <c r="D5637" s="15"/>
      <c r="E5637" s="15"/>
      <c r="F5637" s="15"/>
      <c r="G5637" s="15"/>
      <c r="H5637" s="15"/>
      <c r="I5637" s="15"/>
      <c r="J5637" s="15"/>
      <c r="K5637" s="15"/>
      <c r="L5637" s="15"/>
      <c r="M5637" s="15"/>
      <c r="N5637" s="15"/>
      <c r="O5637" s="15"/>
      <c r="P5637" s="15"/>
      <c r="Q5637" s="15"/>
      <c r="R5637" s="15"/>
      <c r="S5637" s="15"/>
      <c r="T5637" s="15"/>
      <c r="U5637" s="15"/>
      <c r="V5637" s="15"/>
      <c r="W5637" s="15"/>
      <c r="X5637" s="16"/>
      <c r="Y5637" s="2"/>
    </row>
    <row r="5638" spans="1:25" ht="13.5" customHeight="1" x14ac:dyDescent="0.2">
      <c r="A5638" s="7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43">
        <f>SUM(hList_Frame_1!B3586:B3588)</f>
        <v>575.75999999999988</v>
      </c>
      <c r="N5638" s="43"/>
      <c r="O5638" s="43"/>
      <c r="P5638" s="43"/>
      <c r="Q5638" s="43"/>
      <c r="R5638" s="2"/>
      <c r="S5638" s="2"/>
      <c r="T5638" s="2"/>
      <c r="U5638" s="2"/>
      <c r="V5638" s="2"/>
      <c r="W5638" s="2"/>
      <c r="X5638" s="17"/>
      <c r="Y5638" s="2"/>
    </row>
    <row r="5639" spans="1:25" ht="13.5" customHeight="1" x14ac:dyDescent="0.2">
      <c r="A5639" s="10"/>
      <c r="B5639" s="18"/>
      <c r="C5639" s="18"/>
      <c r="D5639" s="18"/>
      <c r="E5639" s="18"/>
      <c r="F5639" s="18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8"/>
      <c r="R5639" s="18"/>
      <c r="S5639" s="18"/>
      <c r="T5639" s="18"/>
      <c r="U5639" s="18"/>
      <c r="V5639" s="18"/>
      <c r="W5639" s="18"/>
      <c r="X5639" s="19"/>
      <c r="Y5639" s="2"/>
    </row>
    <row r="5640" spans="1:25" ht="14.25" customHeight="1" x14ac:dyDescent="0.2">
      <c r="A5640" s="44">
        <v>439755</v>
      </c>
      <c r="B5640" s="45"/>
      <c r="C5640" s="46"/>
      <c r="D5640" s="20">
        <v>42549</v>
      </c>
      <c r="E5640" s="13" t="s">
        <v>2500</v>
      </c>
      <c r="F5640" s="38">
        <v>450</v>
      </c>
      <c r="G5640" s="39"/>
      <c r="H5640" s="39"/>
      <c r="I5640" s="39"/>
      <c r="J5640" s="39"/>
      <c r="K5640" s="39"/>
      <c r="L5640" s="39"/>
      <c r="M5640" s="39"/>
      <c r="N5640" s="39"/>
      <c r="O5640" s="39"/>
      <c r="P5640" s="39"/>
      <c r="Q5640" s="40"/>
      <c r="R5640" s="13" t="s">
        <v>351</v>
      </c>
      <c r="S5640" s="13" t="s">
        <v>41</v>
      </c>
      <c r="T5640" s="13" t="s">
        <v>42</v>
      </c>
      <c r="U5640" s="13" t="s">
        <v>42</v>
      </c>
      <c r="V5640" s="41" t="s">
        <v>351</v>
      </c>
      <c r="W5640" s="42"/>
      <c r="X5640" s="13" t="s">
        <v>511</v>
      </c>
      <c r="Y5640" s="2"/>
    </row>
    <row r="5641" spans="1:25" ht="2.25" customHeight="1" x14ac:dyDescent="0.2">
      <c r="A5641" s="14"/>
      <c r="B5641" s="15"/>
      <c r="C5641" s="15"/>
      <c r="D5641" s="15"/>
      <c r="E5641" s="15"/>
      <c r="F5641" s="15"/>
      <c r="G5641" s="15"/>
      <c r="H5641" s="15"/>
      <c r="I5641" s="15"/>
      <c r="J5641" s="15"/>
      <c r="K5641" s="15"/>
      <c r="L5641" s="15"/>
      <c r="M5641" s="15"/>
      <c r="N5641" s="15"/>
      <c r="O5641" s="15"/>
      <c r="P5641" s="15"/>
      <c r="Q5641" s="15"/>
      <c r="R5641" s="15"/>
      <c r="S5641" s="15"/>
      <c r="T5641" s="15"/>
      <c r="U5641" s="15"/>
      <c r="V5641" s="15"/>
      <c r="W5641" s="15"/>
      <c r="X5641" s="16"/>
      <c r="Y5641" s="2"/>
    </row>
    <row r="5642" spans="1:25" ht="13.5" customHeight="1" x14ac:dyDescent="0.2">
      <c r="A5642" s="7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43">
        <f>SUM(hList_Frame_1!B3589:B3589)</f>
        <v>450</v>
      </c>
      <c r="N5642" s="43"/>
      <c r="O5642" s="43"/>
      <c r="P5642" s="43"/>
      <c r="Q5642" s="43"/>
      <c r="R5642" s="2"/>
      <c r="S5642" s="2"/>
      <c r="T5642" s="2"/>
      <c r="U5642" s="2"/>
      <c r="V5642" s="2"/>
      <c r="W5642" s="2"/>
      <c r="X5642" s="17"/>
      <c r="Y5642" s="2"/>
    </row>
    <row r="5643" spans="1:25" ht="13.5" customHeight="1" x14ac:dyDescent="0.2">
      <c r="A5643" s="10"/>
      <c r="B5643" s="18"/>
      <c r="C5643" s="18"/>
      <c r="D5643" s="18"/>
      <c r="E5643" s="18"/>
      <c r="F5643" s="18"/>
      <c r="G5643" s="18"/>
      <c r="H5643" s="18"/>
      <c r="I5643" s="18"/>
      <c r="J5643" s="18"/>
      <c r="K5643" s="18"/>
      <c r="L5643" s="18"/>
      <c r="M5643" s="18"/>
      <c r="N5643" s="18"/>
      <c r="O5643" s="18"/>
      <c r="P5643" s="18"/>
      <c r="Q5643" s="18"/>
      <c r="R5643" s="18"/>
      <c r="S5643" s="18"/>
      <c r="T5643" s="18"/>
      <c r="U5643" s="18"/>
      <c r="V5643" s="18"/>
      <c r="W5643" s="18"/>
      <c r="X5643" s="19"/>
      <c r="Y5643" s="2"/>
    </row>
    <row r="5644" spans="1:25" ht="14.25" customHeight="1" x14ac:dyDescent="0.2">
      <c r="A5644" s="24">
        <v>439196</v>
      </c>
      <c r="B5644" s="25"/>
      <c r="C5644" s="26"/>
      <c r="D5644" s="4">
        <v>42535</v>
      </c>
      <c r="E5644" s="5" t="s">
        <v>2501</v>
      </c>
      <c r="F5644" s="27">
        <v>7040</v>
      </c>
      <c r="G5644" s="28"/>
      <c r="H5644" s="28"/>
      <c r="I5644" s="28"/>
      <c r="J5644" s="28"/>
      <c r="K5644" s="28"/>
      <c r="L5644" s="28"/>
      <c r="M5644" s="28"/>
      <c r="N5644" s="28"/>
      <c r="O5644" s="28"/>
      <c r="P5644" s="28"/>
      <c r="Q5644" s="29"/>
      <c r="R5644" s="5" t="s">
        <v>110</v>
      </c>
      <c r="S5644" s="5" t="s">
        <v>2502</v>
      </c>
      <c r="T5644" s="5" t="s">
        <v>93</v>
      </c>
      <c r="U5644" s="5" t="s">
        <v>94</v>
      </c>
      <c r="V5644" s="30" t="s">
        <v>110</v>
      </c>
      <c r="W5644" s="31"/>
      <c r="X5644" s="5" t="s">
        <v>95</v>
      </c>
      <c r="Y5644" s="2"/>
    </row>
    <row r="5645" spans="1:25" ht="13.5" customHeight="1" x14ac:dyDescent="0.2">
      <c r="A5645" s="32"/>
      <c r="B5645" s="33"/>
      <c r="C5645" s="34"/>
      <c r="D5645" s="8"/>
      <c r="E5645" s="8"/>
      <c r="F5645" s="32"/>
      <c r="G5645" s="33"/>
      <c r="H5645" s="33"/>
      <c r="I5645" s="33"/>
      <c r="J5645" s="33"/>
      <c r="K5645" s="33"/>
      <c r="L5645" s="33"/>
      <c r="M5645" s="33"/>
      <c r="N5645" s="33"/>
      <c r="O5645" s="33"/>
      <c r="P5645" s="33"/>
      <c r="Q5645" s="34"/>
      <c r="R5645" s="8"/>
      <c r="S5645" s="8"/>
      <c r="T5645" s="8"/>
      <c r="U5645" s="8"/>
      <c r="V5645" s="32"/>
      <c r="W5645" s="34"/>
      <c r="X5645" s="9" t="s">
        <v>735</v>
      </c>
      <c r="Y5645" s="2"/>
    </row>
    <row r="5646" spans="1:25" ht="13.5" customHeight="1" x14ac:dyDescent="0.2">
      <c r="A5646" s="32"/>
      <c r="B5646" s="33"/>
      <c r="C5646" s="34"/>
      <c r="D5646" s="8"/>
      <c r="E5646" s="8"/>
      <c r="F5646" s="32"/>
      <c r="G5646" s="33"/>
      <c r="H5646" s="33"/>
      <c r="I5646" s="33"/>
      <c r="J5646" s="33"/>
      <c r="K5646" s="33"/>
      <c r="L5646" s="33"/>
      <c r="M5646" s="33"/>
      <c r="N5646" s="33"/>
      <c r="O5646" s="33"/>
      <c r="P5646" s="33"/>
      <c r="Q5646" s="34"/>
      <c r="R5646" s="8"/>
      <c r="S5646" s="8"/>
      <c r="T5646" s="8"/>
      <c r="U5646" s="8"/>
      <c r="V5646" s="32"/>
      <c r="W5646" s="34"/>
      <c r="X5646" s="9" t="s">
        <v>270</v>
      </c>
      <c r="Y5646" s="2"/>
    </row>
    <row r="5647" spans="1:25" ht="13.5" customHeight="1" x14ac:dyDescent="0.2">
      <c r="A5647" s="32"/>
      <c r="B5647" s="33"/>
      <c r="C5647" s="34"/>
      <c r="D5647" s="8"/>
      <c r="E5647" s="8"/>
      <c r="F5647" s="32"/>
      <c r="G5647" s="33"/>
      <c r="H5647" s="33"/>
      <c r="I5647" s="33"/>
      <c r="J5647" s="33"/>
      <c r="K5647" s="33"/>
      <c r="L5647" s="33"/>
      <c r="M5647" s="33"/>
      <c r="N5647" s="33"/>
      <c r="O5647" s="33"/>
      <c r="P5647" s="33"/>
      <c r="Q5647" s="34"/>
      <c r="R5647" s="8"/>
      <c r="S5647" s="8"/>
      <c r="T5647" s="8"/>
      <c r="U5647" s="8"/>
      <c r="V5647" s="32"/>
      <c r="W5647" s="34"/>
      <c r="X5647" s="9" t="s">
        <v>1560</v>
      </c>
      <c r="Y5647" s="2"/>
    </row>
    <row r="5648" spans="1:25" ht="13.5" customHeight="1" x14ac:dyDescent="0.2">
      <c r="A5648" s="35"/>
      <c r="B5648" s="36"/>
      <c r="C5648" s="37"/>
      <c r="D5648" s="11"/>
      <c r="E5648" s="11"/>
      <c r="F5648" s="35"/>
      <c r="G5648" s="36"/>
      <c r="H5648" s="36"/>
      <c r="I5648" s="36"/>
      <c r="J5648" s="36"/>
      <c r="K5648" s="36"/>
      <c r="L5648" s="36"/>
      <c r="M5648" s="36"/>
      <c r="N5648" s="36"/>
      <c r="O5648" s="36"/>
      <c r="P5648" s="36"/>
      <c r="Q5648" s="37"/>
      <c r="R5648" s="11"/>
      <c r="S5648" s="11"/>
      <c r="T5648" s="11"/>
      <c r="U5648" s="11"/>
      <c r="V5648" s="35"/>
      <c r="W5648" s="37"/>
      <c r="X5648" s="12" t="s">
        <v>909</v>
      </c>
      <c r="Y5648" s="2"/>
    </row>
    <row r="5649" spans="1:25" ht="3" customHeight="1" x14ac:dyDescent="0.2">
      <c r="A5649" s="14"/>
      <c r="B5649" s="15"/>
      <c r="C5649" s="15"/>
      <c r="D5649" s="15"/>
      <c r="E5649" s="15"/>
      <c r="F5649" s="15"/>
      <c r="G5649" s="15"/>
      <c r="H5649" s="15"/>
      <c r="I5649" s="15"/>
      <c r="J5649" s="15"/>
      <c r="K5649" s="15"/>
      <c r="L5649" s="15"/>
      <c r="M5649" s="15"/>
      <c r="N5649" s="15"/>
      <c r="O5649" s="15"/>
      <c r="P5649" s="15"/>
      <c r="Q5649" s="15"/>
      <c r="R5649" s="15"/>
      <c r="S5649" s="15"/>
      <c r="T5649" s="15"/>
      <c r="U5649" s="15"/>
      <c r="V5649" s="15"/>
      <c r="W5649" s="15"/>
      <c r="X5649" s="16"/>
      <c r="Y5649" s="2"/>
    </row>
    <row r="5650" spans="1:25" ht="12.75" customHeight="1" x14ac:dyDescent="0.2">
      <c r="A5650" s="7"/>
      <c r="B5650" s="2"/>
      <c r="C5650" s="2"/>
      <c r="D5650" s="2"/>
      <c r="E5650" s="2"/>
      <c r="F5650" s="2"/>
      <c r="G5650" s="2"/>
      <c r="H5650" s="2"/>
      <c r="I5650" s="2"/>
      <c r="J5650" s="2"/>
      <c r="K5650" s="43">
        <f>SUM(hList_Frame_1!B3590:B3594)</f>
        <v>7040</v>
      </c>
      <c r="L5650" s="43"/>
      <c r="M5650" s="43"/>
      <c r="N5650" s="43"/>
      <c r="O5650" s="43"/>
      <c r="P5650" s="43"/>
      <c r="Q5650" s="43"/>
      <c r="R5650" s="2"/>
      <c r="S5650" s="2"/>
      <c r="T5650" s="2"/>
      <c r="U5650" s="2"/>
      <c r="V5650" s="2"/>
      <c r="W5650" s="2"/>
      <c r="X5650" s="17"/>
      <c r="Y5650" s="2"/>
    </row>
    <row r="5651" spans="1:25" ht="13.5" customHeight="1" x14ac:dyDescent="0.2">
      <c r="A5651" s="10"/>
      <c r="B5651" s="18"/>
      <c r="C5651" s="18"/>
      <c r="D5651" s="18"/>
      <c r="E5651" s="18"/>
      <c r="F5651" s="18"/>
      <c r="G5651" s="18"/>
      <c r="H5651" s="18"/>
      <c r="I5651" s="18"/>
      <c r="J5651" s="18"/>
      <c r="K5651" s="18"/>
      <c r="L5651" s="18"/>
      <c r="M5651" s="18"/>
      <c r="N5651" s="18"/>
      <c r="O5651" s="18"/>
      <c r="P5651" s="18"/>
      <c r="Q5651" s="18"/>
      <c r="R5651" s="18"/>
      <c r="S5651" s="18"/>
      <c r="T5651" s="18"/>
      <c r="U5651" s="18"/>
      <c r="V5651" s="18"/>
      <c r="W5651" s="18"/>
      <c r="X5651" s="19"/>
      <c r="Y5651" s="2"/>
    </row>
    <row r="5652" spans="1:25" ht="14.25" customHeight="1" x14ac:dyDescent="0.2">
      <c r="A5652" s="44">
        <v>439756</v>
      </c>
      <c r="B5652" s="45"/>
      <c r="C5652" s="46"/>
      <c r="D5652" s="20">
        <v>42549</v>
      </c>
      <c r="E5652" s="13" t="s">
        <v>2503</v>
      </c>
      <c r="F5652" s="38">
        <v>945</v>
      </c>
      <c r="G5652" s="39"/>
      <c r="H5652" s="39"/>
      <c r="I5652" s="39"/>
      <c r="J5652" s="39"/>
      <c r="K5652" s="39"/>
      <c r="L5652" s="39"/>
      <c r="M5652" s="39"/>
      <c r="N5652" s="39"/>
      <c r="O5652" s="39"/>
      <c r="P5652" s="39"/>
      <c r="Q5652" s="40"/>
      <c r="R5652" s="13" t="s">
        <v>33</v>
      </c>
      <c r="S5652" s="13" t="s">
        <v>45</v>
      </c>
      <c r="T5652" s="13" t="s">
        <v>15</v>
      </c>
      <c r="U5652" s="13" t="s">
        <v>15</v>
      </c>
      <c r="V5652" s="41" t="s">
        <v>33</v>
      </c>
      <c r="W5652" s="42"/>
      <c r="X5652" s="13" t="s">
        <v>15</v>
      </c>
      <c r="Y5652" s="2"/>
    </row>
    <row r="5653" spans="1:25" ht="2.25" customHeight="1" x14ac:dyDescent="0.2">
      <c r="A5653" s="14"/>
      <c r="B5653" s="15"/>
      <c r="C5653" s="15"/>
      <c r="D5653" s="15"/>
      <c r="E5653" s="15"/>
      <c r="F5653" s="15"/>
      <c r="G5653" s="15"/>
      <c r="H5653" s="15"/>
      <c r="I5653" s="15"/>
      <c r="J5653" s="15"/>
      <c r="K5653" s="15"/>
      <c r="L5653" s="15"/>
      <c r="M5653" s="15"/>
      <c r="N5653" s="15"/>
      <c r="O5653" s="15"/>
      <c r="P5653" s="15"/>
      <c r="Q5653" s="15"/>
      <c r="R5653" s="15"/>
      <c r="S5653" s="15"/>
      <c r="T5653" s="15"/>
      <c r="U5653" s="15"/>
      <c r="V5653" s="15"/>
      <c r="W5653" s="15"/>
      <c r="X5653" s="16"/>
      <c r="Y5653" s="2"/>
    </row>
    <row r="5654" spans="1:25" ht="13.5" customHeight="1" x14ac:dyDescent="0.2">
      <c r="A5654" s="7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43">
        <f>SUM(hList_Frame_1!B3595:B3595)</f>
        <v>945</v>
      </c>
      <c r="N5654" s="43"/>
      <c r="O5654" s="43"/>
      <c r="P5654" s="43"/>
      <c r="Q5654" s="43"/>
      <c r="R5654" s="2"/>
      <c r="S5654" s="2"/>
      <c r="T5654" s="2"/>
      <c r="U5654" s="2"/>
      <c r="V5654" s="2"/>
      <c r="W5654" s="2"/>
      <c r="X5654" s="17"/>
      <c r="Y5654" s="2"/>
    </row>
    <row r="5655" spans="1:25" ht="13.5" customHeight="1" x14ac:dyDescent="0.2">
      <c r="A5655" s="10"/>
      <c r="B5655" s="18"/>
      <c r="C5655" s="18"/>
      <c r="D5655" s="18"/>
      <c r="E5655" s="18"/>
      <c r="F5655" s="18"/>
      <c r="G5655" s="18"/>
      <c r="H5655" s="18"/>
      <c r="I5655" s="18"/>
      <c r="J5655" s="18"/>
      <c r="K5655" s="18"/>
      <c r="L5655" s="18"/>
      <c r="M5655" s="18"/>
      <c r="N5655" s="18"/>
      <c r="O5655" s="18"/>
      <c r="P5655" s="18"/>
      <c r="Q5655" s="18"/>
      <c r="R5655" s="18"/>
      <c r="S5655" s="18"/>
      <c r="T5655" s="18"/>
      <c r="U5655" s="18"/>
      <c r="V5655" s="18"/>
      <c r="W5655" s="18"/>
      <c r="X5655" s="19"/>
      <c r="Y5655" s="2"/>
    </row>
    <row r="5656" spans="1:25" ht="14.25" customHeight="1" x14ac:dyDescent="0.2">
      <c r="A5656" s="44">
        <v>439197</v>
      </c>
      <c r="B5656" s="45"/>
      <c r="C5656" s="46"/>
      <c r="D5656" s="20">
        <v>42535</v>
      </c>
      <c r="E5656" s="5" t="s">
        <v>2504</v>
      </c>
      <c r="F5656" s="38">
        <v>700</v>
      </c>
      <c r="G5656" s="39"/>
      <c r="H5656" s="39"/>
      <c r="I5656" s="39"/>
      <c r="J5656" s="39"/>
      <c r="K5656" s="39"/>
      <c r="L5656" s="39"/>
      <c r="M5656" s="39"/>
      <c r="N5656" s="39"/>
      <c r="O5656" s="39"/>
      <c r="P5656" s="39"/>
      <c r="Q5656" s="40"/>
      <c r="R5656" s="13" t="s">
        <v>2505</v>
      </c>
      <c r="S5656" s="13" t="s">
        <v>41</v>
      </c>
      <c r="T5656" s="13" t="s">
        <v>42</v>
      </c>
      <c r="U5656" s="13" t="s">
        <v>42</v>
      </c>
      <c r="V5656" s="41" t="s">
        <v>2505</v>
      </c>
      <c r="W5656" s="42"/>
      <c r="X5656" s="13" t="s">
        <v>297</v>
      </c>
      <c r="Y5656" s="2"/>
    </row>
    <row r="5657" spans="1:25" ht="14.25" customHeight="1" x14ac:dyDescent="0.2">
      <c r="A5657" s="24">
        <v>439757</v>
      </c>
      <c r="B5657" s="25"/>
      <c r="C5657" s="26"/>
      <c r="D5657" s="4">
        <v>42549</v>
      </c>
      <c r="E5657" s="8"/>
      <c r="F5657" s="38">
        <v>450</v>
      </c>
      <c r="G5657" s="39"/>
      <c r="H5657" s="39"/>
      <c r="I5657" s="39"/>
      <c r="J5657" s="39"/>
      <c r="K5657" s="39"/>
      <c r="L5657" s="39"/>
      <c r="M5657" s="39"/>
      <c r="N5657" s="39"/>
      <c r="O5657" s="39"/>
      <c r="P5657" s="39"/>
      <c r="Q5657" s="40"/>
      <c r="R5657" s="13" t="s">
        <v>2506</v>
      </c>
      <c r="S5657" s="13" t="s">
        <v>41</v>
      </c>
      <c r="T5657" s="13" t="s">
        <v>42</v>
      </c>
      <c r="U5657" s="13" t="s">
        <v>42</v>
      </c>
      <c r="V5657" s="41" t="s">
        <v>2506</v>
      </c>
      <c r="W5657" s="42"/>
      <c r="X5657" s="13" t="s">
        <v>236</v>
      </c>
      <c r="Y5657" s="2"/>
    </row>
    <row r="5658" spans="1:25" ht="14.25" customHeight="1" x14ac:dyDescent="0.2">
      <c r="A5658" s="35"/>
      <c r="B5658" s="36"/>
      <c r="C5658" s="37"/>
      <c r="D5658" s="11"/>
      <c r="E5658" s="11"/>
      <c r="F5658" s="38">
        <v>500</v>
      </c>
      <c r="G5658" s="39"/>
      <c r="H5658" s="39"/>
      <c r="I5658" s="39"/>
      <c r="J5658" s="39"/>
      <c r="K5658" s="39"/>
      <c r="L5658" s="39"/>
      <c r="M5658" s="39"/>
      <c r="N5658" s="39"/>
      <c r="O5658" s="39"/>
      <c r="P5658" s="39"/>
      <c r="Q5658" s="40"/>
      <c r="R5658" s="13" t="s">
        <v>2507</v>
      </c>
      <c r="S5658" s="13" t="s">
        <v>41</v>
      </c>
      <c r="T5658" s="13" t="s">
        <v>42</v>
      </c>
      <c r="U5658" s="13" t="s">
        <v>42</v>
      </c>
      <c r="V5658" s="41" t="s">
        <v>2507</v>
      </c>
      <c r="W5658" s="42"/>
      <c r="X5658" s="13" t="s">
        <v>301</v>
      </c>
      <c r="Y5658" s="2"/>
    </row>
    <row r="5659" spans="1:25" ht="3" customHeight="1" x14ac:dyDescent="0.2">
      <c r="A5659" s="14"/>
      <c r="B5659" s="15"/>
      <c r="C5659" s="15"/>
      <c r="D5659" s="15"/>
      <c r="E5659" s="15"/>
      <c r="F5659" s="15"/>
      <c r="G5659" s="15"/>
      <c r="H5659" s="15"/>
      <c r="I5659" s="15"/>
      <c r="J5659" s="15"/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6"/>
      <c r="Y5659" s="2"/>
    </row>
    <row r="5660" spans="1:25" ht="13.5" customHeight="1" x14ac:dyDescent="0.2">
      <c r="A5660" s="7"/>
      <c r="B5660" s="2"/>
      <c r="C5660" s="2"/>
      <c r="D5660" s="2"/>
      <c r="E5660" s="2"/>
      <c r="F5660" s="2"/>
      <c r="G5660" s="2"/>
      <c r="H5660" s="2"/>
      <c r="I5660" s="2"/>
      <c r="J5660" s="2"/>
      <c r="K5660" s="43">
        <f>SUM(hList_Frame_1!B3596:B3598)</f>
        <v>1650</v>
      </c>
      <c r="L5660" s="43"/>
      <c r="M5660" s="43"/>
      <c r="N5660" s="43"/>
      <c r="O5660" s="43"/>
      <c r="P5660" s="43"/>
      <c r="Q5660" s="43"/>
      <c r="R5660" s="2"/>
      <c r="S5660" s="2"/>
      <c r="T5660" s="2"/>
      <c r="U5660" s="2"/>
      <c r="V5660" s="2"/>
      <c r="W5660" s="2"/>
      <c r="X5660" s="17"/>
      <c r="Y5660" s="2"/>
    </row>
    <row r="5661" spans="1:25" ht="12.75" customHeight="1" x14ac:dyDescent="0.2">
      <c r="A5661" s="10"/>
      <c r="B5661" s="18"/>
      <c r="C5661" s="18"/>
      <c r="D5661" s="18"/>
      <c r="E5661" s="18"/>
      <c r="F5661" s="18"/>
      <c r="G5661" s="18"/>
      <c r="H5661" s="18"/>
      <c r="I5661" s="18"/>
      <c r="J5661" s="18"/>
      <c r="K5661" s="18"/>
      <c r="L5661" s="18"/>
      <c r="M5661" s="18"/>
      <c r="N5661" s="18"/>
      <c r="O5661" s="18"/>
      <c r="P5661" s="18"/>
      <c r="Q5661" s="18"/>
      <c r="R5661" s="18"/>
      <c r="S5661" s="18"/>
      <c r="T5661" s="18"/>
      <c r="U5661" s="18"/>
      <c r="V5661" s="18"/>
      <c r="W5661" s="18"/>
      <c r="X5661" s="19"/>
      <c r="Y5661" s="2"/>
    </row>
    <row r="5662" spans="1:25" ht="14.25" customHeight="1" x14ac:dyDescent="0.2">
      <c r="A5662" s="44">
        <v>438724</v>
      </c>
      <c r="B5662" s="45"/>
      <c r="C5662" s="46"/>
      <c r="D5662" s="20">
        <v>42528</v>
      </c>
      <c r="E5662" s="13" t="s">
        <v>2508</v>
      </c>
      <c r="F5662" s="38">
        <v>1948.5</v>
      </c>
      <c r="G5662" s="39"/>
      <c r="H5662" s="39"/>
      <c r="I5662" s="39"/>
      <c r="J5662" s="39"/>
      <c r="K5662" s="39"/>
      <c r="L5662" s="39"/>
      <c r="M5662" s="39"/>
      <c r="N5662" s="39"/>
      <c r="O5662" s="39"/>
      <c r="P5662" s="39"/>
      <c r="Q5662" s="40"/>
      <c r="R5662" s="13" t="s">
        <v>737</v>
      </c>
      <c r="S5662" s="13" t="s">
        <v>670</v>
      </c>
      <c r="T5662" s="13" t="s">
        <v>75</v>
      </c>
      <c r="U5662" s="13" t="s">
        <v>76</v>
      </c>
      <c r="V5662" s="41" t="s">
        <v>737</v>
      </c>
      <c r="W5662" s="42"/>
      <c r="X5662" s="13" t="s">
        <v>15</v>
      </c>
      <c r="Y5662" s="2"/>
    </row>
    <row r="5663" spans="1:25" ht="2.25" customHeight="1" x14ac:dyDescent="0.2">
      <c r="A5663" s="14"/>
      <c r="B5663" s="15"/>
      <c r="C5663" s="15"/>
      <c r="D5663" s="15"/>
      <c r="E5663" s="15"/>
      <c r="F5663" s="15"/>
      <c r="G5663" s="15"/>
      <c r="H5663" s="15"/>
      <c r="I5663" s="15"/>
      <c r="J5663" s="15"/>
      <c r="K5663" s="15"/>
      <c r="L5663" s="15"/>
      <c r="M5663" s="15"/>
      <c r="N5663" s="15"/>
      <c r="O5663" s="15"/>
      <c r="P5663" s="15"/>
      <c r="Q5663" s="15"/>
      <c r="R5663" s="15"/>
      <c r="S5663" s="15"/>
      <c r="T5663" s="15"/>
      <c r="U5663" s="15"/>
      <c r="V5663" s="15"/>
      <c r="W5663" s="15"/>
      <c r="X5663" s="16"/>
      <c r="Y5663" s="2"/>
    </row>
    <row r="5664" spans="1:25" ht="13.5" customHeight="1" x14ac:dyDescent="0.2">
      <c r="A5664" s="7"/>
      <c r="B5664" s="2"/>
      <c r="C5664" s="2"/>
      <c r="D5664" s="2"/>
      <c r="E5664" s="2"/>
      <c r="F5664" s="2"/>
      <c r="G5664" s="2"/>
      <c r="H5664" s="2"/>
      <c r="I5664" s="2"/>
      <c r="J5664" s="2"/>
      <c r="K5664" s="43">
        <f>SUM(hList_Frame_1!B3599:B3599)</f>
        <v>1948.5</v>
      </c>
      <c r="L5664" s="43"/>
      <c r="M5664" s="43"/>
      <c r="N5664" s="43"/>
      <c r="O5664" s="43"/>
      <c r="P5664" s="43"/>
      <c r="Q5664" s="43"/>
      <c r="R5664" s="2"/>
      <c r="S5664" s="2"/>
      <c r="T5664" s="2"/>
      <c r="U5664" s="2"/>
      <c r="V5664" s="2"/>
      <c r="W5664" s="2"/>
      <c r="X5664" s="17"/>
      <c r="Y5664" s="2"/>
    </row>
    <row r="5665" spans="1:25" ht="13.5" customHeight="1" x14ac:dyDescent="0.2">
      <c r="A5665" s="10"/>
      <c r="B5665" s="18"/>
      <c r="C5665" s="18"/>
      <c r="D5665" s="18"/>
      <c r="E5665" s="18"/>
      <c r="F5665" s="18"/>
      <c r="G5665" s="18"/>
      <c r="H5665" s="18"/>
      <c r="I5665" s="18"/>
      <c r="J5665" s="18"/>
      <c r="K5665" s="18"/>
      <c r="L5665" s="18"/>
      <c r="M5665" s="18"/>
      <c r="N5665" s="18"/>
      <c r="O5665" s="18"/>
      <c r="P5665" s="18"/>
      <c r="Q5665" s="18"/>
      <c r="R5665" s="18"/>
      <c r="S5665" s="18"/>
      <c r="T5665" s="18"/>
      <c r="U5665" s="18"/>
      <c r="V5665" s="18"/>
      <c r="W5665" s="18"/>
      <c r="X5665" s="19"/>
      <c r="Y5665" s="2"/>
    </row>
    <row r="5666" spans="1:25" ht="14.25" customHeight="1" x14ac:dyDescent="0.2">
      <c r="A5666" s="44">
        <v>438725</v>
      </c>
      <c r="B5666" s="45"/>
      <c r="C5666" s="46"/>
      <c r="D5666" s="20">
        <v>42528</v>
      </c>
      <c r="E5666" s="13" t="s">
        <v>2509</v>
      </c>
      <c r="F5666" s="38">
        <v>18.690000000000001</v>
      </c>
      <c r="G5666" s="39"/>
      <c r="H5666" s="39"/>
      <c r="I5666" s="39"/>
      <c r="J5666" s="39"/>
      <c r="K5666" s="39"/>
      <c r="L5666" s="39"/>
      <c r="M5666" s="39"/>
      <c r="N5666" s="39"/>
      <c r="O5666" s="39"/>
      <c r="P5666" s="39"/>
      <c r="Q5666" s="40"/>
      <c r="R5666" s="13" t="s">
        <v>15</v>
      </c>
      <c r="S5666" s="13" t="s">
        <v>104</v>
      </c>
      <c r="T5666" s="13" t="s">
        <v>105</v>
      </c>
      <c r="U5666" s="13" t="s">
        <v>106</v>
      </c>
      <c r="V5666" s="41" t="s">
        <v>15</v>
      </c>
      <c r="W5666" s="42"/>
      <c r="X5666" s="13" t="s">
        <v>15</v>
      </c>
      <c r="Y5666" s="2"/>
    </row>
    <row r="5667" spans="1:25" ht="3" customHeight="1" x14ac:dyDescent="0.2">
      <c r="A5667" s="14"/>
      <c r="B5667" s="15"/>
      <c r="C5667" s="15"/>
      <c r="D5667" s="15"/>
      <c r="E5667" s="15"/>
      <c r="F5667" s="15"/>
      <c r="G5667" s="15"/>
      <c r="H5667" s="15"/>
      <c r="I5667" s="15"/>
      <c r="J5667" s="15"/>
      <c r="K5667" s="15"/>
      <c r="L5667" s="15"/>
      <c r="M5667" s="15"/>
      <c r="N5667" s="15"/>
      <c r="O5667" s="15"/>
      <c r="P5667" s="15"/>
      <c r="Q5667" s="15"/>
      <c r="R5667" s="15"/>
      <c r="S5667" s="15"/>
      <c r="T5667" s="15"/>
      <c r="U5667" s="15"/>
      <c r="V5667" s="15"/>
      <c r="W5667" s="15"/>
      <c r="X5667" s="16"/>
      <c r="Y5667" s="2"/>
    </row>
    <row r="5668" spans="1:25" ht="13.5" customHeight="1" x14ac:dyDescent="0.2">
      <c r="A5668" s="7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  <c r="M5668" s="2"/>
      <c r="N5668" s="2"/>
      <c r="O5668" s="43">
        <f>SUM(hList_Frame_1!B3600:B3600)</f>
        <v>18.690000000000001</v>
      </c>
      <c r="P5668" s="43"/>
      <c r="Q5668" s="43"/>
      <c r="R5668" s="2"/>
      <c r="S5668" s="2"/>
      <c r="T5668" s="2"/>
      <c r="U5668" s="2"/>
      <c r="V5668" s="2"/>
      <c r="W5668" s="2"/>
      <c r="X5668" s="17"/>
      <c r="Y5668" s="2"/>
    </row>
    <row r="5669" spans="1:25" ht="13.5" customHeight="1" x14ac:dyDescent="0.2">
      <c r="A5669" s="10"/>
      <c r="B5669" s="18"/>
      <c r="C5669" s="18"/>
      <c r="D5669" s="18"/>
      <c r="E5669" s="18"/>
      <c r="F5669" s="18"/>
      <c r="G5669" s="18"/>
      <c r="H5669" s="18"/>
      <c r="I5669" s="18"/>
      <c r="J5669" s="18"/>
      <c r="K5669" s="18"/>
      <c r="L5669" s="18"/>
      <c r="M5669" s="18"/>
      <c r="N5669" s="18"/>
      <c r="O5669" s="18"/>
      <c r="P5669" s="18"/>
      <c r="Q5669" s="18"/>
      <c r="R5669" s="18"/>
      <c r="S5669" s="18"/>
      <c r="T5669" s="18"/>
      <c r="U5669" s="18"/>
      <c r="V5669" s="18"/>
      <c r="W5669" s="18"/>
      <c r="X5669" s="19"/>
      <c r="Y5669" s="2"/>
    </row>
    <row r="5670" spans="1:25" ht="14.25" customHeight="1" x14ac:dyDescent="0.2">
      <c r="A5670" s="44">
        <v>438726</v>
      </c>
      <c r="B5670" s="45"/>
      <c r="C5670" s="46"/>
      <c r="D5670" s="20">
        <v>42528</v>
      </c>
      <c r="E5670" s="13" t="s">
        <v>2510</v>
      </c>
      <c r="F5670" s="38">
        <v>66.959999999999994</v>
      </c>
      <c r="G5670" s="39"/>
      <c r="H5670" s="39"/>
      <c r="I5670" s="39"/>
      <c r="J5670" s="39"/>
      <c r="K5670" s="39"/>
      <c r="L5670" s="39"/>
      <c r="M5670" s="39"/>
      <c r="N5670" s="39"/>
      <c r="O5670" s="39"/>
      <c r="P5670" s="39"/>
      <c r="Q5670" s="40"/>
      <c r="R5670" s="13" t="s">
        <v>15</v>
      </c>
      <c r="S5670" s="13" t="s">
        <v>104</v>
      </c>
      <c r="T5670" s="13" t="s">
        <v>61</v>
      </c>
      <c r="U5670" s="13" t="s">
        <v>627</v>
      </c>
      <c r="V5670" s="41" t="s">
        <v>15</v>
      </c>
      <c r="W5670" s="42"/>
      <c r="X5670" s="13" t="s">
        <v>2511</v>
      </c>
      <c r="Y5670" s="2"/>
    </row>
    <row r="5671" spans="1:25" ht="2.25" customHeight="1" x14ac:dyDescent="0.2">
      <c r="A5671" s="14"/>
      <c r="B5671" s="15"/>
      <c r="C5671" s="15"/>
      <c r="D5671" s="15"/>
      <c r="E5671" s="15"/>
      <c r="F5671" s="15"/>
      <c r="G5671" s="15"/>
      <c r="H5671" s="15"/>
      <c r="I5671" s="15"/>
      <c r="J5671" s="15"/>
      <c r="K5671" s="15"/>
      <c r="L5671" s="15"/>
      <c r="M5671" s="15"/>
      <c r="N5671" s="15"/>
      <c r="O5671" s="15"/>
      <c r="P5671" s="15"/>
      <c r="Q5671" s="15"/>
      <c r="R5671" s="15"/>
      <c r="S5671" s="15"/>
      <c r="T5671" s="15"/>
      <c r="U5671" s="15"/>
      <c r="V5671" s="15"/>
      <c r="W5671" s="15"/>
      <c r="X5671" s="16"/>
      <c r="Y5671" s="2"/>
    </row>
    <row r="5672" spans="1:25" ht="13.5" customHeight="1" x14ac:dyDescent="0.2">
      <c r="A5672" s="7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"/>
      <c r="M5672" s="2"/>
      <c r="N5672" s="2"/>
      <c r="O5672" s="43">
        <f>SUM(hList_Frame_1!B3601:B3601)</f>
        <v>66.959999999999994</v>
      </c>
      <c r="P5672" s="43"/>
      <c r="Q5672" s="43"/>
      <c r="R5672" s="2"/>
      <c r="S5672" s="2"/>
      <c r="T5672" s="2"/>
      <c r="U5672" s="2"/>
      <c r="V5672" s="2"/>
      <c r="W5672" s="2"/>
      <c r="X5672" s="17"/>
      <c r="Y5672" s="2"/>
    </row>
    <row r="5673" spans="1:25" ht="13.5" customHeight="1" x14ac:dyDescent="0.2">
      <c r="A5673" s="10"/>
      <c r="B5673" s="18"/>
      <c r="C5673" s="18"/>
      <c r="D5673" s="18"/>
      <c r="E5673" s="18"/>
      <c r="F5673" s="18"/>
      <c r="G5673" s="18"/>
      <c r="H5673" s="18"/>
      <c r="I5673" s="18"/>
      <c r="J5673" s="18"/>
      <c r="K5673" s="18"/>
      <c r="L5673" s="18"/>
      <c r="M5673" s="18"/>
      <c r="N5673" s="18"/>
      <c r="O5673" s="18"/>
      <c r="P5673" s="18"/>
      <c r="Q5673" s="18"/>
      <c r="R5673" s="18"/>
      <c r="S5673" s="18"/>
      <c r="T5673" s="18"/>
      <c r="U5673" s="18"/>
      <c r="V5673" s="18"/>
      <c r="W5673" s="18"/>
      <c r="X5673" s="19"/>
      <c r="Y5673" s="2"/>
    </row>
    <row r="5674" spans="1:25" ht="14.25" customHeight="1" x14ac:dyDescent="0.2">
      <c r="A5674" s="44">
        <v>438784</v>
      </c>
      <c r="B5674" s="45"/>
      <c r="C5674" s="46"/>
      <c r="D5674" s="20">
        <v>42531</v>
      </c>
      <c r="E5674" s="5" t="s">
        <v>584</v>
      </c>
      <c r="F5674" s="38">
        <v>224.17</v>
      </c>
      <c r="G5674" s="39"/>
      <c r="H5674" s="39"/>
      <c r="I5674" s="39"/>
      <c r="J5674" s="39"/>
      <c r="K5674" s="39"/>
      <c r="L5674" s="39"/>
      <c r="M5674" s="39"/>
      <c r="N5674" s="39"/>
      <c r="O5674" s="39"/>
      <c r="P5674" s="39"/>
      <c r="Q5674" s="40"/>
      <c r="R5674" s="13" t="s">
        <v>496</v>
      </c>
      <c r="S5674" s="13" t="s">
        <v>1271</v>
      </c>
      <c r="T5674" s="13" t="s">
        <v>15</v>
      </c>
      <c r="U5674" s="13" t="s">
        <v>15</v>
      </c>
      <c r="V5674" s="41" t="s">
        <v>496</v>
      </c>
      <c r="W5674" s="42"/>
      <c r="X5674" s="13" t="s">
        <v>15</v>
      </c>
      <c r="Y5674" s="2"/>
    </row>
    <row r="5675" spans="1:25" ht="14.25" customHeight="1" x14ac:dyDescent="0.2">
      <c r="A5675" s="44">
        <v>439309</v>
      </c>
      <c r="B5675" s="45"/>
      <c r="C5675" s="46"/>
      <c r="D5675" s="20">
        <v>42545</v>
      </c>
      <c r="E5675" s="11"/>
      <c r="F5675" s="38">
        <v>224.17</v>
      </c>
      <c r="G5675" s="39"/>
      <c r="H5675" s="39"/>
      <c r="I5675" s="39"/>
      <c r="J5675" s="39"/>
      <c r="K5675" s="39"/>
      <c r="L5675" s="39"/>
      <c r="M5675" s="39"/>
      <c r="N5675" s="39"/>
      <c r="O5675" s="39"/>
      <c r="P5675" s="39"/>
      <c r="Q5675" s="40"/>
      <c r="R5675" s="13" t="s">
        <v>498</v>
      </c>
      <c r="S5675" s="13" t="s">
        <v>1271</v>
      </c>
      <c r="T5675" s="13" t="s">
        <v>15</v>
      </c>
      <c r="U5675" s="13" t="s">
        <v>15</v>
      </c>
      <c r="V5675" s="41" t="s">
        <v>498</v>
      </c>
      <c r="W5675" s="42"/>
      <c r="X5675" s="13" t="s">
        <v>15</v>
      </c>
      <c r="Y5675" s="2"/>
    </row>
    <row r="5676" spans="1:25" ht="2.25" customHeight="1" x14ac:dyDescent="0.2">
      <c r="A5676" s="14"/>
      <c r="B5676" s="15"/>
      <c r="C5676" s="15"/>
      <c r="D5676" s="15"/>
      <c r="E5676" s="15"/>
      <c r="F5676" s="15"/>
      <c r="G5676" s="15"/>
      <c r="H5676" s="15"/>
      <c r="I5676" s="15"/>
      <c r="J5676" s="15"/>
      <c r="K5676" s="15"/>
      <c r="L5676" s="15"/>
      <c r="M5676" s="15"/>
      <c r="N5676" s="15"/>
      <c r="O5676" s="15"/>
      <c r="P5676" s="15"/>
      <c r="Q5676" s="15"/>
      <c r="R5676" s="15"/>
      <c r="S5676" s="15"/>
      <c r="T5676" s="15"/>
      <c r="U5676" s="15"/>
      <c r="V5676" s="15"/>
      <c r="W5676" s="15"/>
      <c r="X5676" s="16"/>
      <c r="Y5676" s="2"/>
    </row>
    <row r="5677" spans="1:25" ht="13.5" customHeight="1" x14ac:dyDescent="0.2">
      <c r="A5677" s="7"/>
      <c r="B5677" s="2"/>
      <c r="C5677" s="2"/>
      <c r="D5677" s="2"/>
      <c r="E5677" s="2"/>
      <c r="F5677" s="2"/>
      <c r="G5677" s="2"/>
      <c r="H5677" s="2"/>
      <c r="I5677" s="2"/>
      <c r="J5677" s="2"/>
      <c r="K5677" s="2"/>
      <c r="L5677" s="2"/>
      <c r="M5677" s="43">
        <f>SUM(hList_Frame_1!B3602:B3603)</f>
        <v>448.34</v>
      </c>
      <c r="N5677" s="43"/>
      <c r="O5677" s="43"/>
      <c r="P5677" s="43"/>
      <c r="Q5677" s="43"/>
      <c r="R5677" s="2"/>
      <c r="S5677" s="2"/>
      <c r="T5677" s="2"/>
      <c r="U5677" s="2"/>
      <c r="V5677" s="2"/>
      <c r="W5677" s="2"/>
      <c r="X5677" s="17"/>
      <c r="Y5677" s="2"/>
    </row>
    <row r="5678" spans="1:25" ht="13.5" customHeight="1" x14ac:dyDescent="0.2">
      <c r="A5678" s="10"/>
      <c r="B5678" s="18"/>
      <c r="C5678" s="18"/>
      <c r="D5678" s="18"/>
      <c r="E5678" s="18"/>
      <c r="F5678" s="18"/>
      <c r="G5678" s="18"/>
      <c r="H5678" s="18"/>
      <c r="I5678" s="18"/>
      <c r="J5678" s="18"/>
      <c r="K5678" s="18"/>
      <c r="L5678" s="18"/>
      <c r="M5678" s="18"/>
      <c r="N5678" s="18"/>
      <c r="O5678" s="18"/>
      <c r="P5678" s="18"/>
      <c r="Q5678" s="18"/>
      <c r="R5678" s="18"/>
      <c r="S5678" s="18"/>
      <c r="T5678" s="18"/>
      <c r="U5678" s="18"/>
      <c r="V5678" s="18"/>
      <c r="W5678" s="18"/>
      <c r="X5678" s="19"/>
      <c r="Y5678" s="2"/>
    </row>
    <row r="5679" spans="1:25" ht="14.25" customHeight="1" x14ac:dyDescent="0.2">
      <c r="A5679" s="44">
        <v>439198</v>
      </c>
      <c r="B5679" s="45"/>
      <c r="C5679" s="46"/>
      <c r="D5679" s="20">
        <v>42535</v>
      </c>
      <c r="E5679" s="13" t="s">
        <v>2512</v>
      </c>
      <c r="F5679" s="38">
        <v>75.819999999999993</v>
      </c>
      <c r="G5679" s="39"/>
      <c r="H5679" s="39"/>
      <c r="I5679" s="39"/>
      <c r="J5679" s="39"/>
      <c r="K5679" s="39"/>
      <c r="L5679" s="39"/>
      <c r="M5679" s="39"/>
      <c r="N5679" s="39"/>
      <c r="O5679" s="39"/>
      <c r="P5679" s="39"/>
      <c r="Q5679" s="40"/>
      <c r="R5679" s="13" t="s">
        <v>15</v>
      </c>
      <c r="S5679" s="13" t="s">
        <v>104</v>
      </c>
      <c r="T5679" s="13" t="s">
        <v>105</v>
      </c>
      <c r="U5679" s="13" t="s">
        <v>106</v>
      </c>
      <c r="V5679" s="41" t="s">
        <v>15</v>
      </c>
      <c r="W5679" s="42"/>
      <c r="X5679" s="13" t="s">
        <v>15</v>
      </c>
      <c r="Y5679" s="2"/>
    </row>
    <row r="5680" spans="1:25" ht="2.25" customHeight="1" x14ac:dyDescent="0.2">
      <c r="A5680" s="14"/>
      <c r="B5680" s="15"/>
      <c r="C5680" s="15"/>
      <c r="D5680" s="15"/>
      <c r="E5680" s="15"/>
      <c r="F5680" s="15"/>
      <c r="G5680" s="15"/>
      <c r="H5680" s="15"/>
      <c r="I5680" s="15"/>
      <c r="J5680" s="15"/>
      <c r="K5680" s="15"/>
      <c r="L5680" s="15"/>
      <c r="M5680" s="15"/>
      <c r="N5680" s="15"/>
      <c r="O5680" s="15"/>
      <c r="P5680" s="15"/>
      <c r="Q5680" s="15"/>
      <c r="R5680" s="15"/>
      <c r="S5680" s="15"/>
      <c r="T5680" s="15"/>
      <c r="U5680" s="15"/>
      <c r="V5680" s="15"/>
      <c r="W5680" s="15"/>
      <c r="X5680" s="16"/>
      <c r="Y5680" s="2"/>
    </row>
    <row r="5681" spans="1:25" ht="13.5" customHeight="1" x14ac:dyDescent="0.2">
      <c r="A5681" s="7"/>
      <c r="B5681" s="2"/>
      <c r="C5681" s="2"/>
      <c r="D5681" s="2"/>
      <c r="E5681" s="2"/>
      <c r="F5681" s="2"/>
      <c r="G5681" s="2"/>
      <c r="H5681" s="2"/>
      <c r="I5681" s="2"/>
      <c r="J5681" s="2"/>
      <c r="K5681" s="2"/>
      <c r="L5681" s="2"/>
      <c r="M5681" s="2"/>
      <c r="N5681" s="2"/>
      <c r="O5681" s="43">
        <f>SUM(hList_Frame_1!B3604:B3604)</f>
        <v>75.819999999999993</v>
      </c>
      <c r="P5681" s="43"/>
      <c r="Q5681" s="43"/>
      <c r="R5681" s="2"/>
      <c r="S5681" s="2"/>
      <c r="T5681" s="2"/>
      <c r="U5681" s="2"/>
      <c r="V5681" s="2"/>
      <c r="W5681" s="2"/>
      <c r="X5681" s="17"/>
      <c r="Y5681" s="2"/>
    </row>
    <row r="5682" spans="1:25" ht="13.5" customHeight="1" x14ac:dyDescent="0.2">
      <c r="A5682" s="10"/>
      <c r="B5682" s="18"/>
      <c r="C5682" s="18"/>
      <c r="D5682" s="18"/>
      <c r="E5682" s="18"/>
      <c r="F5682" s="18"/>
      <c r="G5682" s="18"/>
      <c r="H5682" s="18"/>
      <c r="I5682" s="18"/>
      <c r="J5682" s="18"/>
      <c r="K5682" s="18"/>
      <c r="L5682" s="18"/>
      <c r="M5682" s="18"/>
      <c r="N5682" s="18"/>
      <c r="O5682" s="18"/>
      <c r="P5682" s="18"/>
      <c r="Q5682" s="18"/>
      <c r="R5682" s="18"/>
      <c r="S5682" s="18"/>
      <c r="T5682" s="18"/>
      <c r="U5682" s="18"/>
      <c r="V5682" s="18"/>
      <c r="W5682" s="18"/>
      <c r="X5682" s="19"/>
      <c r="Y5682" s="2"/>
    </row>
    <row r="5683" spans="1:25" ht="14.25" customHeight="1" x14ac:dyDescent="0.2">
      <c r="A5683" s="44">
        <v>439758</v>
      </c>
      <c r="B5683" s="45"/>
      <c r="C5683" s="46"/>
      <c r="D5683" s="20">
        <v>42549</v>
      </c>
      <c r="E5683" s="13" t="s">
        <v>2513</v>
      </c>
      <c r="F5683" s="38">
        <v>50</v>
      </c>
      <c r="G5683" s="39"/>
      <c r="H5683" s="39"/>
      <c r="I5683" s="39"/>
      <c r="J5683" s="39"/>
      <c r="K5683" s="39"/>
      <c r="L5683" s="39"/>
      <c r="M5683" s="39"/>
      <c r="N5683" s="39"/>
      <c r="O5683" s="39"/>
      <c r="P5683" s="39"/>
      <c r="Q5683" s="40"/>
      <c r="R5683" s="13" t="s">
        <v>120</v>
      </c>
      <c r="S5683" s="13" t="s">
        <v>281</v>
      </c>
      <c r="T5683" s="13" t="s">
        <v>138</v>
      </c>
      <c r="U5683" s="13" t="s">
        <v>2514</v>
      </c>
      <c r="V5683" s="41" t="s">
        <v>120</v>
      </c>
      <c r="W5683" s="42"/>
      <c r="X5683" s="13" t="s">
        <v>2515</v>
      </c>
      <c r="Y5683" s="2"/>
    </row>
    <row r="5684" spans="1:25" ht="2.25" customHeight="1" x14ac:dyDescent="0.2">
      <c r="A5684" s="14"/>
      <c r="B5684" s="15"/>
      <c r="C5684" s="15"/>
      <c r="D5684" s="15"/>
      <c r="E5684" s="15"/>
      <c r="F5684" s="15"/>
      <c r="G5684" s="15"/>
      <c r="H5684" s="15"/>
      <c r="I5684" s="15"/>
      <c r="J5684" s="15"/>
      <c r="K5684" s="15"/>
      <c r="L5684" s="15"/>
      <c r="M5684" s="15"/>
      <c r="N5684" s="15"/>
      <c r="O5684" s="15"/>
      <c r="P5684" s="15"/>
      <c r="Q5684" s="15"/>
      <c r="R5684" s="15"/>
      <c r="S5684" s="15"/>
      <c r="T5684" s="15"/>
      <c r="U5684" s="15"/>
      <c r="V5684" s="15"/>
      <c r="W5684" s="15"/>
      <c r="X5684" s="16"/>
      <c r="Y5684" s="2"/>
    </row>
    <row r="5685" spans="1:25" ht="13.5" customHeight="1" x14ac:dyDescent="0.2">
      <c r="A5685" s="7"/>
      <c r="B5685" s="2"/>
      <c r="C5685" s="2"/>
      <c r="D5685" s="2"/>
      <c r="E5685" s="2"/>
      <c r="F5685" s="2"/>
      <c r="G5685" s="2"/>
      <c r="H5685" s="2"/>
      <c r="I5685" s="2"/>
      <c r="J5685" s="2"/>
      <c r="K5685" s="2"/>
      <c r="L5685" s="2"/>
      <c r="M5685" s="2"/>
      <c r="N5685" s="2"/>
      <c r="O5685" s="43">
        <f>SUM(hList_Frame_1!B3605:B3605)</f>
        <v>50</v>
      </c>
      <c r="P5685" s="43"/>
      <c r="Q5685" s="43"/>
      <c r="R5685" s="2"/>
      <c r="S5685" s="2"/>
      <c r="T5685" s="2"/>
      <c r="U5685" s="2"/>
      <c r="V5685" s="2"/>
      <c r="W5685" s="2"/>
      <c r="X5685" s="17"/>
      <c r="Y5685" s="2"/>
    </row>
    <row r="5686" spans="1:25" ht="13.5" customHeight="1" x14ac:dyDescent="0.2">
      <c r="A5686" s="10"/>
      <c r="B5686" s="18"/>
      <c r="C5686" s="18"/>
      <c r="D5686" s="18"/>
      <c r="E5686" s="18"/>
      <c r="F5686" s="18"/>
      <c r="G5686" s="18"/>
      <c r="H5686" s="18"/>
      <c r="I5686" s="18"/>
      <c r="J5686" s="18"/>
      <c r="K5686" s="18"/>
      <c r="L5686" s="18"/>
      <c r="M5686" s="18"/>
      <c r="N5686" s="18"/>
      <c r="O5686" s="18"/>
      <c r="P5686" s="18"/>
      <c r="Q5686" s="18"/>
      <c r="R5686" s="18"/>
      <c r="S5686" s="18"/>
      <c r="T5686" s="18"/>
      <c r="U5686" s="18"/>
      <c r="V5686" s="18"/>
      <c r="W5686" s="18"/>
      <c r="X5686" s="19"/>
      <c r="Y5686" s="2"/>
    </row>
    <row r="5687" spans="1:25" ht="14.25" customHeight="1" x14ac:dyDescent="0.2">
      <c r="A5687" s="44">
        <v>439759</v>
      </c>
      <c r="B5687" s="45"/>
      <c r="C5687" s="46"/>
      <c r="D5687" s="20">
        <v>42549</v>
      </c>
      <c r="E5687" s="13" t="s">
        <v>2516</v>
      </c>
      <c r="F5687" s="38">
        <v>22.68</v>
      </c>
      <c r="G5687" s="39"/>
      <c r="H5687" s="39"/>
      <c r="I5687" s="39"/>
      <c r="J5687" s="39"/>
      <c r="K5687" s="39"/>
      <c r="L5687" s="39"/>
      <c r="M5687" s="39"/>
      <c r="N5687" s="39"/>
      <c r="O5687" s="39"/>
      <c r="P5687" s="39"/>
      <c r="Q5687" s="40"/>
      <c r="R5687" s="13" t="s">
        <v>15</v>
      </c>
      <c r="S5687" s="13" t="s">
        <v>104</v>
      </c>
      <c r="T5687" s="13" t="s">
        <v>116</v>
      </c>
      <c r="U5687" s="13" t="s">
        <v>117</v>
      </c>
      <c r="V5687" s="41" t="s">
        <v>15</v>
      </c>
      <c r="W5687" s="42"/>
      <c r="X5687" s="13" t="s">
        <v>15</v>
      </c>
      <c r="Y5687" s="2"/>
    </row>
    <row r="5688" spans="1:25" ht="3" customHeight="1" x14ac:dyDescent="0.2">
      <c r="A5688" s="14"/>
      <c r="B5688" s="15"/>
      <c r="C5688" s="15"/>
      <c r="D5688" s="15"/>
      <c r="E5688" s="15"/>
      <c r="F5688" s="15"/>
      <c r="G5688" s="15"/>
      <c r="H5688" s="15"/>
      <c r="I5688" s="15"/>
      <c r="J5688" s="15"/>
      <c r="K5688" s="15"/>
      <c r="L5688" s="15"/>
      <c r="M5688" s="15"/>
      <c r="N5688" s="15"/>
      <c r="O5688" s="15"/>
      <c r="P5688" s="15"/>
      <c r="Q5688" s="15"/>
      <c r="R5688" s="15"/>
      <c r="S5688" s="15"/>
      <c r="T5688" s="15"/>
      <c r="U5688" s="15"/>
      <c r="V5688" s="15"/>
      <c r="W5688" s="15"/>
      <c r="X5688" s="16"/>
      <c r="Y5688" s="2"/>
    </row>
    <row r="5689" spans="1:25" ht="13.5" customHeight="1" x14ac:dyDescent="0.2">
      <c r="A5689" s="7"/>
      <c r="B5689" s="2"/>
      <c r="C5689" s="2"/>
      <c r="D5689" s="2"/>
      <c r="E5689" s="2"/>
      <c r="F5689" s="2"/>
      <c r="G5689" s="2"/>
      <c r="H5689" s="2"/>
      <c r="I5689" s="2"/>
      <c r="J5689" s="2"/>
      <c r="K5689" s="2"/>
      <c r="L5689" s="2"/>
      <c r="M5689" s="2"/>
      <c r="N5689" s="2"/>
      <c r="O5689" s="43">
        <f>SUM(hList_Frame_1!B3606:B3606)</f>
        <v>22.68</v>
      </c>
      <c r="P5689" s="43"/>
      <c r="Q5689" s="43"/>
      <c r="R5689" s="2"/>
      <c r="S5689" s="2"/>
      <c r="T5689" s="2"/>
      <c r="U5689" s="2"/>
      <c r="V5689" s="2"/>
      <c r="W5689" s="2"/>
      <c r="X5689" s="17"/>
      <c r="Y5689" s="2"/>
    </row>
    <row r="5690" spans="1:25" ht="12.75" customHeight="1" x14ac:dyDescent="0.2">
      <c r="A5690" s="10"/>
      <c r="B5690" s="18"/>
      <c r="C5690" s="18"/>
      <c r="D5690" s="18"/>
      <c r="E5690" s="18"/>
      <c r="F5690" s="18"/>
      <c r="G5690" s="18"/>
      <c r="H5690" s="18"/>
      <c r="I5690" s="18"/>
      <c r="J5690" s="18"/>
      <c r="K5690" s="18"/>
      <c r="L5690" s="18"/>
      <c r="M5690" s="18"/>
      <c r="N5690" s="18"/>
      <c r="O5690" s="18"/>
      <c r="P5690" s="18"/>
      <c r="Q5690" s="18"/>
      <c r="R5690" s="18"/>
      <c r="S5690" s="18"/>
      <c r="T5690" s="18"/>
      <c r="U5690" s="18"/>
      <c r="V5690" s="18"/>
      <c r="W5690" s="18"/>
      <c r="X5690" s="19"/>
      <c r="Y5690" s="2"/>
    </row>
    <row r="5691" spans="1:25" ht="14.25" customHeight="1" x14ac:dyDescent="0.2">
      <c r="A5691" s="44">
        <v>439199</v>
      </c>
      <c r="B5691" s="45"/>
      <c r="C5691" s="46"/>
      <c r="D5691" s="20">
        <v>42535</v>
      </c>
      <c r="E5691" s="13" t="s">
        <v>2517</v>
      </c>
      <c r="F5691" s="38">
        <v>280</v>
      </c>
      <c r="G5691" s="39"/>
      <c r="H5691" s="39"/>
      <c r="I5691" s="39"/>
      <c r="J5691" s="39"/>
      <c r="K5691" s="39"/>
      <c r="L5691" s="39"/>
      <c r="M5691" s="39"/>
      <c r="N5691" s="39"/>
      <c r="O5691" s="39"/>
      <c r="P5691" s="39"/>
      <c r="Q5691" s="40"/>
      <c r="R5691" s="13" t="s">
        <v>15</v>
      </c>
      <c r="S5691" s="13" t="s">
        <v>108</v>
      </c>
      <c r="T5691" s="13" t="s">
        <v>15</v>
      </c>
      <c r="U5691" s="13" t="s">
        <v>15</v>
      </c>
      <c r="V5691" s="41" t="s">
        <v>15</v>
      </c>
      <c r="W5691" s="42"/>
      <c r="X5691" s="13" t="s">
        <v>15</v>
      </c>
      <c r="Y5691" s="2"/>
    </row>
    <row r="5692" spans="1:25" ht="2.25" customHeight="1" x14ac:dyDescent="0.2">
      <c r="A5692" s="14"/>
      <c r="B5692" s="15"/>
      <c r="C5692" s="15"/>
      <c r="D5692" s="15"/>
      <c r="E5692" s="15"/>
      <c r="F5692" s="15"/>
      <c r="G5692" s="15"/>
      <c r="H5692" s="15"/>
      <c r="I5692" s="15"/>
      <c r="J5692" s="15"/>
      <c r="K5692" s="15"/>
      <c r="L5692" s="15"/>
      <c r="M5692" s="15"/>
      <c r="N5692" s="15"/>
      <c r="O5692" s="15"/>
      <c r="P5692" s="15"/>
      <c r="Q5692" s="15"/>
      <c r="R5692" s="15"/>
      <c r="S5692" s="15"/>
      <c r="T5692" s="15"/>
      <c r="U5692" s="15"/>
      <c r="V5692" s="15"/>
      <c r="W5692" s="15"/>
      <c r="X5692" s="16"/>
      <c r="Y5692" s="2"/>
    </row>
    <row r="5693" spans="1:25" ht="13.5" customHeight="1" x14ac:dyDescent="0.2">
      <c r="A5693" s="7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43">
        <f>SUM(hList_Frame_1!B3607:B3607)</f>
        <v>280</v>
      </c>
      <c r="N5693" s="43"/>
      <c r="O5693" s="43"/>
      <c r="P5693" s="43"/>
      <c r="Q5693" s="43"/>
      <c r="R5693" s="2"/>
      <c r="S5693" s="2"/>
      <c r="T5693" s="2"/>
      <c r="U5693" s="2"/>
      <c r="V5693" s="2"/>
      <c r="W5693" s="2"/>
      <c r="X5693" s="17"/>
      <c r="Y5693" s="2"/>
    </row>
    <row r="5694" spans="1:25" ht="13.5" customHeight="1" x14ac:dyDescent="0.2">
      <c r="A5694" s="10"/>
      <c r="B5694" s="18"/>
      <c r="C5694" s="18"/>
      <c r="D5694" s="18"/>
      <c r="E5694" s="18"/>
      <c r="F5694" s="18"/>
      <c r="G5694" s="18"/>
      <c r="H5694" s="18"/>
      <c r="I5694" s="18"/>
      <c r="J5694" s="18"/>
      <c r="K5694" s="18"/>
      <c r="L5694" s="18"/>
      <c r="M5694" s="18"/>
      <c r="N5694" s="18"/>
      <c r="O5694" s="18"/>
      <c r="P5694" s="18"/>
      <c r="Q5694" s="18"/>
      <c r="R5694" s="18"/>
      <c r="S5694" s="18"/>
      <c r="T5694" s="18"/>
      <c r="U5694" s="18"/>
      <c r="V5694" s="18"/>
      <c r="W5694" s="18"/>
      <c r="X5694" s="19"/>
      <c r="Y5694" s="2"/>
    </row>
    <row r="5695" spans="1:25" ht="14.25" customHeight="1" x14ac:dyDescent="0.2">
      <c r="A5695" s="44">
        <v>439760</v>
      </c>
      <c r="B5695" s="45"/>
      <c r="C5695" s="46"/>
      <c r="D5695" s="20">
        <v>42549</v>
      </c>
      <c r="E5695" s="13" t="s">
        <v>2518</v>
      </c>
      <c r="F5695" s="38">
        <v>1197.97</v>
      </c>
      <c r="G5695" s="39"/>
      <c r="H5695" s="39"/>
      <c r="I5695" s="39"/>
      <c r="J5695" s="39"/>
      <c r="K5695" s="39"/>
      <c r="L5695" s="39"/>
      <c r="M5695" s="39"/>
      <c r="N5695" s="39"/>
      <c r="O5695" s="39"/>
      <c r="P5695" s="39"/>
      <c r="Q5695" s="40"/>
      <c r="R5695" s="13" t="s">
        <v>15</v>
      </c>
      <c r="S5695" s="13" t="s">
        <v>902</v>
      </c>
      <c r="T5695" s="13" t="s">
        <v>105</v>
      </c>
      <c r="U5695" s="13" t="s">
        <v>106</v>
      </c>
      <c r="V5695" s="41" t="s">
        <v>15</v>
      </c>
      <c r="W5695" s="42"/>
      <c r="X5695" s="13" t="s">
        <v>15</v>
      </c>
      <c r="Y5695" s="2"/>
    </row>
    <row r="5696" spans="1:25" ht="3" customHeight="1" x14ac:dyDescent="0.2">
      <c r="A5696" s="14"/>
      <c r="B5696" s="15"/>
      <c r="C5696" s="15"/>
      <c r="D5696" s="15"/>
      <c r="E5696" s="15"/>
      <c r="F5696" s="15"/>
      <c r="G5696" s="15"/>
      <c r="H5696" s="15"/>
      <c r="I5696" s="15"/>
      <c r="J5696" s="15"/>
      <c r="K5696" s="15"/>
      <c r="L5696" s="15"/>
      <c r="M5696" s="15"/>
      <c r="N5696" s="15"/>
      <c r="O5696" s="15"/>
      <c r="P5696" s="15"/>
      <c r="Q5696" s="15"/>
      <c r="R5696" s="15"/>
      <c r="S5696" s="15"/>
      <c r="T5696" s="15"/>
      <c r="U5696" s="15"/>
      <c r="V5696" s="15"/>
      <c r="W5696" s="15"/>
      <c r="X5696" s="16"/>
      <c r="Y5696" s="2"/>
    </row>
    <row r="5697" spans="1:25" ht="13.5" customHeight="1" x14ac:dyDescent="0.2">
      <c r="A5697" s="7"/>
      <c r="B5697" s="2"/>
      <c r="C5697" s="2"/>
      <c r="D5697" s="2"/>
      <c r="E5697" s="2"/>
      <c r="F5697" s="2"/>
      <c r="G5697" s="2"/>
      <c r="H5697" s="2"/>
      <c r="I5697" s="2"/>
      <c r="J5697" s="2"/>
      <c r="K5697" s="43">
        <f>SUM(hList_Frame_1!B3608:B3608)</f>
        <v>1197.97</v>
      </c>
      <c r="L5697" s="43"/>
      <c r="M5697" s="43"/>
      <c r="N5697" s="43"/>
      <c r="O5697" s="43"/>
      <c r="P5697" s="43"/>
      <c r="Q5697" s="43"/>
      <c r="R5697" s="2"/>
      <c r="S5697" s="2"/>
      <c r="T5697" s="2"/>
      <c r="U5697" s="2"/>
      <c r="V5697" s="2"/>
      <c r="W5697" s="2"/>
      <c r="X5697" s="17"/>
      <c r="Y5697" s="2"/>
    </row>
    <row r="5698" spans="1:25" ht="13.5" customHeight="1" x14ac:dyDescent="0.2">
      <c r="A5698" s="10"/>
      <c r="B5698" s="18"/>
      <c r="C5698" s="18"/>
      <c r="D5698" s="18"/>
      <c r="E5698" s="18"/>
      <c r="F5698" s="18"/>
      <c r="G5698" s="18"/>
      <c r="H5698" s="18"/>
      <c r="I5698" s="18"/>
      <c r="J5698" s="18"/>
      <c r="K5698" s="18"/>
      <c r="L5698" s="18"/>
      <c r="M5698" s="18"/>
      <c r="N5698" s="18"/>
      <c r="O5698" s="18"/>
      <c r="P5698" s="18"/>
      <c r="Q5698" s="18"/>
      <c r="R5698" s="18"/>
      <c r="S5698" s="18"/>
      <c r="T5698" s="18"/>
      <c r="U5698" s="18"/>
      <c r="V5698" s="18"/>
      <c r="W5698" s="18"/>
      <c r="X5698" s="19"/>
      <c r="Y5698" s="2"/>
    </row>
    <row r="5699" spans="1:25" ht="14.25" customHeight="1" x14ac:dyDescent="0.2">
      <c r="A5699" s="44">
        <v>438727</v>
      </c>
      <c r="B5699" s="45"/>
      <c r="C5699" s="46"/>
      <c r="D5699" s="20">
        <v>42528</v>
      </c>
      <c r="E5699" s="5" t="s">
        <v>2519</v>
      </c>
      <c r="F5699" s="38">
        <v>180</v>
      </c>
      <c r="G5699" s="39"/>
      <c r="H5699" s="39"/>
      <c r="I5699" s="39"/>
      <c r="J5699" s="39"/>
      <c r="K5699" s="39"/>
      <c r="L5699" s="39"/>
      <c r="M5699" s="39"/>
      <c r="N5699" s="39"/>
      <c r="O5699" s="39"/>
      <c r="P5699" s="39"/>
      <c r="Q5699" s="40"/>
      <c r="R5699" s="13" t="s">
        <v>2520</v>
      </c>
      <c r="S5699" s="13" t="s">
        <v>111</v>
      </c>
      <c r="T5699" s="13" t="s">
        <v>116</v>
      </c>
      <c r="U5699" s="13" t="s">
        <v>117</v>
      </c>
      <c r="V5699" s="41" t="s">
        <v>2520</v>
      </c>
      <c r="W5699" s="42"/>
      <c r="X5699" s="13" t="s">
        <v>15</v>
      </c>
      <c r="Y5699" s="2"/>
    </row>
    <row r="5700" spans="1:25" ht="14.25" customHeight="1" x14ac:dyDescent="0.2">
      <c r="A5700" s="44">
        <v>439761</v>
      </c>
      <c r="B5700" s="45"/>
      <c r="C5700" s="46"/>
      <c r="D5700" s="20">
        <v>42549</v>
      </c>
      <c r="E5700" s="11"/>
      <c r="F5700" s="38">
        <v>149.58000000000001</v>
      </c>
      <c r="G5700" s="39"/>
      <c r="H5700" s="39"/>
      <c r="I5700" s="39"/>
      <c r="J5700" s="39"/>
      <c r="K5700" s="39"/>
      <c r="L5700" s="39"/>
      <c r="M5700" s="39"/>
      <c r="N5700" s="39"/>
      <c r="O5700" s="39"/>
      <c r="P5700" s="39"/>
      <c r="Q5700" s="40"/>
      <c r="R5700" s="13" t="s">
        <v>2521</v>
      </c>
      <c r="S5700" s="13" t="s">
        <v>104</v>
      </c>
      <c r="T5700" s="13" t="s">
        <v>116</v>
      </c>
      <c r="U5700" s="13" t="s">
        <v>117</v>
      </c>
      <c r="V5700" s="41" t="s">
        <v>2521</v>
      </c>
      <c r="W5700" s="42"/>
      <c r="X5700" s="13" t="s">
        <v>15</v>
      </c>
      <c r="Y5700" s="2"/>
    </row>
    <row r="5701" spans="1:25" ht="2.25" customHeight="1" x14ac:dyDescent="0.2">
      <c r="A5701" s="14"/>
      <c r="B5701" s="15"/>
      <c r="C5701" s="15"/>
      <c r="D5701" s="15"/>
      <c r="E5701" s="15"/>
      <c r="F5701" s="15"/>
      <c r="G5701" s="15"/>
      <c r="H5701" s="15"/>
      <c r="I5701" s="15"/>
      <c r="J5701" s="15"/>
      <c r="K5701" s="15"/>
      <c r="L5701" s="15"/>
      <c r="M5701" s="15"/>
      <c r="N5701" s="15"/>
      <c r="O5701" s="15"/>
      <c r="P5701" s="15"/>
      <c r="Q5701" s="15"/>
      <c r="R5701" s="15"/>
      <c r="S5701" s="15"/>
      <c r="T5701" s="15"/>
      <c r="U5701" s="15"/>
      <c r="V5701" s="15"/>
      <c r="W5701" s="15"/>
      <c r="X5701" s="16"/>
      <c r="Y5701" s="2"/>
    </row>
    <row r="5702" spans="1:25" ht="13.5" customHeight="1" x14ac:dyDescent="0.2">
      <c r="A5702" s="7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43">
        <f>SUM(hList_Frame_1!B3609:B3610)</f>
        <v>329.58000000000004</v>
      </c>
      <c r="N5702" s="43"/>
      <c r="O5702" s="43"/>
      <c r="P5702" s="43"/>
      <c r="Q5702" s="43"/>
      <c r="R5702" s="2"/>
      <c r="S5702" s="2"/>
      <c r="T5702" s="2"/>
      <c r="U5702" s="2"/>
      <c r="V5702" s="2"/>
      <c r="W5702" s="2"/>
      <c r="X5702" s="17"/>
      <c r="Y5702" s="2"/>
    </row>
    <row r="5703" spans="1:25" ht="13.5" customHeight="1" x14ac:dyDescent="0.2">
      <c r="A5703" s="10"/>
      <c r="B5703" s="18"/>
      <c r="C5703" s="18"/>
      <c r="D5703" s="18"/>
      <c r="E5703" s="18"/>
      <c r="F5703" s="18"/>
      <c r="G5703" s="18"/>
      <c r="H5703" s="18"/>
      <c r="I5703" s="18"/>
      <c r="J5703" s="18"/>
      <c r="K5703" s="18"/>
      <c r="L5703" s="18"/>
      <c r="M5703" s="18"/>
      <c r="N5703" s="18"/>
      <c r="O5703" s="18"/>
      <c r="P5703" s="18"/>
      <c r="Q5703" s="18"/>
      <c r="R5703" s="18"/>
      <c r="S5703" s="18"/>
      <c r="T5703" s="18"/>
      <c r="U5703" s="18"/>
      <c r="V5703" s="18"/>
      <c r="W5703" s="18"/>
      <c r="X5703" s="19"/>
      <c r="Y5703" s="2"/>
    </row>
    <row r="5704" spans="1:25" ht="14.25" customHeight="1" x14ac:dyDescent="0.2">
      <c r="A5704" s="44">
        <v>439762</v>
      </c>
      <c r="B5704" s="45"/>
      <c r="C5704" s="46"/>
      <c r="D5704" s="20">
        <v>42549</v>
      </c>
      <c r="E5704" s="13" t="s">
        <v>2522</v>
      </c>
      <c r="F5704" s="38">
        <v>1840.8</v>
      </c>
      <c r="G5704" s="39"/>
      <c r="H5704" s="39"/>
      <c r="I5704" s="39"/>
      <c r="J5704" s="39"/>
      <c r="K5704" s="39"/>
      <c r="L5704" s="39"/>
      <c r="M5704" s="39"/>
      <c r="N5704" s="39"/>
      <c r="O5704" s="39"/>
      <c r="P5704" s="39"/>
      <c r="Q5704" s="40"/>
      <c r="R5704" s="13" t="s">
        <v>2523</v>
      </c>
      <c r="S5704" s="13" t="s">
        <v>642</v>
      </c>
      <c r="T5704" s="13" t="s">
        <v>143</v>
      </c>
      <c r="U5704" s="13" t="s">
        <v>144</v>
      </c>
      <c r="V5704" s="41" t="s">
        <v>2523</v>
      </c>
      <c r="W5704" s="42"/>
      <c r="X5704" s="13" t="s">
        <v>15</v>
      </c>
      <c r="Y5704" s="2"/>
    </row>
    <row r="5705" spans="1:25" ht="2.25" customHeight="1" x14ac:dyDescent="0.2">
      <c r="A5705" s="14"/>
      <c r="B5705" s="15"/>
      <c r="C5705" s="15"/>
      <c r="D5705" s="15"/>
      <c r="E5705" s="15"/>
      <c r="F5705" s="15"/>
      <c r="G5705" s="15"/>
      <c r="H5705" s="15"/>
      <c r="I5705" s="15"/>
      <c r="J5705" s="15"/>
      <c r="K5705" s="15"/>
      <c r="L5705" s="15"/>
      <c r="M5705" s="15"/>
      <c r="N5705" s="15"/>
      <c r="O5705" s="15"/>
      <c r="P5705" s="15"/>
      <c r="Q5705" s="15"/>
      <c r="R5705" s="15"/>
      <c r="S5705" s="15"/>
      <c r="T5705" s="15"/>
      <c r="U5705" s="15"/>
      <c r="V5705" s="15"/>
      <c r="W5705" s="15"/>
      <c r="X5705" s="16"/>
      <c r="Y5705" s="2"/>
    </row>
    <row r="5706" spans="1:25" ht="13.5" customHeight="1" x14ac:dyDescent="0.2">
      <c r="A5706" s="7"/>
      <c r="B5706" s="2"/>
      <c r="C5706" s="2"/>
      <c r="D5706" s="2"/>
      <c r="E5706" s="2"/>
      <c r="F5706" s="2"/>
      <c r="G5706" s="2"/>
      <c r="H5706" s="2"/>
      <c r="I5706" s="2"/>
      <c r="J5706" s="2"/>
      <c r="K5706" s="43">
        <f>SUM(hList_Frame_1!B3611:B3611)</f>
        <v>1840.8</v>
      </c>
      <c r="L5706" s="43"/>
      <c r="M5706" s="43"/>
      <c r="N5706" s="43"/>
      <c r="O5706" s="43"/>
      <c r="P5706" s="43"/>
      <c r="Q5706" s="43"/>
      <c r="R5706" s="2"/>
      <c r="S5706" s="2"/>
      <c r="T5706" s="2"/>
      <c r="U5706" s="2"/>
      <c r="V5706" s="2"/>
      <c r="W5706" s="2"/>
      <c r="X5706" s="17"/>
      <c r="Y5706" s="2"/>
    </row>
    <row r="5707" spans="1:25" ht="13.5" customHeight="1" x14ac:dyDescent="0.2">
      <c r="A5707" s="10"/>
      <c r="B5707" s="18"/>
      <c r="C5707" s="18"/>
      <c r="D5707" s="18"/>
      <c r="E5707" s="18"/>
      <c r="F5707" s="18"/>
      <c r="G5707" s="18"/>
      <c r="H5707" s="18"/>
      <c r="I5707" s="18"/>
      <c r="J5707" s="18"/>
      <c r="K5707" s="18"/>
      <c r="L5707" s="18"/>
      <c r="M5707" s="18"/>
      <c r="N5707" s="18"/>
      <c r="O5707" s="18"/>
      <c r="P5707" s="18"/>
      <c r="Q5707" s="18"/>
      <c r="R5707" s="18"/>
      <c r="S5707" s="18"/>
      <c r="T5707" s="18"/>
      <c r="U5707" s="18"/>
      <c r="V5707" s="18"/>
      <c r="W5707" s="18"/>
      <c r="X5707" s="19"/>
      <c r="Y5707" s="2"/>
    </row>
    <row r="5708" spans="1:25" ht="14.25" customHeight="1" x14ac:dyDescent="0.2">
      <c r="A5708" s="24">
        <v>439200</v>
      </c>
      <c r="B5708" s="25"/>
      <c r="C5708" s="26"/>
      <c r="D5708" s="4">
        <v>42535</v>
      </c>
      <c r="E5708" s="5" t="s">
        <v>2524</v>
      </c>
      <c r="F5708" s="38">
        <v>550</v>
      </c>
      <c r="G5708" s="39"/>
      <c r="H5708" s="39"/>
      <c r="I5708" s="39"/>
      <c r="J5708" s="39"/>
      <c r="K5708" s="39"/>
      <c r="L5708" s="39"/>
      <c r="M5708" s="39"/>
      <c r="N5708" s="39"/>
      <c r="O5708" s="39"/>
      <c r="P5708" s="39"/>
      <c r="Q5708" s="40"/>
      <c r="R5708" s="13" t="s">
        <v>2525</v>
      </c>
      <c r="S5708" s="13" t="s">
        <v>41</v>
      </c>
      <c r="T5708" s="13" t="s">
        <v>42</v>
      </c>
      <c r="U5708" s="13" t="s">
        <v>42</v>
      </c>
      <c r="V5708" s="41" t="s">
        <v>2525</v>
      </c>
      <c r="W5708" s="42"/>
      <c r="X5708" s="13" t="s">
        <v>220</v>
      </c>
      <c r="Y5708" s="2"/>
    </row>
    <row r="5709" spans="1:25" ht="14.25" customHeight="1" x14ac:dyDescent="0.2">
      <c r="A5709" s="32"/>
      <c r="B5709" s="33"/>
      <c r="C5709" s="34"/>
      <c r="D5709" s="8"/>
      <c r="E5709" s="8"/>
      <c r="F5709" s="38">
        <v>1200</v>
      </c>
      <c r="G5709" s="39"/>
      <c r="H5709" s="39"/>
      <c r="I5709" s="39"/>
      <c r="J5709" s="39"/>
      <c r="K5709" s="39"/>
      <c r="L5709" s="39"/>
      <c r="M5709" s="39"/>
      <c r="N5709" s="39"/>
      <c r="O5709" s="39"/>
      <c r="P5709" s="39"/>
      <c r="Q5709" s="40"/>
      <c r="R5709" s="13" t="s">
        <v>2526</v>
      </c>
      <c r="S5709" s="13" t="s">
        <v>41</v>
      </c>
      <c r="T5709" s="13" t="s">
        <v>42</v>
      </c>
      <c r="U5709" s="13" t="s">
        <v>42</v>
      </c>
      <c r="V5709" s="41" t="s">
        <v>2526</v>
      </c>
      <c r="W5709" s="42"/>
      <c r="X5709" s="13" t="s">
        <v>220</v>
      </c>
      <c r="Y5709" s="2"/>
    </row>
    <row r="5710" spans="1:25" ht="14.25" customHeight="1" x14ac:dyDescent="0.2">
      <c r="A5710" s="35"/>
      <c r="B5710" s="36"/>
      <c r="C5710" s="37"/>
      <c r="D5710" s="11"/>
      <c r="E5710" s="11"/>
      <c r="F5710" s="38">
        <v>100</v>
      </c>
      <c r="G5710" s="39"/>
      <c r="H5710" s="39"/>
      <c r="I5710" s="39"/>
      <c r="J5710" s="39"/>
      <c r="K5710" s="39"/>
      <c r="L5710" s="39"/>
      <c r="M5710" s="39"/>
      <c r="N5710" s="39"/>
      <c r="O5710" s="39"/>
      <c r="P5710" s="39"/>
      <c r="Q5710" s="40"/>
      <c r="R5710" s="13" t="s">
        <v>2527</v>
      </c>
      <c r="S5710" s="13" t="s">
        <v>41</v>
      </c>
      <c r="T5710" s="13" t="s">
        <v>42</v>
      </c>
      <c r="U5710" s="13" t="s">
        <v>42</v>
      </c>
      <c r="V5710" s="41" t="s">
        <v>2527</v>
      </c>
      <c r="W5710" s="42"/>
      <c r="X5710" s="13" t="s">
        <v>220</v>
      </c>
      <c r="Y5710" s="2"/>
    </row>
    <row r="5711" spans="1:25" ht="2.25" customHeight="1" x14ac:dyDescent="0.2">
      <c r="A5711" s="14"/>
      <c r="B5711" s="15"/>
      <c r="C5711" s="15"/>
      <c r="D5711" s="15"/>
      <c r="E5711" s="15"/>
      <c r="F5711" s="15"/>
      <c r="G5711" s="15"/>
      <c r="H5711" s="15"/>
      <c r="I5711" s="15"/>
      <c r="J5711" s="15"/>
      <c r="K5711" s="15"/>
      <c r="L5711" s="15"/>
      <c r="M5711" s="15"/>
      <c r="N5711" s="15"/>
      <c r="O5711" s="15"/>
      <c r="P5711" s="15"/>
      <c r="Q5711" s="15"/>
      <c r="R5711" s="15"/>
      <c r="S5711" s="15"/>
      <c r="T5711" s="15"/>
      <c r="U5711" s="15"/>
      <c r="V5711" s="15"/>
      <c r="W5711" s="15"/>
      <c r="X5711" s="16"/>
      <c r="Y5711" s="2"/>
    </row>
    <row r="5712" spans="1:25" ht="13.5" customHeight="1" x14ac:dyDescent="0.2">
      <c r="A5712" s="7"/>
      <c r="B5712" s="2"/>
      <c r="C5712" s="2"/>
      <c r="D5712" s="2"/>
      <c r="E5712" s="2"/>
      <c r="F5712" s="2"/>
      <c r="G5712" s="2"/>
      <c r="H5712" s="2"/>
      <c r="I5712" s="2"/>
      <c r="J5712" s="2"/>
      <c r="K5712" s="43">
        <f>SUM(hList_Frame_1!B3612:B3614)</f>
        <v>1850</v>
      </c>
      <c r="L5712" s="43"/>
      <c r="M5712" s="43"/>
      <c r="N5712" s="43"/>
      <c r="O5712" s="43"/>
      <c r="P5712" s="43"/>
      <c r="Q5712" s="43"/>
      <c r="R5712" s="2"/>
      <c r="S5712" s="2"/>
      <c r="T5712" s="2"/>
      <c r="U5712" s="2"/>
      <c r="V5712" s="2"/>
      <c r="W5712" s="2"/>
      <c r="X5712" s="17"/>
      <c r="Y5712" s="2"/>
    </row>
    <row r="5713" spans="1:25" ht="13.5" customHeight="1" x14ac:dyDescent="0.2">
      <c r="A5713" s="10"/>
      <c r="B5713" s="18"/>
      <c r="C5713" s="18"/>
      <c r="D5713" s="18"/>
      <c r="E5713" s="18"/>
      <c r="F5713" s="18"/>
      <c r="G5713" s="18"/>
      <c r="H5713" s="18"/>
      <c r="I5713" s="18"/>
      <c r="J5713" s="18"/>
      <c r="K5713" s="18"/>
      <c r="L5713" s="18"/>
      <c r="M5713" s="18"/>
      <c r="N5713" s="18"/>
      <c r="O5713" s="18"/>
      <c r="P5713" s="18"/>
      <c r="Q5713" s="18"/>
      <c r="R5713" s="18"/>
      <c r="S5713" s="18"/>
      <c r="T5713" s="18"/>
      <c r="U5713" s="18"/>
      <c r="V5713" s="18"/>
      <c r="W5713" s="18"/>
      <c r="X5713" s="19"/>
      <c r="Y5713" s="2"/>
    </row>
    <row r="5714" spans="1:25" ht="14.25" customHeight="1" x14ac:dyDescent="0.2">
      <c r="A5714" s="24">
        <v>438728</v>
      </c>
      <c r="B5714" s="25"/>
      <c r="C5714" s="26"/>
      <c r="D5714" s="4">
        <v>42528</v>
      </c>
      <c r="E5714" s="5" t="s">
        <v>2528</v>
      </c>
      <c r="F5714" s="38">
        <v>30</v>
      </c>
      <c r="G5714" s="39"/>
      <c r="H5714" s="39"/>
      <c r="I5714" s="39"/>
      <c r="J5714" s="39"/>
      <c r="K5714" s="39"/>
      <c r="L5714" s="39"/>
      <c r="M5714" s="39"/>
      <c r="N5714" s="39"/>
      <c r="O5714" s="39"/>
      <c r="P5714" s="39"/>
      <c r="Q5714" s="40"/>
      <c r="R5714" s="13" t="s">
        <v>572</v>
      </c>
      <c r="S5714" s="13" t="s">
        <v>92</v>
      </c>
      <c r="T5714" s="13" t="s">
        <v>93</v>
      </c>
      <c r="U5714" s="13" t="s">
        <v>1574</v>
      </c>
      <c r="V5714" s="41" t="s">
        <v>572</v>
      </c>
      <c r="W5714" s="42"/>
      <c r="X5714" s="13" t="s">
        <v>1560</v>
      </c>
      <c r="Y5714" s="2"/>
    </row>
    <row r="5715" spans="1:25" ht="14.25" customHeight="1" x14ac:dyDescent="0.2">
      <c r="A5715" s="32"/>
      <c r="B5715" s="33"/>
      <c r="C5715" s="34"/>
      <c r="D5715" s="8"/>
      <c r="E5715" s="8"/>
      <c r="F5715" s="27">
        <v>150</v>
      </c>
      <c r="G5715" s="28"/>
      <c r="H5715" s="28"/>
      <c r="I5715" s="28"/>
      <c r="J5715" s="28"/>
      <c r="K5715" s="28"/>
      <c r="L5715" s="28"/>
      <c r="M5715" s="28"/>
      <c r="N5715" s="28"/>
      <c r="O5715" s="28"/>
      <c r="P5715" s="28"/>
      <c r="Q5715" s="29"/>
      <c r="R5715" s="5" t="s">
        <v>2529</v>
      </c>
      <c r="S5715" s="5" t="s">
        <v>92</v>
      </c>
      <c r="T5715" s="5" t="s">
        <v>93</v>
      </c>
      <c r="U5715" s="5" t="s">
        <v>94</v>
      </c>
      <c r="V5715" s="30" t="s">
        <v>2529</v>
      </c>
      <c r="W5715" s="31"/>
      <c r="X5715" s="5" t="s">
        <v>910</v>
      </c>
      <c r="Y5715" s="2"/>
    </row>
    <row r="5716" spans="1:25" ht="13.5" customHeight="1" x14ac:dyDescent="0.2">
      <c r="A5716" s="32"/>
      <c r="B5716" s="33"/>
      <c r="C5716" s="34"/>
      <c r="D5716" s="8"/>
      <c r="E5716" s="8"/>
      <c r="F5716" s="32"/>
      <c r="G5716" s="33"/>
      <c r="H5716" s="33"/>
      <c r="I5716" s="33"/>
      <c r="J5716" s="33"/>
      <c r="K5716" s="33"/>
      <c r="L5716" s="33"/>
      <c r="M5716" s="33"/>
      <c r="N5716" s="33"/>
      <c r="O5716" s="33"/>
      <c r="P5716" s="33"/>
      <c r="Q5716" s="34"/>
      <c r="R5716" s="8"/>
      <c r="S5716" s="8"/>
      <c r="T5716" s="8"/>
      <c r="U5716" s="8"/>
      <c r="V5716" s="32"/>
      <c r="W5716" s="34"/>
      <c r="X5716" s="9" t="s">
        <v>1110</v>
      </c>
      <c r="Y5716" s="2"/>
    </row>
    <row r="5717" spans="1:25" ht="13.5" customHeight="1" x14ac:dyDescent="0.2">
      <c r="A5717" s="32"/>
      <c r="B5717" s="33"/>
      <c r="C5717" s="34"/>
      <c r="D5717" s="8"/>
      <c r="E5717" s="8"/>
      <c r="F5717" s="32"/>
      <c r="G5717" s="33"/>
      <c r="H5717" s="33"/>
      <c r="I5717" s="33"/>
      <c r="J5717" s="33"/>
      <c r="K5717" s="33"/>
      <c r="L5717" s="33"/>
      <c r="M5717" s="33"/>
      <c r="N5717" s="33"/>
      <c r="O5717" s="33"/>
      <c r="P5717" s="33"/>
      <c r="Q5717" s="34"/>
      <c r="R5717" s="8"/>
      <c r="S5717" s="8"/>
      <c r="T5717" s="8"/>
      <c r="U5717" s="8"/>
      <c r="V5717" s="32"/>
      <c r="W5717" s="34"/>
      <c r="X5717" s="9" t="s">
        <v>258</v>
      </c>
      <c r="Y5717" s="2"/>
    </row>
    <row r="5718" spans="1:25" ht="13.5" customHeight="1" x14ac:dyDescent="0.2">
      <c r="A5718" s="32"/>
      <c r="B5718" s="33"/>
      <c r="C5718" s="34"/>
      <c r="D5718" s="8"/>
      <c r="E5718" s="8"/>
      <c r="F5718" s="32"/>
      <c r="G5718" s="33"/>
      <c r="H5718" s="33"/>
      <c r="I5718" s="33"/>
      <c r="J5718" s="33"/>
      <c r="K5718" s="33"/>
      <c r="L5718" s="33"/>
      <c r="M5718" s="33"/>
      <c r="N5718" s="33"/>
      <c r="O5718" s="33"/>
      <c r="P5718" s="33"/>
      <c r="Q5718" s="34"/>
      <c r="R5718" s="8"/>
      <c r="S5718" s="8"/>
      <c r="T5718" s="8"/>
      <c r="U5718" s="11"/>
      <c r="V5718" s="32"/>
      <c r="W5718" s="34"/>
      <c r="X5718" s="12" t="s">
        <v>1573</v>
      </c>
      <c r="Y5718" s="2"/>
    </row>
    <row r="5719" spans="1:25" ht="14.25" customHeight="1" x14ac:dyDescent="0.2">
      <c r="A5719" s="35"/>
      <c r="B5719" s="36"/>
      <c r="C5719" s="37"/>
      <c r="D5719" s="11"/>
      <c r="E5719" s="11"/>
      <c r="F5719" s="35"/>
      <c r="G5719" s="36"/>
      <c r="H5719" s="36"/>
      <c r="I5719" s="36"/>
      <c r="J5719" s="36"/>
      <c r="K5719" s="36"/>
      <c r="L5719" s="36"/>
      <c r="M5719" s="36"/>
      <c r="N5719" s="36"/>
      <c r="O5719" s="36"/>
      <c r="P5719" s="36"/>
      <c r="Q5719" s="37"/>
      <c r="R5719" s="11"/>
      <c r="S5719" s="11"/>
      <c r="T5719" s="11"/>
      <c r="U5719" s="13" t="s">
        <v>908</v>
      </c>
      <c r="V5719" s="35"/>
      <c r="W5719" s="37"/>
      <c r="X5719" s="13" t="s">
        <v>907</v>
      </c>
      <c r="Y5719" s="2"/>
    </row>
    <row r="5720" spans="1:25" ht="2.25" customHeight="1" x14ac:dyDescent="0.2">
      <c r="A5720" s="14"/>
      <c r="B5720" s="15"/>
      <c r="C5720" s="15"/>
      <c r="D5720" s="15"/>
      <c r="E5720" s="15"/>
      <c r="F5720" s="15"/>
      <c r="G5720" s="15"/>
      <c r="H5720" s="15"/>
      <c r="I5720" s="15"/>
      <c r="J5720" s="15"/>
      <c r="K5720" s="15"/>
      <c r="L5720" s="15"/>
      <c r="M5720" s="15"/>
      <c r="N5720" s="15"/>
      <c r="O5720" s="15"/>
      <c r="P5720" s="15"/>
      <c r="Q5720" s="15"/>
      <c r="R5720" s="15"/>
      <c r="S5720" s="15"/>
      <c r="T5720" s="15"/>
      <c r="U5720" s="15"/>
      <c r="V5720" s="15"/>
      <c r="W5720" s="15"/>
      <c r="X5720" s="16"/>
      <c r="Y5720" s="2"/>
    </row>
    <row r="5721" spans="1:25" ht="13.5" customHeight="1" x14ac:dyDescent="0.2">
      <c r="A5721" s="7"/>
      <c r="B5721" s="2"/>
      <c r="C5721" s="2"/>
      <c r="D5721" s="2"/>
      <c r="E5721" s="2"/>
      <c r="F5721" s="2"/>
      <c r="G5721" s="2"/>
      <c r="H5721" s="2"/>
      <c r="I5721" s="2"/>
      <c r="J5721" s="2"/>
      <c r="K5721" s="2"/>
      <c r="L5721" s="2"/>
      <c r="M5721" s="43">
        <f>SUM(hList_Frame_1!B3615:B3620)</f>
        <v>180</v>
      </c>
      <c r="N5721" s="43"/>
      <c r="O5721" s="43"/>
      <c r="P5721" s="43"/>
      <c r="Q5721" s="43"/>
      <c r="R5721" s="2"/>
      <c r="S5721" s="2"/>
      <c r="T5721" s="2"/>
      <c r="U5721" s="2"/>
      <c r="V5721" s="2"/>
      <c r="W5721" s="2"/>
      <c r="X5721" s="17"/>
      <c r="Y5721" s="2"/>
    </row>
    <row r="5722" spans="1:25" ht="13.5" customHeight="1" x14ac:dyDescent="0.2">
      <c r="A5722" s="10"/>
      <c r="B5722" s="18"/>
      <c r="C5722" s="18"/>
      <c r="D5722" s="18"/>
      <c r="E5722" s="18"/>
      <c r="F5722" s="18"/>
      <c r="G5722" s="18"/>
      <c r="H5722" s="18"/>
      <c r="I5722" s="18"/>
      <c r="J5722" s="18"/>
      <c r="K5722" s="18"/>
      <c r="L5722" s="18"/>
      <c r="M5722" s="18"/>
      <c r="N5722" s="18"/>
      <c r="O5722" s="18"/>
      <c r="P5722" s="18"/>
      <c r="Q5722" s="18"/>
      <c r="R5722" s="18"/>
      <c r="S5722" s="18"/>
      <c r="T5722" s="18"/>
      <c r="U5722" s="18"/>
      <c r="V5722" s="18"/>
      <c r="W5722" s="18"/>
      <c r="X5722" s="19"/>
      <c r="Y5722" s="2"/>
    </row>
    <row r="5723" spans="1:25" ht="14.25" customHeight="1" x14ac:dyDescent="0.2">
      <c r="A5723" s="44">
        <v>439201</v>
      </c>
      <c r="B5723" s="45"/>
      <c r="C5723" s="46"/>
      <c r="D5723" s="20">
        <v>42535</v>
      </c>
      <c r="E5723" s="5" t="s">
        <v>2530</v>
      </c>
      <c r="F5723" s="38">
        <v>12482</v>
      </c>
      <c r="G5723" s="39"/>
      <c r="H5723" s="39"/>
      <c r="I5723" s="39"/>
      <c r="J5723" s="39"/>
      <c r="K5723" s="39"/>
      <c r="L5723" s="39"/>
      <c r="M5723" s="39"/>
      <c r="N5723" s="39"/>
      <c r="O5723" s="39"/>
      <c r="P5723" s="39"/>
      <c r="Q5723" s="40"/>
      <c r="R5723" s="13" t="s">
        <v>91</v>
      </c>
      <c r="S5723" s="13" t="s">
        <v>92</v>
      </c>
      <c r="T5723" s="13" t="s">
        <v>93</v>
      </c>
      <c r="U5723" s="13" t="s">
        <v>94</v>
      </c>
      <c r="V5723" s="41" t="s">
        <v>91</v>
      </c>
      <c r="W5723" s="42"/>
      <c r="X5723" s="13" t="s">
        <v>270</v>
      </c>
      <c r="Y5723" s="2"/>
    </row>
    <row r="5724" spans="1:25" ht="14.25" customHeight="1" x14ac:dyDescent="0.2">
      <c r="A5724" s="44">
        <v>439763</v>
      </c>
      <c r="B5724" s="45"/>
      <c r="C5724" s="46"/>
      <c r="D5724" s="20">
        <v>42549</v>
      </c>
      <c r="E5724" s="11"/>
      <c r="F5724" s="38">
        <v>9773</v>
      </c>
      <c r="G5724" s="39"/>
      <c r="H5724" s="39"/>
      <c r="I5724" s="39"/>
      <c r="J5724" s="39"/>
      <c r="K5724" s="39"/>
      <c r="L5724" s="39"/>
      <c r="M5724" s="39"/>
      <c r="N5724" s="39"/>
      <c r="O5724" s="39"/>
      <c r="P5724" s="39"/>
      <c r="Q5724" s="40"/>
      <c r="R5724" s="13" t="s">
        <v>572</v>
      </c>
      <c r="S5724" s="13" t="s">
        <v>92</v>
      </c>
      <c r="T5724" s="13" t="s">
        <v>93</v>
      </c>
      <c r="U5724" s="13" t="s">
        <v>94</v>
      </c>
      <c r="V5724" s="41" t="s">
        <v>572</v>
      </c>
      <c r="W5724" s="42"/>
      <c r="X5724" s="13" t="s">
        <v>270</v>
      </c>
      <c r="Y5724" s="2"/>
    </row>
    <row r="5725" spans="1:25" ht="3" customHeight="1" x14ac:dyDescent="0.2">
      <c r="A5725" s="14"/>
      <c r="B5725" s="15"/>
      <c r="C5725" s="15"/>
      <c r="D5725" s="15"/>
      <c r="E5725" s="15"/>
      <c r="F5725" s="15"/>
      <c r="G5725" s="15"/>
      <c r="H5725" s="15"/>
      <c r="I5725" s="15"/>
      <c r="J5725" s="15"/>
      <c r="K5725" s="15"/>
      <c r="L5725" s="15"/>
      <c r="M5725" s="15"/>
      <c r="N5725" s="15"/>
      <c r="O5725" s="15"/>
      <c r="P5725" s="15"/>
      <c r="Q5725" s="15"/>
      <c r="R5725" s="15"/>
      <c r="S5725" s="15"/>
      <c r="T5725" s="15"/>
      <c r="U5725" s="15"/>
      <c r="V5725" s="15"/>
      <c r="W5725" s="15"/>
      <c r="X5725" s="16"/>
      <c r="Y5725" s="2"/>
    </row>
    <row r="5726" spans="1:25" ht="13.5" customHeight="1" x14ac:dyDescent="0.2">
      <c r="A5726" s="7"/>
      <c r="B5726" s="2"/>
      <c r="C5726" s="2"/>
      <c r="D5726" s="2"/>
      <c r="E5726" s="2"/>
      <c r="F5726" s="2"/>
      <c r="G5726" s="2"/>
      <c r="H5726" s="2"/>
      <c r="I5726" s="43">
        <f>SUM(hList_Frame_1!B3621:B3622)</f>
        <v>22255</v>
      </c>
      <c r="J5726" s="43"/>
      <c r="K5726" s="43"/>
      <c r="L5726" s="43"/>
      <c r="M5726" s="43"/>
      <c r="N5726" s="43"/>
      <c r="O5726" s="43"/>
      <c r="P5726" s="43"/>
      <c r="Q5726" s="43"/>
      <c r="R5726" s="2"/>
      <c r="S5726" s="2"/>
      <c r="T5726" s="2"/>
      <c r="U5726" s="2"/>
      <c r="V5726" s="2"/>
      <c r="W5726" s="2"/>
      <c r="X5726" s="17"/>
      <c r="Y5726" s="2"/>
    </row>
    <row r="5727" spans="1:25" ht="12.75" customHeight="1" x14ac:dyDescent="0.2">
      <c r="A5727" s="10"/>
      <c r="B5727" s="18"/>
      <c r="C5727" s="18"/>
      <c r="D5727" s="18"/>
      <c r="E5727" s="18"/>
      <c r="F5727" s="18"/>
      <c r="G5727" s="18"/>
      <c r="H5727" s="18"/>
      <c r="I5727" s="18"/>
      <c r="J5727" s="18"/>
      <c r="K5727" s="18"/>
      <c r="L5727" s="18"/>
      <c r="M5727" s="18"/>
      <c r="N5727" s="18"/>
      <c r="O5727" s="18"/>
      <c r="P5727" s="18"/>
      <c r="Q5727" s="18"/>
      <c r="R5727" s="18"/>
      <c r="S5727" s="18"/>
      <c r="T5727" s="18"/>
      <c r="U5727" s="18"/>
      <c r="V5727" s="18"/>
      <c r="W5727" s="18"/>
      <c r="X5727" s="19"/>
      <c r="Y5727" s="2"/>
    </row>
    <row r="5728" spans="1:25" ht="14.25" customHeight="1" x14ac:dyDescent="0.2">
      <c r="A5728" s="24">
        <v>439764</v>
      </c>
      <c r="B5728" s="25"/>
      <c r="C5728" s="26"/>
      <c r="D5728" s="4">
        <v>42549</v>
      </c>
      <c r="E5728" s="5" t="s">
        <v>2531</v>
      </c>
      <c r="F5728" s="38">
        <v>46.66</v>
      </c>
      <c r="G5728" s="39"/>
      <c r="H5728" s="39"/>
      <c r="I5728" s="39"/>
      <c r="J5728" s="39"/>
      <c r="K5728" s="39"/>
      <c r="L5728" s="39"/>
      <c r="M5728" s="39"/>
      <c r="N5728" s="39"/>
      <c r="O5728" s="39"/>
      <c r="P5728" s="39"/>
      <c r="Q5728" s="40"/>
      <c r="R5728" s="13" t="s">
        <v>2532</v>
      </c>
      <c r="S5728" s="13" t="s">
        <v>596</v>
      </c>
      <c r="T5728" s="13" t="s">
        <v>68</v>
      </c>
      <c r="U5728" s="13" t="s">
        <v>69</v>
      </c>
      <c r="V5728" s="41" t="s">
        <v>2532</v>
      </c>
      <c r="W5728" s="42"/>
      <c r="X5728" s="13" t="s">
        <v>15</v>
      </c>
      <c r="Y5728" s="2"/>
    </row>
    <row r="5729" spans="1:25" ht="14.25" customHeight="1" x14ac:dyDescent="0.2">
      <c r="A5729" s="35"/>
      <c r="B5729" s="36"/>
      <c r="C5729" s="37"/>
      <c r="D5729" s="11"/>
      <c r="E5729" s="11"/>
      <c r="F5729" s="38">
        <v>46.66</v>
      </c>
      <c r="G5729" s="39"/>
      <c r="H5729" s="39"/>
      <c r="I5729" s="39"/>
      <c r="J5729" s="39"/>
      <c r="K5729" s="39"/>
      <c r="L5729" s="39"/>
      <c r="M5729" s="39"/>
      <c r="N5729" s="39"/>
      <c r="O5729" s="39"/>
      <c r="P5729" s="39"/>
      <c r="Q5729" s="40"/>
      <c r="R5729" s="13" t="s">
        <v>2533</v>
      </c>
      <c r="S5729" s="13" t="s">
        <v>596</v>
      </c>
      <c r="T5729" s="13" t="s">
        <v>68</v>
      </c>
      <c r="U5729" s="13" t="s">
        <v>69</v>
      </c>
      <c r="V5729" s="41" t="s">
        <v>2533</v>
      </c>
      <c r="W5729" s="42"/>
      <c r="X5729" s="13" t="s">
        <v>15</v>
      </c>
      <c r="Y5729" s="2"/>
    </row>
    <row r="5730" spans="1:25" ht="3" customHeight="1" x14ac:dyDescent="0.2">
      <c r="A5730" s="14"/>
      <c r="B5730" s="15"/>
      <c r="C5730" s="15"/>
      <c r="D5730" s="15"/>
      <c r="E5730" s="15"/>
      <c r="F5730" s="15"/>
      <c r="G5730" s="15"/>
      <c r="H5730" s="15"/>
      <c r="I5730" s="15"/>
      <c r="J5730" s="15"/>
      <c r="K5730" s="15"/>
      <c r="L5730" s="15"/>
      <c r="M5730" s="15"/>
      <c r="N5730" s="15"/>
      <c r="O5730" s="15"/>
      <c r="P5730" s="15"/>
      <c r="Q5730" s="15"/>
      <c r="R5730" s="15"/>
      <c r="S5730" s="15"/>
      <c r="T5730" s="15"/>
      <c r="U5730" s="15"/>
      <c r="V5730" s="15"/>
      <c r="W5730" s="15"/>
      <c r="X5730" s="16"/>
      <c r="Y5730" s="2"/>
    </row>
    <row r="5731" spans="1:25" ht="13.5" customHeight="1" x14ac:dyDescent="0.2">
      <c r="A5731" s="7"/>
      <c r="B5731" s="2"/>
      <c r="C5731" s="2"/>
      <c r="D5731" s="2"/>
      <c r="E5731" s="2"/>
      <c r="F5731" s="2"/>
      <c r="G5731" s="2"/>
      <c r="H5731" s="2"/>
      <c r="I5731" s="2"/>
      <c r="J5731" s="2"/>
      <c r="K5731" s="2"/>
      <c r="L5731" s="2"/>
      <c r="M5731" s="2"/>
      <c r="N5731" s="2"/>
      <c r="O5731" s="43">
        <f>SUM(hList_Frame_1!B3623:B3624)</f>
        <v>93.32</v>
      </c>
      <c r="P5731" s="43"/>
      <c r="Q5731" s="43"/>
      <c r="R5731" s="2"/>
      <c r="S5731" s="2"/>
      <c r="T5731" s="2"/>
      <c r="U5731" s="2"/>
      <c r="V5731" s="2"/>
      <c r="W5731" s="2"/>
      <c r="X5731" s="17"/>
      <c r="Y5731" s="2"/>
    </row>
    <row r="5732" spans="1:25" ht="12.75" customHeight="1" x14ac:dyDescent="0.2">
      <c r="A5732" s="10"/>
      <c r="B5732" s="18"/>
      <c r="C5732" s="18"/>
      <c r="D5732" s="18"/>
      <c r="E5732" s="18"/>
      <c r="F5732" s="18"/>
      <c r="G5732" s="18"/>
      <c r="H5732" s="18"/>
      <c r="I5732" s="18"/>
      <c r="J5732" s="18"/>
      <c r="K5732" s="18"/>
      <c r="L5732" s="18"/>
      <c r="M5732" s="18"/>
      <c r="N5732" s="18"/>
      <c r="O5732" s="18"/>
      <c r="P5732" s="18"/>
      <c r="Q5732" s="18"/>
      <c r="R5732" s="18"/>
      <c r="S5732" s="18"/>
      <c r="T5732" s="18"/>
      <c r="U5732" s="18"/>
      <c r="V5732" s="18"/>
      <c r="W5732" s="18"/>
      <c r="X5732" s="19"/>
      <c r="Y5732" s="2"/>
    </row>
    <row r="5733" spans="1:25" ht="14.25" customHeight="1" x14ac:dyDescent="0.2">
      <c r="A5733" s="44">
        <v>439765</v>
      </c>
      <c r="B5733" s="45"/>
      <c r="C5733" s="46"/>
      <c r="D5733" s="20">
        <v>42549</v>
      </c>
      <c r="E5733" s="13" t="s">
        <v>2534</v>
      </c>
      <c r="F5733" s="38">
        <v>13.5</v>
      </c>
      <c r="G5733" s="39"/>
      <c r="H5733" s="39"/>
      <c r="I5733" s="39"/>
      <c r="J5733" s="39"/>
      <c r="K5733" s="39"/>
      <c r="L5733" s="39"/>
      <c r="M5733" s="39"/>
      <c r="N5733" s="39"/>
      <c r="O5733" s="39"/>
      <c r="P5733" s="39"/>
      <c r="Q5733" s="40"/>
      <c r="R5733" s="13" t="s">
        <v>15</v>
      </c>
      <c r="S5733" s="13" t="s">
        <v>104</v>
      </c>
      <c r="T5733" s="13" t="s">
        <v>125</v>
      </c>
      <c r="U5733" s="13" t="s">
        <v>165</v>
      </c>
      <c r="V5733" s="41" t="s">
        <v>15</v>
      </c>
      <c r="W5733" s="42"/>
      <c r="X5733" s="13" t="s">
        <v>15</v>
      </c>
      <c r="Y5733" s="2"/>
    </row>
    <row r="5734" spans="1:25" ht="2.25" customHeight="1" x14ac:dyDescent="0.2">
      <c r="A5734" s="14"/>
      <c r="B5734" s="15"/>
      <c r="C5734" s="15"/>
      <c r="D5734" s="15"/>
      <c r="E5734" s="15"/>
      <c r="F5734" s="15"/>
      <c r="G5734" s="15"/>
      <c r="H5734" s="15"/>
      <c r="I5734" s="15"/>
      <c r="J5734" s="15"/>
      <c r="K5734" s="15"/>
      <c r="L5734" s="15"/>
      <c r="M5734" s="15"/>
      <c r="N5734" s="15"/>
      <c r="O5734" s="15"/>
      <c r="P5734" s="15"/>
      <c r="Q5734" s="15"/>
      <c r="R5734" s="15"/>
      <c r="S5734" s="15"/>
      <c r="T5734" s="15"/>
      <c r="U5734" s="15"/>
      <c r="V5734" s="15"/>
      <c r="W5734" s="15"/>
      <c r="X5734" s="16"/>
      <c r="Y5734" s="2"/>
    </row>
    <row r="5735" spans="1:25" ht="13.5" customHeight="1" x14ac:dyDescent="0.2">
      <c r="A5735" s="7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"/>
      <c r="N5735" s="2"/>
      <c r="O5735" s="43">
        <f>SUM(hList_Frame_1!B3625:B3625)</f>
        <v>13.5</v>
      </c>
      <c r="P5735" s="43"/>
      <c r="Q5735" s="43"/>
      <c r="R5735" s="2"/>
      <c r="S5735" s="2"/>
      <c r="T5735" s="2"/>
      <c r="U5735" s="2"/>
      <c r="V5735" s="2"/>
      <c r="W5735" s="2"/>
      <c r="X5735" s="17"/>
      <c r="Y5735" s="2"/>
    </row>
    <row r="5736" spans="1:25" ht="13.5" customHeight="1" x14ac:dyDescent="0.2">
      <c r="A5736" s="10"/>
      <c r="B5736" s="18"/>
      <c r="C5736" s="18"/>
      <c r="D5736" s="18"/>
      <c r="E5736" s="18"/>
      <c r="F5736" s="18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18"/>
      <c r="V5736" s="18"/>
      <c r="W5736" s="18"/>
      <c r="X5736" s="19"/>
      <c r="Y5736" s="2"/>
    </row>
    <row r="5737" spans="1:25" ht="14.25" customHeight="1" x14ac:dyDescent="0.2">
      <c r="A5737" s="44">
        <v>439766</v>
      </c>
      <c r="B5737" s="45"/>
      <c r="C5737" s="46"/>
      <c r="D5737" s="20">
        <v>42549</v>
      </c>
      <c r="E5737" s="13" t="s">
        <v>2535</v>
      </c>
      <c r="F5737" s="38">
        <v>430.04</v>
      </c>
      <c r="G5737" s="39"/>
      <c r="H5737" s="39"/>
      <c r="I5737" s="39"/>
      <c r="J5737" s="39"/>
      <c r="K5737" s="39"/>
      <c r="L5737" s="39"/>
      <c r="M5737" s="39"/>
      <c r="N5737" s="39"/>
      <c r="O5737" s="39"/>
      <c r="P5737" s="39"/>
      <c r="Q5737" s="40"/>
      <c r="R5737" s="13" t="s">
        <v>91</v>
      </c>
      <c r="S5737" s="13" t="s">
        <v>92</v>
      </c>
      <c r="T5737" s="13" t="s">
        <v>93</v>
      </c>
      <c r="U5737" s="13" t="s">
        <v>908</v>
      </c>
      <c r="V5737" s="41" t="s">
        <v>91</v>
      </c>
      <c r="W5737" s="42"/>
      <c r="X5737" s="13" t="s">
        <v>1573</v>
      </c>
      <c r="Y5737" s="2"/>
    </row>
    <row r="5738" spans="1:25" ht="3" customHeight="1" x14ac:dyDescent="0.2">
      <c r="A5738" s="14"/>
      <c r="B5738" s="15"/>
      <c r="C5738" s="15"/>
      <c r="D5738" s="15"/>
      <c r="E5738" s="15"/>
      <c r="F5738" s="15"/>
      <c r="G5738" s="15"/>
      <c r="H5738" s="15"/>
      <c r="I5738" s="15"/>
      <c r="J5738" s="15"/>
      <c r="K5738" s="15"/>
      <c r="L5738" s="15"/>
      <c r="M5738" s="15"/>
      <c r="N5738" s="15"/>
      <c r="O5738" s="15"/>
      <c r="P5738" s="15"/>
      <c r="Q5738" s="15"/>
      <c r="R5738" s="15"/>
      <c r="S5738" s="15"/>
      <c r="T5738" s="15"/>
      <c r="U5738" s="15"/>
      <c r="V5738" s="15"/>
      <c r="W5738" s="15"/>
      <c r="X5738" s="16"/>
      <c r="Y5738" s="2"/>
    </row>
    <row r="5739" spans="1:25" ht="13.5" customHeight="1" x14ac:dyDescent="0.2">
      <c r="A5739" s="7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43">
        <f>SUM(hList_Frame_1!B3626:B3626)</f>
        <v>430.04</v>
      </c>
      <c r="N5739" s="43"/>
      <c r="O5739" s="43"/>
      <c r="P5739" s="43"/>
      <c r="Q5739" s="43"/>
      <c r="R5739" s="2"/>
      <c r="S5739" s="2"/>
      <c r="T5739" s="2"/>
      <c r="U5739" s="2"/>
      <c r="V5739" s="2"/>
      <c r="W5739" s="2"/>
      <c r="X5739" s="17"/>
      <c r="Y5739" s="2"/>
    </row>
    <row r="5740" spans="1:25" ht="12.75" customHeight="1" x14ac:dyDescent="0.2">
      <c r="A5740" s="10"/>
      <c r="B5740" s="18"/>
      <c r="C5740" s="18"/>
      <c r="D5740" s="18"/>
      <c r="E5740" s="18"/>
      <c r="F5740" s="18"/>
      <c r="G5740" s="18"/>
      <c r="H5740" s="18"/>
      <c r="I5740" s="18"/>
      <c r="J5740" s="18"/>
      <c r="K5740" s="18"/>
      <c r="L5740" s="18"/>
      <c r="M5740" s="18"/>
      <c r="N5740" s="18"/>
      <c r="O5740" s="18"/>
      <c r="P5740" s="18"/>
      <c r="Q5740" s="18"/>
      <c r="R5740" s="18"/>
      <c r="S5740" s="18"/>
      <c r="T5740" s="18"/>
      <c r="U5740" s="18"/>
      <c r="V5740" s="18"/>
      <c r="W5740" s="18"/>
      <c r="X5740" s="19"/>
      <c r="Y5740" s="2"/>
    </row>
    <row r="5741" spans="1:25" ht="14.25" customHeight="1" x14ac:dyDescent="0.2">
      <c r="A5741" s="44">
        <v>439767</v>
      </c>
      <c r="B5741" s="45"/>
      <c r="C5741" s="46"/>
      <c r="D5741" s="20">
        <v>42549</v>
      </c>
      <c r="E5741" s="13" t="s">
        <v>2536</v>
      </c>
      <c r="F5741" s="38">
        <v>425</v>
      </c>
      <c r="G5741" s="39"/>
      <c r="H5741" s="39"/>
      <c r="I5741" s="39"/>
      <c r="J5741" s="39"/>
      <c r="K5741" s="39"/>
      <c r="L5741" s="39"/>
      <c r="M5741" s="39"/>
      <c r="N5741" s="39"/>
      <c r="O5741" s="39"/>
      <c r="P5741" s="39"/>
      <c r="Q5741" s="40"/>
      <c r="R5741" s="13" t="s">
        <v>110</v>
      </c>
      <c r="S5741" s="13" t="s">
        <v>696</v>
      </c>
      <c r="T5741" s="13" t="s">
        <v>697</v>
      </c>
      <c r="U5741" s="13" t="s">
        <v>698</v>
      </c>
      <c r="V5741" s="41" t="s">
        <v>110</v>
      </c>
      <c r="W5741" s="42"/>
      <c r="X5741" s="13" t="s">
        <v>15</v>
      </c>
      <c r="Y5741" s="2"/>
    </row>
    <row r="5742" spans="1:25" ht="2.25" customHeight="1" x14ac:dyDescent="0.2">
      <c r="A5742" s="14"/>
      <c r="B5742" s="15"/>
      <c r="C5742" s="15"/>
      <c r="D5742" s="15"/>
      <c r="E5742" s="15"/>
      <c r="F5742" s="15"/>
      <c r="G5742" s="15"/>
      <c r="H5742" s="15"/>
      <c r="I5742" s="15"/>
      <c r="J5742" s="15"/>
      <c r="K5742" s="15"/>
      <c r="L5742" s="15"/>
      <c r="M5742" s="15"/>
      <c r="N5742" s="15"/>
      <c r="O5742" s="15"/>
      <c r="P5742" s="15"/>
      <c r="Q5742" s="15"/>
      <c r="R5742" s="15"/>
      <c r="S5742" s="15"/>
      <c r="T5742" s="15"/>
      <c r="U5742" s="15"/>
      <c r="V5742" s="15"/>
      <c r="W5742" s="15"/>
      <c r="X5742" s="16"/>
      <c r="Y5742" s="2"/>
    </row>
    <row r="5743" spans="1:25" ht="13.5" customHeight="1" x14ac:dyDescent="0.2">
      <c r="A5743" s="7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43">
        <f>SUM(hList_Frame_1!B3627:B3627)</f>
        <v>425</v>
      </c>
      <c r="N5743" s="43"/>
      <c r="O5743" s="43"/>
      <c r="P5743" s="43"/>
      <c r="Q5743" s="43"/>
      <c r="R5743" s="2"/>
      <c r="S5743" s="2"/>
      <c r="T5743" s="2"/>
      <c r="U5743" s="2"/>
      <c r="V5743" s="2"/>
      <c r="W5743" s="2"/>
      <c r="X5743" s="17"/>
      <c r="Y5743" s="2"/>
    </row>
    <row r="5744" spans="1:25" ht="13.5" customHeight="1" x14ac:dyDescent="0.2">
      <c r="A5744" s="10"/>
      <c r="B5744" s="18"/>
      <c r="C5744" s="18"/>
      <c r="D5744" s="18"/>
      <c r="E5744" s="18"/>
      <c r="F5744" s="18"/>
      <c r="G5744" s="18"/>
      <c r="H5744" s="18"/>
      <c r="I5744" s="18"/>
      <c r="J5744" s="18"/>
      <c r="K5744" s="18"/>
      <c r="L5744" s="18"/>
      <c r="M5744" s="18"/>
      <c r="N5744" s="18"/>
      <c r="O5744" s="18"/>
      <c r="P5744" s="18"/>
      <c r="Q5744" s="18"/>
      <c r="R5744" s="18"/>
      <c r="S5744" s="18"/>
      <c r="T5744" s="18"/>
      <c r="U5744" s="18"/>
      <c r="V5744" s="18"/>
      <c r="W5744" s="18"/>
      <c r="X5744" s="19"/>
      <c r="Y5744" s="2"/>
    </row>
    <row r="5745" spans="1:25" ht="14.25" customHeight="1" x14ac:dyDescent="0.2">
      <c r="A5745" s="44">
        <v>439202</v>
      </c>
      <c r="B5745" s="45"/>
      <c r="C5745" s="46"/>
      <c r="D5745" s="20">
        <v>42535</v>
      </c>
      <c r="E5745" s="13" t="s">
        <v>2537</v>
      </c>
      <c r="F5745" s="38">
        <v>221.29</v>
      </c>
      <c r="G5745" s="39"/>
      <c r="H5745" s="39"/>
      <c r="I5745" s="39"/>
      <c r="J5745" s="39"/>
      <c r="K5745" s="39"/>
      <c r="L5745" s="39"/>
      <c r="M5745" s="39"/>
      <c r="N5745" s="39"/>
      <c r="O5745" s="39"/>
      <c r="P5745" s="39"/>
      <c r="Q5745" s="40"/>
      <c r="R5745" s="13" t="s">
        <v>120</v>
      </c>
      <c r="S5745" s="13" t="s">
        <v>115</v>
      </c>
      <c r="T5745" s="13" t="s">
        <v>123</v>
      </c>
      <c r="U5745" s="13" t="s">
        <v>164</v>
      </c>
      <c r="V5745" s="41" t="s">
        <v>120</v>
      </c>
      <c r="W5745" s="42"/>
      <c r="X5745" s="13" t="s">
        <v>15</v>
      </c>
      <c r="Y5745" s="2"/>
    </row>
    <row r="5746" spans="1:25" ht="2.25" customHeight="1" x14ac:dyDescent="0.2">
      <c r="A5746" s="14"/>
      <c r="B5746" s="15"/>
      <c r="C5746" s="15"/>
      <c r="D5746" s="15"/>
      <c r="E5746" s="15"/>
      <c r="F5746" s="15"/>
      <c r="G5746" s="15"/>
      <c r="H5746" s="15"/>
      <c r="I5746" s="15"/>
      <c r="J5746" s="15"/>
      <c r="K5746" s="15"/>
      <c r="L5746" s="15"/>
      <c r="M5746" s="15"/>
      <c r="N5746" s="15"/>
      <c r="O5746" s="15"/>
      <c r="P5746" s="15"/>
      <c r="Q5746" s="15"/>
      <c r="R5746" s="15"/>
      <c r="S5746" s="15"/>
      <c r="T5746" s="15"/>
      <c r="U5746" s="15"/>
      <c r="V5746" s="15"/>
      <c r="W5746" s="15"/>
      <c r="X5746" s="16"/>
      <c r="Y5746" s="2"/>
    </row>
    <row r="5747" spans="1:25" ht="13.5" customHeight="1" x14ac:dyDescent="0.2">
      <c r="A5747" s="7"/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43">
        <f>SUM(hList_Frame_1!B3628:B3628)</f>
        <v>221.29</v>
      </c>
      <c r="N5747" s="43"/>
      <c r="O5747" s="43"/>
      <c r="P5747" s="43"/>
      <c r="Q5747" s="43"/>
      <c r="R5747" s="2"/>
      <c r="S5747" s="2"/>
      <c r="T5747" s="2"/>
      <c r="U5747" s="2"/>
      <c r="V5747" s="2"/>
      <c r="W5747" s="2"/>
      <c r="X5747" s="17"/>
      <c r="Y5747" s="2"/>
    </row>
    <row r="5748" spans="1:25" ht="13.5" customHeight="1" x14ac:dyDescent="0.2">
      <c r="A5748" s="10"/>
      <c r="B5748" s="18"/>
      <c r="C5748" s="18"/>
      <c r="D5748" s="18"/>
      <c r="E5748" s="18"/>
      <c r="F5748" s="18"/>
      <c r="G5748" s="18"/>
      <c r="H5748" s="18"/>
      <c r="I5748" s="18"/>
      <c r="J5748" s="18"/>
      <c r="K5748" s="18"/>
      <c r="L5748" s="18"/>
      <c r="M5748" s="18"/>
      <c r="N5748" s="18"/>
      <c r="O5748" s="18"/>
      <c r="P5748" s="18"/>
      <c r="Q5748" s="18"/>
      <c r="R5748" s="18"/>
      <c r="S5748" s="18"/>
      <c r="T5748" s="18"/>
      <c r="U5748" s="18"/>
      <c r="V5748" s="18"/>
      <c r="W5748" s="18"/>
      <c r="X5748" s="19"/>
      <c r="Y5748" s="2"/>
    </row>
    <row r="5749" spans="1:25" ht="14.25" customHeight="1" x14ac:dyDescent="0.2">
      <c r="A5749" s="44">
        <v>439203</v>
      </c>
      <c r="B5749" s="45"/>
      <c r="C5749" s="46"/>
      <c r="D5749" s="20">
        <v>42535</v>
      </c>
      <c r="E5749" s="13" t="s">
        <v>2538</v>
      </c>
      <c r="F5749" s="38">
        <v>71.45</v>
      </c>
      <c r="G5749" s="39"/>
      <c r="H5749" s="39"/>
      <c r="I5749" s="39"/>
      <c r="J5749" s="39"/>
      <c r="K5749" s="39"/>
      <c r="L5749" s="39"/>
      <c r="M5749" s="39"/>
      <c r="N5749" s="39"/>
      <c r="O5749" s="39"/>
      <c r="P5749" s="39"/>
      <c r="Q5749" s="40"/>
      <c r="R5749" s="13" t="s">
        <v>203</v>
      </c>
      <c r="S5749" s="13" t="s">
        <v>784</v>
      </c>
      <c r="T5749" s="13" t="s">
        <v>28</v>
      </c>
      <c r="U5749" s="13" t="s">
        <v>195</v>
      </c>
      <c r="V5749" s="41" t="s">
        <v>203</v>
      </c>
      <c r="W5749" s="42"/>
      <c r="X5749" s="13" t="s">
        <v>15</v>
      </c>
      <c r="Y5749" s="2"/>
    </row>
    <row r="5750" spans="1:25" ht="2.25" customHeight="1" x14ac:dyDescent="0.2">
      <c r="A5750" s="14"/>
      <c r="B5750" s="15"/>
      <c r="C5750" s="15"/>
      <c r="D5750" s="15"/>
      <c r="E5750" s="15"/>
      <c r="F5750" s="15"/>
      <c r="G5750" s="15"/>
      <c r="H5750" s="15"/>
      <c r="I5750" s="15"/>
      <c r="J5750" s="15"/>
      <c r="K5750" s="15"/>
      <c r="L5750" s="15"/>
      <c r="M5750" s="15"/>
      <c r="N5750" s="15"/>
      <c r="O5750" s="15"/>
      <c r="P5750" s="15"/>
      <c r="Q5750" s="15"/>
      <c r="R5750" s="15"/>
      <c r="S5750" s="15"/>
      <c r="T5750" s="15"/>
      <c r="U5750" s="15"/>
      <c r="V5750" s="15"/>
      <c r="W5750" s="15"/>
      <c r="X5750" s="16"/>
      <c r="Y5750" s="2"/>
    </row>
    <row r="5751" spans="1:25" ht="13.5" customHeight="1" x14ac:dyDescent="0.2">
      <c r="A5751" s="7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"/>
      <c r="N5751" s="2"/>
      <c r="O5751" s="43">
        <f>SUM(hList_Frame_1!B3629:B3629)</f>
        <v>71.45</v>
      </c>
      <c r="P5751" s="43"/>
      <c r="Q5751" s="43"/>
      <c r="R5751" s="2"/>
      <c r="S5751" s="2"/>
      <c r="T5751" s="2"/>
      <c r="U5751" s="2"/>
      <c r="V5751" s="2"/>
      <c r="W5751" s="2"/>
      <c r="X5751" s="17"/>
      <c r="Y5751" s="2"/>
    </row>
    <row r="5752" spans="1:25" ht="13.5" customHeight="1" x14ac:dyDescent="0.2">
      <c r="A5752" s="10"/>
      <c r="B5752" s="18"/>
      <c r="C5752" s="18"/>
      <c r="D5752" s="18"/>
      <c r="E5752" s="18"/>
      <c r="F5752" s="18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18"/>
      <c r="V5752" s="18"/>
      <c r="W5752" s="18"/>
      <c r="X5752" s="19"/>
      <c r="Y5752" s="2"/>
    </row>
    <row r="5753" spans="1:25" ht="14.25" customHeight="1" x14ac:dyDescent="0.2">
      <c r="A5753" s="44">
        <v>439768</v>
      </c>
      <c r="B5753" s="45"/>
      <c r="C5753" s="46"/>
      <c r="D5753" s="20">
        <v>42549</v>
      </c>
      <c r="E5753" s="13" t="s">
        <v>2539</v>
      </c>
      <c r="F5753" s="38">
        <v>39.96</v>
      </c>
      <c r="G5753" s="39"/>
      <c r="H5753" s="39"/>
      <c r="I5753" s="39"/>
      <c r="J5753" s="39"/>
      <c r="K5753" s="39"/>
      <c r="L5753" s="39"/>
      <c r="M5753" s="39"/>
      <c r="N5753" s="39"/>
      <c r="O5753" s="39"/>
      <c r="P5753" s="39"/>
      <c r="Q5753" s="40"/>
      <c r="R5753" s="13" t="s">
        <v>15</v>
      </c>
      <c r="S5753" s="13" t="s">
        <v>104</v>
      </c>
      <c r="T5753" s="13" t="s">
        <v>28</v>
      </c>
      <c r="U5753" s="13" t="s">
        <v>822</v>
      </c>
      <c r="V5753" s="41" t="s">
        <v>15</v>
      </c>
      <c r="W5753" s="42"/>
      <c r="X5753" s="13" t="s">
        <v>15</v>
      </c>
      <c r="Y5753" s="2"/>
    </row>
    <row r="5754" spans="1:25" ht="2.25" customHeight="1" x14ac:dyDescent="0.2">
      <c r="A5754" s="14"/>
      <c r="B5754" s="15"/>
      <c r="C5754" s="15"/>
      <c r="D5754" s="15"/>
      <c r="E5754" s="15"/>
      <c r="F5754" s="15"/>
      <c r="G5754" s="15"/>
      <c r="H5754" s="15"/>
      <c r="I5754" s="15"/>
      <c r="J5754" s="15"/>
      <c r="K5754" s="15"/>
      <c r="L5754" s="15"/>
      <c r="M5754" s="15"/>
      <c r="N5754" s="15"/>
      <c r="O5754" s="15"/>
      <c r="P5754" s="15"/>
      <c r="Q5754" s="15"/>
      <c r="R5754" s="15"/>
      <c r="S5754" s="15"/>
      <c r="T5754" s="15"/>
      <c r="U5754" s="15"/>
      <c r="V5754" s="15"/>
      <c r="W5754" s="15"/>
      <c r="X5754" s="16"/>
      <c r="Y5754" s="2"/>
    </row>
    <row r="5755" spans="1:25" ht="13.5" customHeight="1" x14ac:dyDescent="0.2">
      <c r="A5755" s="7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  <c r="N5755" s="2"/>
      <c r="O5755" s="43">
        <f>SUM(hList_Frame_1!B3630:B3630)</f>
        <v>39.96</v>
      </c>
      <c r="P5755" s="43"/>
      <c r="Q5755" s="43"/>
      <c r="R5755" s="2"/>
      <c r="S5755" s="2"/>
      <c r="T5755" s="2"/>
      <c r="U5755" s="2"/>
      <c r="V5755" s="2"/>
      <c r="W5755" s="2"/>
      <c r="X5755" s="17"/>
      <c r="Y5755" s="2"/>
    </row>
    <row r="5756" spans="1:25" ht="13.5" customHeight="1" x14ac:dyDescent="0.2">
      <c r="A5756" s="10"/>
      <c r="B5756" s="18"/>
      <c r="C5756" s="18"/>
      <c r="D5756" s="18"/>
      <c r="E5756" s="18"/>
      <c r="F5756" s="18"/>
      <c r="G5756" s="18"/>
      <c r="H5756" s="18"/>
      <c r="I5756" s="18"/>
      <c r="J5756" s="18"/>
      <c r="K5756" s="18"/>
      <c r="L5756" s="18"/>
      <c r="M5756" s="18"/>
      <c r="N5756" s="18"/>
      <c r="O5756" s="18"/>
      <c r="P5756" s="18"/>
      <c r="Q5756" s="18"/>
      <c r="R5756" s="18"/>
      <c r="S5756" s="18"/>
      <c r="T5756" s="18"/>
      <c r="U5756" s="18"/>
      <c r="V5756" s="18"/>
      <c r="W5756" s="18"/>
      <c r="X5756" s="19"/>
      <c r="Y5756" s="2"/>
    </row>
    <row r="5757" spans="1:25" ht="14.25" customHeight="1" x14ac:dyDescent="0.2">
      <c r="A5757" s="44">
        <v>439769</v>
      </c>
      <c r="B5757" s="45"/>
      <c r="C5757" s="46"/>
      <c r="D5757" s="20">
        <v>42549</v>
      </c>
      <c r="E5757" s="13" t="s">
        <v>2540</v>
      </c>
      <c r="F5757" s="38">
        <v>22.14</v>
      </c>
      <c r="G5757" s="39"/>
      <c r="H5757" s="39"/>
      <c r="I5757" s="39"/>
      <c r="J5757" s="39"/>
      <c r="K5757" s="39"/>
      <c r="L5757" s="39"/>
      <c r="M5757" s="39"/>
      <c r="N5757" s="39"/>
      <c r="O5757" s="39"/>
      <c r="P5757" s="39"/>
      <c r="Q5757" s="40"/>
      <c r="R5757" s="13" t="s">
        <v>15</v>
      </c>
      <c r="S5757" s="13" t="s">
        <v>104</v>
      </c>
      <c r="T5757" s="13" t="s">
        <v>116</v>
      </c>
      <c r="U5757" s="13" t="s">
        <v>117</v>
      </c>
      <c r="V5757" s="41" t="s">
        <v>15</v>
      </c>
      <c r="W5757" s="42"/>
      <c r="X5757" s="13" t="s">
        <v>15</v>
      </c>
      <c r="Y5757" s="2"/>
    </row>
    <row r="5758" spans="1:25" ht="3" customHeight="1" x14ac:dyDescent="0.2">
      <c r="A5758" s="14"/>
      <c r="B5758" s="15"/>
      <c r="C5758" s="15"/>
      <c r="D5758" s="15"/>
      <c r="E5758" s="15"/>
      <c r="F5758" s="15"/>
      <c r="G5758" s="15"/>
      <c r="H5758" s="15"/>
      <c r="I5758" s="15"/>
      <c r="J5758" s="15"/>
      <c r="K5758" s="15"/>
      <c r="L5758" s="15"/>
      <c r="M5758" s="15"/>
      <c r="N5758" s="15"/>
      <c r="O5758" s="15"/>
      <c r="P5758" s="15"/>
      <c r="Q5758" s="15"/>
      <c r="R5758" s="15"/>
      <c r="S5758" s="15"/>
      <c r="T5758" s="15"/>
      <c r="U5758" s="15"/>
      <c r="V5758" s="15"/>
      <c r="W5758" s="15"/>
      <c r="X5758" s="16"/>
      <c r="Y5758" s="2"/>
    </row>
    <row r="5759" spans="1:25" ht="13.5" customHeight="1" x14ac:dyDescent="0.2">
      <c r="A5759" s="7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  <c r="N5759" s="2"/>
      <c r="O5759" s="43">
        <f>SUM(hList_Frame_1!B3631:B3631)</f>
        <v>22.14</v>
      </c>
      <c r="P5759" s="43"/>
      <c r="Q5759" s="43"/>
      <c r="R5759" s="2"/>
      <c r="S5759" s="2"/>
      <c r="T5759" s="2"/>
      <c r="U5759" s="2"/>
      <c r="V5759" s="2"/>
      <c r="W5759" s="2"/>
      <c r="X5759" s="17"/>
      <c r="Y5759" s="2"/>
    </row>
    <row r="5760" spans="1:25" ht="12.75" customHeight="1" x14ac:dyDescent="0.2">
      <c r="A5760" s="10"/>
      <c r="B5760" s="18"/>
      <c r="C5760" s="18"/>
      <c r="D5760" s="18"/>
      <c r="E5760" s="18"/>
      <c r="F5760" s="18"/>
      <c r="G5760" s="18"/>
      <c r="H5760" s="18"/>
      <c r="I5760" s="18"/>
      <c r="J5760" s="18"/>
      <c r="K5760" s="18"/>
      <c r="L5760" s="18"/>
      <c r="M5760" s="18"/>
      <c r="N5760" s="18"/>
      <c r="O5760" s="18"/>
      <c r="P5760" s="18"/>
      <c r="Q5760" s="18"/>
      <c r="R5760" s="18"/>
      <c r="S5760" s="18"/>
      <c r="T5760" s="18"/>
      <c r="U5760" s="18"/>
      <c r="V5760" s="18"/>
      <c r="W5760" s="18"/>
      <c r="X5760" s="19"/>
      <c r="Y5760" s="2"/>
    </row>
    <row r="5761" spans="1:25" ht="14.25" customHeight="1" x14ac:dyDescent="0.2">
      <c r="A5761" s="44">
        <v>438729</v>
      </c>
      <c r="B5761" s="45"/>
      <c r="C5761" s="46"/>
      <c r="D5761" s="20">
        <v>42528</v>
      </c>
      <c r="E5761" s="13" t="s">
        <v>2541</v>
      </c>
      <c r="F5761" s="38">
        <v>469</v>
      </c>
      <c r="G5761" s="39"/>
      <c r="H5761" s="39"/>
      <c r="I5761" s="39"/>
      <c r="J5761" s="39"/>
      <c r="K5761" s="39"/>
      <c r="L5761" s="39"/>
      <c r="M5761" s="39"/>
      <c r="N5761" s="39"/>
      <c r="O5761" s="39"/>
      <c r="P5761" s="39"/>
      <c r="Q5761" s="40"/>
      <c r="R5761" s="13" t="s">
        <v>15</v>
      </c>
      <c r="S5761" s="13" t="s">
        <v>108</v>
      </c>
      <c r="T5761" s="13" t="s">
        <v>15</v>
      </c>
      <c r="U5761" s="13" t="s">
        <v>15</v>
      </c>
      <c r="V5761" s="41" t="s">
        <v>15</v>
      </c>
      <c r="W5761" s="42"/>
      <c r="X5761" s="13" t="s">
        <v>15</v>
      </c>
      <c r="Y5761" s="2"/>
    </row>
    <row r="5762" spans="1:25" ht="2.25" customHeight="1" x14ac:dyDescent="0.2">
      <c r="A5762" s="14"/>
      <c r="B5762" s="15"/>
      <c r="C5762" s="15"/>
      <c r="D5762" s="15"/>
      <c r="E5762" s="15"/>
      <c r="F5762" s="15"/>
      <c r="G5762" s="15"/>
      <c r="H5762" s="15"/>
      <c r="I5762" s="15"/>
      <c r="J5762" s="15"/>
      <c r="K5762" s="15"/>
      <c r="L5762" s="15"/>
      <c r="M5762" s="15"/>
      <c r="N5762" s="15"/>
      <c r="O5762" s="15"/>
      <c r="P5762" s="15"/>
      <c r="Q5762" s="15"/>
      <c r="R5762" s="15"/>
      <c r="S5762" s="15"/>
      <c r="T5762" s="15"/>
      <c r="U5762" s="15"/>
      <c r="V5762" s="15"/>
      <c r="W5762" s="15"/>
      <c r="X5762" s="16"/>
      <c r="Y5762" s="2"/>
    </row>
    <row r="5763" spans="1:25" ht="13.5" customHeight="1" x14ac:dyDescent="0.2">
      <c r="A5763" s="7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43">
        <f>SUM(hList_Frame_1!B3632:B3632)</f>
        <v>469</v>
      </c>
      <c r="N5763" s="43"/>
      <c r="O5763" s="43"/>
      <c r="P5763" s="43"/>
      <c r="Q5763" s="43"/>
      <c r="R5763" s="2"/>
      <c r="S5763" s="2"/>
      <c r="T5763" s="2"/>
      <c r="U5763" s="2"/>
      <c r="V5763" s="2"/>
      <c r="W5763" s="2"/>
      <c r="X5763" s="17"/>
      <c r="Y5763" s="2"/>
    </row>
    <row r="5764" spans="1:25" ht="13.5" customHeight="1" x14ac:dyDescent="0.2">
      <c r="A5764" s="10"/>
      <c r="B5764" s="18"/>
      <c r="C5764" s="18"/>
      <c r="D5764" s="18"/>
      <c r="E5764" s="18"/>
      <c r="F5764" s="18"/>
      <c r="G5764" s="18"/>
      <c r="H5764" s="18"/>
      <c r="I5764" s="18"/>
      <c r="J5764" s="18"/>
      <c r="K5764" s="18"/>
      <c r="L5764" s="18"/>
      <c r="M5764" s="18"/>
      <c r="N5764" s="18"/>
      <c r="O5764" s="18"/>
      <c r="P5764" s="18"/>
      <c r="Q5764" s="18"/>
      <c r="R5764" s="18"/>
      <c r="S5764" s="18"/>
      <c r="T5764" s="18"/>
      <c r="U5764" s="18"/>
      <c r="V5764" s="18"/>
      <c r="W5764" s="18"/>
      <c r="X5764" s="19"/>
      <c r="Y5764" s="2"/>
    </row>
    <row r="5765" spans="1:25" ht="14.25" customHeight="1" x14ac:dyDescent="0.2">
      <c r="A5765" s="44">
        <v>439770</v>
      </c>
      <c r="B5765" s="45"/>
      <c r="C5765" s="46"/>
      <c r="D5765" s="20">
        <v>42549</v>
      </c>
      <c r="E5765" s="13" t="s">
        <v>2542</v>
      </c>
      <c r="F5765" s="38">
        <v>450</v>
      </c>
      <c r="G5765" s="39"/>
      <c r="H5765" s="39"/>
      <c r="I5765" s="39"/>
      <c r="J5765" s="39"/>
      <c r="K5765" s="39"/>
      <c r="L5765" s="39"/>
      <c r="M5765" s="39"/>
      <c r="N5765" s="39"/>
      <c r="O5765" s="39"/>
      <c r="P5765" s="39"/>
      <c r="Q5765" s="40"/>
      <c r="R5765" s="13" t="s">
        <v>2543</v>
      </c>
      <c r="S5765" s="13" t="s">
        <v>41</v>
      </c>
      <c r="T5765" s="13" t="s">
        <v>42</v>
      </c>
      <c r="U5765" s="13" t="s">
        <v>42</v>
      </c>
      <c r="V5765" s="41" t="s">
        <v>2543</v>
      </c>
      <c r="W5765" s="42"/>
      <c r="X5765" s="13" t="s">
        <v>448</v>
      </c>
      <c r="Y5765" s="2"/>
    </row>
    <row r="5766" spans="1:25" ht="2.25" customHeight="1" x14ac:dyDescent="0.2">
      <c r="A5766" s="14"/>
      <c r="B5766" s="15"/>
      <c r="C5766" s="15"/>
      <c r="D5766" s="15"/>
      <c r="E5766" s="15"/>
      <c r="F5766" s="15"/>
      <c r="G5766" s="15"/>
      <c r="H5766" s="15"/>
      <c r="I5766" s="15"/>
      <c r="J5766" s="15"/>
      <c r="K5766" s="15"/>
      <c r="L5766" s="15"/>
      <c r="M5766" s="15"/>
      <c r="N5766" s="15"/>
      <c r="O5766" s="15"/>
      <c r="P5766" s="15"/>
      <c r="Q5766" s="15"/>
      <c r="R5766" s="15"/>
      <c r="S5766" s="15"/>
      <c r="T5766" s="15"/>
      <c r="U5766" s="15"/>
      <c r="V5766" s="15"/>
      <c r="W5766" s="15"/>
      <c r="X5766" s="16"/>
      <c r="Y5766" s="2"/>
    </row>
    <row r="5767" spans="1:25" ht="13.5" customHeight="1" x14ac:dyDescent="0.2">
      <c r="A5767" s="7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43">
        <f>SUM(hList_Frame_1!B3633:B3633)</f>
        <v>450</v>
      </c>
      <c r="N5767" s="43"/>
      <c r="O5767" s="43"/>
      <c r="P5767" s="43"/>
      <c r="Q5767" s="43"/>
      <c r="R5767" s="2"/>
      <c r="S5767" s="2"/>
      <c r="T5767" s="2"/>
      <c r="U5767" s="2"/>
      <c r="V5767" s="2"/>
      <c r="W5767" s="2"/>
      <c r="X5767" s="17"/>
      <c r="Y5767" s="2"/>
    </row>
    <row r="5768" spans="1:25" ht="13.5" customHeight="1" x14ac:dyDescent="0.2">
      <c r="A5768" s="10"/>
      <c r="B5768" s="18"/>
      <c r="C5768" s="18"/>
      <c r="D5768" s="18"/>
      <c r="E5768" s="18"/>
      <c r="F5768" s="18"/>
      <c r="G5768" s="18"/>
      <c r="H5768" s="18"/>
      <c r="I5768" s="18"/>
      <c r="J5768" s="18"/>
      <c r="K5768" s="18"/>
      <c r="L5768" s="18"/>
      <c r="M5768" s="18"/>
      <c r="N5768" s="18"/>
      <c r="O5768" s="18"/>
      <c r="P5768" s="18"/>
      <c r="Q5768" s="18"/>
      <c r="R5768" s="18"/>
      <c r="S5768" s="18"/>
      <c r="T5768" s="18"/>
      <c r="U5768" s="18"/>
      <c r="V5768" s="18"/>
      <c r="W5768" s="18"/>
      <c r="X5768" s="19"/>
      <c r="Y5768" s="2"/>
    </row>
    <row r="5769" spans="1:25" ht="14.25" customHeight="1" x14ac:dyDescent="0.2">
      <c r="A5769" s="44">
        <v>438730</v>
      </c>
      <c r="B5769" s="45"/>
      <c r="C5769" s="46"/>
      <c r="D5769" s="20">
        <v>42528</v>
      </c>
      <c r="E5769" s="13" t="s">
        <v>2544</v>
      </c>
      <c r="F5769" s="38">
        <v>771</v>
      </c>
      <c r="G5769" s="39"/>
      <c r="H5769" s="39"/>
      <c r="I5769" s="39"/>
      <c r="J5769" s="39"/>
      <c r="K5769" s="39"/>
      <c r="L5769" s="39"/>
      <c r="M5769" s="39"/>
      <c r="N5769" s="39"/>
      <c r="O5769" s="39"/>
      <c r="P5769" s="39"/>
      <c r="Q5769" s="40"/>
      <c r="R5769" s="13" t="s">
        <v>15</v>
      </c>
      <c r="S5769" s="13" t="s">
        <v>902</v>
      </c>
      <c r="T5769" s="13" t="s">
        <v>138</v>
      </c>
      <c r="U5769" s="13" t="s">
        <v>882</v>
      </c>
      <c r="V5769" s="41" t="s">
        <v>15</v>
      </c>
      <c r="W5769" s="42"/>
      <c r="X5769" s="13" t="s">
        <v>15</v>
      </c>
      <c r="Y5769" s="2"/>
    </row>
    <row r="5770" spans="1:25" ht="2.25" customHeight="1" x14ac:dyDescent="0.2">
      <c r="A5770" s="14"/>
      <c r="B5770" s="15"/>
      <c r="C5770" s="15"/>
      <c r="D5770" s="15"/>
      <c r="E5770" s="15"/>
      <c r="F5770" s="15"/>
      <c r="G5770" s="15"/>
      <c r="H5770" s="15"/>
      <c r="I5770" s="15"/>
      <c r="J5770" s="15"/>
      <c r="K5770" s="15"/>
      <c r="L5770" s="15"/>
      <c r="M5770" s="15"/>
      <c r="N5770" s="15"/>
      <c r="O5770" s="15"/>
      <c r="P5770" s="15"/>
      <c r="Q5770" s="15"/>
      <c r="R5770" s="15"/>
      <c r="S5770" s="15"/>
      <c r="T5770" s="15"/>
      <c r="U5770" s="15"/>
      <c r="V5770" s="15"/>
      <c r="W5770" s="15"/>
      <c r="X5770" s="16"/>
      <c r="Y5770" s="2"/>
    </row>
    <row r="5771" spans="1:25" ht="13.5" customHeight="1" x14ac:dyDescent="0.2">
      <c r="A5771" s="7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43">
        <f>SUM(hList_Frame_1!B3634:B3634)</f>
        <v>771</v>
      </c>
      <c r="N5771" s="43"/>
      <c r="O5771" s="43"/>
      <c r="P5771" s="43"/>
      <c r="Q5771" s="43"/>
      <c r="R5771" s="2"/>
      <c r="S5771" s="2"/>
      <c r="T5771" s="2"/>
      <c r="U5771" s="2"/>
      <c r="V5771" s="2"/>
      <c r="W5771" s="2"/>
      <c r="X5771" s="17"/>
      <c r="Y5771" s="2"/>
    </row>
    <row r="5772" spans="1:25" ht="13.5" customHeight="1" x14ac:dyDescent="0.2">
      <c r="A5772" s="10"/>
      <c r="B5772" s="18"/>
      <c r="C5772" s="18"/>
      <c r="D5772" s="18"/>
      <c r="E5772" s="18"/>
      <c r="F5772" s="18"/>
      <c r="G5772" s="18"/>
      <c r="H5772" s="18"/>
      <c r="I5772" s="18"/>
      <c r="J5772" s="18"/>
      <c r="K5772" s="18"/>
      <c r="L5772" s="18"/>
      <c r="M5772" s="18"/>
      <c r="N5772" s="18"/>
      <c r="O5772" s="18"/>
      <c r="P5772" s="18"/>
      <c r="Q5772" s="18"/>
      <c r="R5772" s="18"/>
      <c r="S5772" s="18"/>
      <c r="T5772" s="18"/>
      <c r="U5772" s="18"/>
      <c r="V5772" s="18"/>
      <c r="W5772" s="18"/>
      <c r="X5772" s="19"/>
      <c r="Y5772" s="2"/>
    </row>
    <row r="5773" spans="1:25" ht="14.25" customHeight="1" x14ac:dyDescent="0.2">
      <c r="A5773" s="44">
        <v>439771</v>
      </c>
      <c r="B5773" s="45"/>
      <c r="C5773" s="46"/>
      <c r="D5773" s="20">
        <v>42549</v>
      </c>
      <c r="E5773" s="5" t="s">
        <v>2545</v>
      </c>
      <c r="F5773" s="38">
        <v>483</v>
      </c>
      <c r="G5773" s="39"/>
      <c r="H5773" s="39"/>
      <c r="I5773" s="39"/>
      <c r="J5773" s="39"/>
      <c r="K5773" s="39"/>
      <c r="L5773" s="39"/>
      <c r="M5773" s="39"/>
      <c r="N5773" s="39"/>
      <c r="O5773" s="39"/>
      <c r="P5773" s="39"/>
      <c r="Q5773" s="40"/>
      <c r="R5773" s="13" t="s">
        <v>2110</v>
      </c>
      <c r="S5773" s="13" t="s">
        <v>642</v>
      </c>
      <c r="T5773" s="13" t="s">
        <v>78</v>
      </c>
      <c r="U5773" s="13" t="s">
        <v>727</v>
      </c>
      <c r="V5773" s="41" t="s">
        <v>2110</v>
      </c>
      <c r="W5773" s="42"/>
      <c r="X5773" s="13" t="s">
        <v>2546</v>
      </c>
      <c r="Y5773" s="2"/>
    </row>
    <row r="5774" spans="1:25" ht="14.25" customHeight="1" x14ac:dyDescent="0.2">
      <c r="A5774" s="44">
        <v>439772</v>
      </c>
      <c r="B5774" s="45"/>
      <c r="C5774" s="46"/>
      <c r="D5774" s="20">
        <v>42549</v>
      </c>
      <c r="E5774" s="11"/>
      <c r="F5774" s="38">
        <v>759.56</v>
      </c>
      <c r="G5774" s="39"/>
      <c r="H5774" s="39"/>
      <c r="I5774" s="39"/>
      <c r="J5774" s="39"/>
      <c r="K5774" s="39"/>
      <c r="L5774" s="39"/>
      <c r="M5774" s="39"/>
      <c r="N5774" s="39"/>
      <c r="O5774" s="39"/>
      <c r="P5774" s="39"/>
      <c r="Q5774" s="40"/>
      <c r="R5774" s="13" t="s">
        <v>2110</v>
      </c>
      <c r="S5774" s="13" t="s">
        <v>642</v>
      </c>
      <c r="T5774" s="13" t="s">
        <v>78</v>
      </c>
      <c r="U5774" s="13" t="s">
        <v>727</v>
      </c>
      <c r="V5774" s="41" t="s">
        <v>2110</v>
      </c>
      <c r="W5774" s="42"/>
      <c r="X5774" s="13" t="s">
        <v>2547</v>
      </c>
      <c r="Y5774" s="2"/>
    </row>
    <row r="5775" spans="1:25" ht="2.25" customHeight="1" x14ac:dyDescent="0.2">
      <c r="A5775" s="14"/>
      <c r="B5775" s="15"/>
      <c r="C5775" s="15"/>
      <c r="D5775" s="15"/>
      <c r="E5775" s="15"/>
      <c r="F5775" s="15"/>
      <c r="G5775" s="15"/>
      <c r="H5775" s="15"/>
      <c r="I5775" s="15"/>
      <c r="J5775" s="15"/>
      <c r="K5775" s="15"/>
      <c r="L5775" s="15"/>
      <c r="M5775" s="15"/>
      <c r="N5775" s="15"/>
      <c r="O5775" s="15"/>
      <c r="P5775" s="15"/>
      <c r="Q5775" s="15"/>
      <c r="R5775" s="15"/>
      <c r="S5775" s="15"/>
      <c r="T5775" s="15"/>
      <c r="U5775" s="15"/>
      <c r="V5775" s="15"/>
      <c r="W5775" s="15"/>
      <c r="X5775" s="16"/>
      <c r="Y5775" s="2"/>
    </row>
    <row r="5776" spans="1:25" ht="13.5" customHeight="1" x14ac:dyDescent="0.2">
      <c r="A5776" s="7"/>
      <c r="B5776" s="2"/>
      <c r="C5776" s="2"/>
      <c r="D5776" s="2"/>
      <c r="E5776" s="2"/>
      <c r="F5776" s="2"/>
      <c r="G5776" s="2"/>
      <c r="H5776" s="2"/>
      <c r="I5776" s="2"/>
      <c r="J5776" s="2"/>
      <c r="K5776" s="43">
        <f>SUM(hList_Frame_1!B3635:B3636)</f>
        <v>1242.56</v>
      </c>
      <c r="L5776" s="43"/>
      <c r="M5776" s="43"/>
      <c r="N5776" s="43"/>
      <c r="O5776" s="43"/>
      <c r="P5776" s="43"/>
      <c r="Q5776" s="43"/>
      <c r="R5776" s="2"/>
      <c r="S5776" s="2"/>
      <c r="T5776" s="2"/>
      <c r="U5776" s="2"/>
      <c r="V5776" s="2"/>
      <c r="W5776" s="2"/>
      <c r="X5776" s="17"/>
      <c r="Y5776" s="2"/>
    </row>
    <row r="5777" spans="1:25" ht="13.5" customHeight="1" x14ac:dyDescent="0.2">
      <c r="A5777" s="10"/>
      <c r="B5777" s="18"/>
      <c r="C5777" s="18"/>
      <c r="D5777" s="18"/>
      <c r="E5777" s="18"/>
      <c r="F5777" s="18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18"/>
      <c r="V5777" s="18"/>
      <c r="W5777" s="18"/>
      <c r="X5777" s="19"/>
      <c r="Y5777" s="2"/>
    </row>
    <row r="5778" spans="1:25" ht="14.25" customHeight="1" x14ac:dyDescent="0.2">
      <c r="A5778" s="24">
        <v>438731</v>
      </c>
      <c r="B5778" s="25"/>
      <c r="C5778" s="26"/>
      <c r="D5778" s="4">
        <v>42528</v>
      </c>
      <c r="E5778" s="5" t="s">
        <v>2548</v>
      </c>
      <c r="F5778" s="38">
        <v>403491</v>
      </c>
      <c r="G5778" s="39"/>
      <c r="H5778" s="39"/>
      <c r="I5778" s="39"/>
      <c r="J5778" s="39"/>
      <c r="K5778" s="39"/>
      <c r="L5778" s="39"/>
      <c r="M5778" s="39"/>
      <c r="N5778" s="39"/>
      <c r="O5778" s="39"/>
      <c r="P5778" s="39"/>
      <c r="Q5778" s="40"/>
      <c r="R5778" s="13" t="s">
        <v>248</v>
      </c>
      <c r="S5778" s="13" t="s">
        <v>818</v>
      </c>
      <c r="T5778" s="13" t="s">
        <v>138</v>
      </c>
      <c r="U5778" s="13" t="s">
        <v>819</v>
      </c>
      <c r="V5778" s="41" t="s">
        <v>248</v>
      </c>
      <c r="W5778" s="42"/>
      <c r="X5778" s="13" t="s">
        <v>15</v>
      </c>
      <c r="Y5778" s="2"/>
    </row>
    <row r="5779" spans="1:25" ht="14.25" customHeight="1" x14ac:dyDescent="0.2">
      <c r="A5779" s="35"/>
      <c r="B5779" s="36"/>
      <c r="C5779" s="37"/>
      <c r="D5779" s="11"/>
      <c r="E5779" s="11"/>
      <c r="F5779" s="38">
        <v>36114.160000000003</v>
      </c>
      <c r="G5779" s="39"/>
      <c r="H5779" s="39"/>
      <c r="I5779" s="39"/>
      <c r="J5779" s="39"/>
      <c r="K5779" s="39"/>
      <c r="L5779" s="39"/>
      <c r="M5779" s="39"/>
      <c r="N5779" s="39"/>
      <c r="O5779" s="39"/>
      <c r="P5779" s="39"/>
      <c r="Q5779" s="40"/>
      <c r="R5779" s="13" t="s">
        <v>35</v>
      </c>
      <c r="S5779" s="13" t="s">
        <v>847</v>
      </c>
      <c r="T5779" s="13" t="s">
        <v>25</v>
      </c>
      <c r="U5779" s="13" t="s">
        <v>26</v>
      </c>
      <c r="V5779" s="41" t="s">
        <v>35</v>
      </c>
      <c r="W5779" s="42"/>
      <c r="X5779" s="13" t="s">
        <v>15</v>
      </c>
      <c r="Y5779" s="2"/>
    </row>
    <row r="5780" spans="1:25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6"/>
      <c r="Y5780" s="2"/>
    </row>
    <row r="5781" spans="1:25" ht="13.5" customHeight="1" x14ac:dyDescent="0.2">
      <c r="A5781" s="7"/>
      <c r="B5781" s="2"/>
      <c r="C5781" s="2"/>
      <c r="D5781" s="2"/>
      <c r="E5781" s="2"/>
      <c r="F5781" s="2"/>
      <c r="G5781" s="2"/>
      <c r="H5781" s="43">
        <f>SUM(hList_Frame_1!B3637:B3638)</f>
        <v>439605.16000000003</v>
      </c>
      <c r="I5781" s="43"/>
      <c r="J5781" s="43"/>
      <c r="K5781" s="43"/>
      <c r="L5781" s="43"/>
      <c r="M5781" s="43"/>
      <c r="N5781" s="43"/>
      <c r="O5781" s="43"/>
      <c r="P5781" s="43"/>
      <c r="Q5781" s="43"/>
      <c r="R5781" s="2"/>
      <c r="S5781" s="2"/>
      <c r="T5781" s="2"/>
      <c r="U5781" s="2"/>
      <c r="V5781" s="2"/>
      <c r="W5781" s="2"/>
      <c r="X5781" s="17"/>
      <c r="Y5781" s="2"/>
    </row>
    <row r="5782" spans="1:25" ht="13.5" customHeight="1" x14ac:dyDescent="0.2">
      <c r="A5782" s="10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9"/>
      <c r="Y5782" s="2"/>
    </row>
    <row r="5783" spans="1:25" ht="14.25" customHeight="1" x14ac:dyDescent="0.2">
      <c r="A5783" s="44">
        <v>439204</v>
      </c>
      <c r="B5783" s="45"/>
      <c r="C5783" s="46"/>
      <c r="D5783" s="20">
        <v>42535</v>
      </c>
      <c r="E5783" s="13" t="s">
        <v>2549</v>
      </c>
      <c r="F5783" s="38">
        <v>6750</v>
      </c>
      <c r="G5783" s="39"/>
      <c r="H5783" s="39"/>
      <c r="I5783" s="39"/>
      <c r="J5783" s="39"/>
      <c r="K5783" s="39"/>
      <c r="L5783" s="39"/>
      <c r="M5783" s="39"/>
      <c r="N5783" s="39"/>
      <c r="O5783" s="39"/>
      <c r="P5783" s="39"/>
      <c r="Q5783" s="40"/>
      <c r="R5783" s="13" t="s">
        <v>2550</v>
      </c>
      <c r="S5783" s="13" t="s">
        <v>265</v>
      </c>
      <c r="T5783" s="13" t="s">
        <v>78</v>
      </c>
      <c r="U5783" s="13" t="s">
        <v>79</v>
      </c>
      <c r="V5783" s="41" t="s">
        <v>2550</v>
      </c>
      <c r="W5783" s="42"/>
      <c r="X5783" s="13" t="s">
        <v>15</v>
      </c>
      <c r="Y5783" s="2"/>
    </row>
    <row r="5784" spans="1:25" ht="2.25" customHeight="1" x14ac:dyDescent="0.2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5"/>
      <c r="X5784" s="16"/>
      <c r="Y5784" s="2"/>
    </row>
    <row r="5785" spans="1:25" ht="13.5" customHeight="1" x14ac:dyDescent="0.2">
      <c r="A5785" s="7"/>
      <c r="B5785" s="2"/>
      <c r="C5785" s="2"/>
      <c r="D5785" s="2"/>
      <c r="E5785" s="2"/>
      <c r="F5785" s="2"/>
      <c r="G5785" s="2"/>
      <c r="H5785" s="2"/>
      <c r="I5785" s="2"/>
      <c r="J5785" s="2"/>
      <c r="K5785" s="43">
        <f>SUM(hList_Frame_1!B3639:B3639)</f>
        <v>6750</v>
      </c>
      <c r="L5785" s="43"/>
      <c r="M5785" s="43"/>
      <c r="N5785" s="43"/>
      <c r="O5785" s="43"/>
      <c r="P5785" s="43"/>
      <c r="Q5785" s="43"/>
      <c r="R5785" s="2"/>
      <c r="S5785" s="2"/>
      <c r="T5785" s="2"/>
      <c r="U5785" s="2"/>
      <c r="V5785" s="2"/>
      <c r="W5785" s="2"/>
      <c r="X5785" s="17"/>
      <c r="Y5785" s="2"/>
    </row>
    <row r="5786" spans="1:25" ht="13.5" customHeight="1" x14ac:dyDescent="0.2">
      <c r="A5786" s="10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8"/>
      <c r="W5786" s="18"/>
      <c r="X5786" s="19"/>
      <c r="Y5786" s="2"/>
    </row>
    <row r="5787" spans="1:25" ht="14.25" customHeight="1" x14ac:dyDescent="0.2">
      <c r="A5787" s="24">
        <v>439276</v>
      </c>
      <c r="B5787" s="25"/>
      <c r="C5787" s="26"/>
      <c r="D5787" s="4">
        <v>42545</v>
      </c>
      <c r="E5787" s="5" t="s">
        <v>2551</v>
      </c>
      <c r="F5787" s="38">
        <v>100</v>
      </c>
      <c r="G5787" s="39"/>
      <c r="H5787" s="39"/>
      <c r="I5787" s="39"/>
      <c r="J5787" s="39"/>
      <c r="K5787" s="39"/>
      <c r="L5787" s="39"/>
      <c r="M5787" s="39"/>
      <c r="N5787" s="39"/>
      <c r="O5787" s="39"/>
      <c r="P5787" s="39"/>
      <c r="Q5787" s="40"/>
      <c r="R5787" s="13" t="s">
        <v>2552</v>
      </c>
      <c r="S5787" s="13" t="s">
        <v>41</v>
      </c>
      <c r="T5787" s="13" t="s">
        <v>42</v>
      </c>
      <c r="U5787" s="13" t="s">
        <v>42</v>
      </c>
      <c r="V5787" s="41" t="s">
        <v>2552</v>
      </c>
      <c r="W5787" s="42"/>
      <c r="X5787" s="13" t="s">
        <v>233</v>
      </c>
      <c r="Y5787" s="2"/>
    </row>
    <row r="5788" spans="1:25" ht="14.25" customHeight="1" x14ac:dyDescent="0.2">
      <c r="A5788" s="35"/>
      <c r="B5788" s="36"/>
      <c r="C5788" s="37"/>
      <c r="D5788" s="11"/>
      <c r="E5788" s="11"/>
      <c r="F5788" s="38">
        <v>450</v>
      </c>
      <c r="G5788" s="39"/>
      <c r="H5788" s="39"/>
      <c r="I5788" s="39"/>
      <c r="J5788" s="39"/>
      <c r="K5788" s="39"/>
      <c r="L5788" s="39"/>
      <c r="M5788" s="39"/>
      <c r="N5788" s="39"/>
      <c r="O5788" s="39"/>
      <c r="P5788" s="39"/>
      <c r="Q5788" s="40"/>
      <c r="R5788" s="13" t="s">
        <v>2553</v>
      </c>
      <c r="S5788" s="13" t="s">
        <v>41</v>
      </c>
      <c r="T5788" s="13" t="s">
        <v>42</v>
      </c>
      <c r="U5788" s="13" t="s">
        <v>42</v>
      </c>
      <c r="V5788" s="41" t="s">
        <v>2553</v>
      </c>
      <c r="W5788" s="42"/>
      <c r="X5788" s="13" t="s">
        <v>233</v>
      </c>
      <c r="Y5788" s="2"/>
    </row>
    <row r="5789" spans="1:25" ht="2.25" customHeight="1" x14ac:dyDescent="0.2">
      <c r="A5789" s="14"/>
      <c r="B5789" s="15"/>
      <c r="C5789" s="15"/>
      <c r="D5789" s="15"/>
      <c r="E5789" s="15"/>
      <c r="F5789" s="15"/>
      <c r="G5789" s="15"/>
      <c r="H5789" s="15"/>
      <c r="I5789" s="15"/>
      <c r="J5789" s="15"/>
      <c r="K5789" s="15"/>
      <c r="L5789" s="15"/>
      <c r="M5789" s="15"/>
      <c r="N5789" s="15"/>
      <c r="O5789" s="15"/>
      <c r="P5789" s="15"/>
      <c r="Q5789" s="15"/>
      <c r="R5789" s="15"/>
      <c r="S5789" s="15"/>
      <c r="T5789" s="15"/>
      <c r="U5789" s="15"/>
      <c r="V5789" s="15"/>
      <c r="W5789" s="15"/>
      <c r="X5789" s="16"/>
      <c r="Y5789" s="2"/>
    </row>
    <row r="5790" spans="1:25" ht="13.5" customHeight="1" x14ac:dyDescent="0.2">
      <c r="A5790" s="7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43">
        <f>SUM(hList_Frame_1!B3640:B3641)</f>
        <v>550</v>
      </c>
      <c r="N5790" s="43"/>
      <c r="O5790" s="43"/>
      <c r="P5790" s="43"/>
      <c r="Q5790" s="43"/>
      <c r="R5790" s="2"/>
      <c r="S5790" s="2"/>
      <c r="T5790" s="2"/>
      <c r="U5790" s="2"/>
      <c r="V5790" s="2"/>
      <c r="W5790" s="2"/>
      <c r="X5790" s="17"/>
      <c r="Y5790" s="2"/>
    </row>
    <row r="5791" spans="1:25" ht="13.5" customHeight="1" x14ac:dyDescent="0.2">
      <c r="A5791" s="10"/>
      <c r="B5791" s="18"/>
      <c r="C5791" s="18"/>
      <c r="D5791" s="18"/>
      <c r="E5791" s="18"/>
      <c r="F5791" s="18"/>
      <c r="G5791" s="18"/>
      <c r="H5791" s="18"/>
      <c r="I5791" s="18"/>
      <c r="J5791" s="18"/>
      <c r="K5791" s="18"/>
      <c r="L5791" s="18"/>
      <c r="M5791" s="18"/>
      <c r="N5791" s="18"/>
      <c r="O5791" s="18"/>
      <c r="P5791" s="18"/>
      <c r="Q5791" s="18"/>
      <c r="R5791" s="18"/>
      <c r="S5791" s="18"/>
      <c r="T5791" s="18"/>
      <c r="U5791" s="18"/>
      <c r="V5791" s="18"/>
      <c r="W5791" s="18"/>
      <c r="X5791" s="19"/>
      <c r="Y5791" s="2"/>
    </row>
    <row r="5792" spans="1:25" ht="14.25" customHeight="1" x14ac:dyDescent="0.2">
      <c r="A5792" s="24">
        <v>439773</v>
      </c>
      <c r="B5792" s="25"/>
      <c r="C5792" s="26"/>
      <c r="D5792" s="4">
        <v>42549</v>
      </c>
      <c r="E5792" s="5" t="s">
        <v>2554</v>
      </c>
      <c r="F5792" s="27">
        <v>83907.6</v>
      </c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9"/>
      <c r="R5792" s="5" t="s">
        <v>2555</v>
      </c>
      <c r="S5792" s="5" t="s">
        <v>543</v>
      </c>
      <c r="T5792" s="5" t="s">
        <v>13</v>
      </c>
      <c r="U5792" s="5" t="s">
        <v>14</v>
      </c>
      <c r="V5792" s="30" t="s">
        <v>2555</v>
      </c>
      <c r="W5792" s="31"/>
      <c r="X5792" s="5" t="s">
        <v>2556</v>
      </c>
      <c r="Y5792" s="2"/>
    </row>
    <row r="5793" spans="1:25" ht="13.5" customHeight="1" x14ac:dyDescent="0.2">
      <c r="A5793" s="32"/>
      <c r="B5793" s="33"/>
      <c r="C5793" s="34"/>
      <c r="D5793" s="8"/>
      <c r="E5793" s="8"/>
      <c r="F5793" s="32"/>
      <c r="G5793" s="33"/>
      <c r="H5793" s="33"/>
      <c r="I5793" s="33"/>
      <c r="J5793" s="33"/>
      <c r="K5793" s="33"/>
      <c r="L5793" s="33"/>
      <c r="M5793" s="33"/>
      <c r="N5793" s="33"/>
      <c r="O5793" s="33"/>
      <c r="P5793" s="33"/>
      <c r="Q5793" s="34"/>
      <c r="R5793" s="8"/>
      <c r="S5793" s="8"/>
      <c r="T5793" s="8"/>
      <c r="U5793" s="8"/>
      <c r="V5793" s="32"/>
      <c r="W5793" s="34"/>
      <c r="X5793" s="9" t="s">
        <v>2557</v>
      </c>
      <c r="Y5793" s="2"/>
    </row>
    <row r="5794" spans="1:25" ht="13.5" customHeight="1" x14ac:dyDescent="0.2">
      <c r="A5794" s="32"/>
      <c r="B5794" s="33"/>
      <c r="C5794" s="34"/>
      <c r="D5794" s="8"/>
      <c r="E5794" s="8"/>
      <c r="F5794" s="32"/>
      <c r="G5794" s="33"/>
      <c r="H5794" s="33"/>
      <c r="I5794" s="33"/>
      <c r="J5794" s="33"/>
      <c r="K5794" s="33"/>
      <c r="L5794" s="33"/>
      <c r="M5794" s="33"/>
      <c r="N5794" s="33"/>
      <c r="O5794" s="33"/>
      <c r="P5794" s="33"/>
      <c r="Q5794" s="34"/>
      <c r="R5794" s="8"/>
      <c r="S5794" s="8"/>
      <c r="T5794" s="8"/>
      <c r="U5794" s="8"/>
      <c r="V5794" s="32"/>
      <c r="W5794" s="34"/>
      <c r="X5794" s="9" t="s">
        <v>2558</v>
      </c>
      <c r="Y5794" s="2"/>
    </row>
    <row r="5795" spans="1:25" ht="13.5" customHeight="1" x14ac:dyDescent="0.2">
      <c r="A5795" s="32"/>
      <c r="B5795" s="33"/>
      <c r="C5795" s="34"/>
      <c r="D5795" s="8"/>
      <c r="E5795" s="8"/>
      <c r="F5795" s="32"/>
      <c r="G5795" s="33"/>
      <c r="H5795" s="33"/>
      <c r="I5795" s="33"/>
      <c r="J5795" s="33"/>
      <c r="K5795" s="33"/>
      <c r="L5795" s="33"/>
      <c r="M5795" s="33"/>
      <c r="N5795" s="33"/>
      <c r="O5795" s="33"/>
      <c r="P5795" s="33"/>
      <c r="Q5795" s="34"/>
      <c r="R5795" s="8"/>
      <c r="S5795" s="8"/>
      <c r="T5795" s="8"/>
      <c r="U5795" s="8"/>
      <c r="V5795" s="32"/>
      <c r="W5795" s="34"/>
      <c r="X5795" s="9" t="s">
        <v>2557</v>
      </c>
      <c r="Y5795" s="2"/>
    </row>
    <row r="5796" spans="1:25" ht="13.5" customHeight="1" x14ac:dyDescent="0.2">
      <c r="A5796" s="35"/>
      <c r="B5796" s="36"/>
      <c r="C5796" s="37"/>
      <c r="D5796" s="11"/>
      <c r="E5796" s="11"/>
      <c r="F5796" s="35"/>
      <c r="G5796" s="36"/>
      <c r="H5796" s="36"/>
      <c r="I5796" s="36"/>
      <c r="J5796" s="36"/>
      <c r="K5796" s="36"/>
      <c r="L5796" s="36"/>
      <c r="M5796" s="36"/>
      <c r="N5796" s="36"/>
      <c r="O5796" s="36"/>
      <c r="P5796" s="36"/>
      <c r="Q5796" s="37"/>
      <c r="R5796" s="11"/>
      <c r="S5796" s="11"/>
      <c r="T5796" s="11"/>
      <c r="U5796" s="11"/>
      <c r="V5796" s="35"/>
      <c r="W5796" s="37"/>
      <c r="X5796" s="12" t="s">
        <v>2558</v>
      </c>
      <c r="Y5796" s="2"/>
    </row>
    <row r="5797" spans="1:25" ht="3" customHeight="1" x14ac:dyDescent="0.2">
      <c r="A5797" s="14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6"/>
      <c r="Y5797" s="2"/>
    </row>
    <row r="5798" spans="1:25" ht="13.5" customHeight="1" x14ac:dyDescent="0.2">
      <c r="A5798" s="7"/>
      <c r="B5798" s="2"/>
      <c r="C5798" s="2"/>
      <c r="D5798" s="2"/>
      <c r="E5798" s="2"/>
      <c r="F5798" s="2"/>
      <c r="G5798" s="2"/>
      <c r="H5798" s="2"/>
      <c r="I5798" s="43">
        <f>SUM(hList_Frame_1!B3642:B3646)</f>
        <v>83907.6</v>
      </c>
      <c r="J5798" s="43"/>
      <c r="K5798" s="43"/>
      <c r="L5798" s="43"/>
      <c r="M5798" s="43"/>
      <c r="N5798" s="43"/>
      <c r="O5798" s="43"/>
      <c r="P5798" s="43"/>
      <c r="Q5798" s="43"/>
      <c r="R5798" s="2"/>
      <c r="S5798" s="2"/>
      <c r="T5798" s="2"/>
      <c r="U5798" s="2"/>
      <c r="V5798" s="2"/>
      <c r="W5798" s="2"/>
      <c r="X5798" s="17"/>
      <c r="Y5798" s="2"/>
    </row>
    <row r="5799" spans="1:25" ht="12.75" customHeight="1" x14ac:dyDescent="0.2">
      <c r="A5799" s="10"/>
      <c r="B5799" s="18"/>
      <c r="C5799" s="18"/>
      <c r="D5799" s="18"/>
      <c r="E5799" s="18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8"/>
      <c r="R5799" s="18"/>
      <c r="S5799" s="18"/>
      <c r="T5799" s="18"/>
      <c r="U5799" s="18"/>
      <c r="V5799" s="18"/>
      <c r="W5799" s="18"/>
      <c r="X5799" s="19"/>
      <c r="Y5799" s="2"/>
    </row>
    <row r="5800" spans="1:25" ht="14.25" customHeight="1" x14ac:dyDescent="0.2">
      <c r="A5800" s="24">
        <v>438732</v>
      </c>
      <c r="B5800" s="25"/>
      <c r="C5800" s="26"/>
      <c r="D5800" s="4">
        <v>42528</v>
      </c>
      <c r="E5800" s="5" t="s">
        <v>2559</v>
      </c>
      <c r="F5800" s="38">
        <v>450</v>
      </c>
      <c r="G5800" s="39"/>
      <c r="H5800" s="39"/>
      <c r="I5800" s="39"/>
      <c r="J5800" s="39"/>
      <c r="K5800" s="39"/>
      <c r="L5800" s="39"/>
      <c r="M5800" s="39"/>
      <c r="N5800" s="39"/>
      <c r="O5800" s="39"/>
      <c r="P5800" s="39"/>
      <c r="Q5800" s="40"/>
      <c r="R5800" s="13" t="s">
        <v>2560</v>
      </c>
      <c r="S5800" s="13" t="s">
        <v>41</v>
      </c>
      <c r="T5800" s="13" t="s">
        <v>42</v>
      </c>
      <c r="U5800" s="13" t="s">
        <v>42</v>
      </c>
      <c r="V5800" s="41" t="s">
        <v>2560</v>
      </c>
      <c r="W5800" s="42"/>
      <c r="X5800" s="13" t="s">
        <v>43</v>
      </c>
      <c r="Y5800" s="2"/>
    </row>
    <row r="5801" spans="1:25" ht="14.25" customHeight="1" x14ac:dyDescent="0.2">
      <c r="A5801" s="35"/>
      <c r="B5801" s="36"/>
      <c r="C5801" s="37"/>
      <c r="D5801" s="11"/>
      <c r="E5801" s="8"/>
      <c r="F5801" s="38">
        <v>750</v>
      </c>
      <c r="G5801" s="39"/>
      <c r="H5801" s="39"/>
      <c r="I5801" s="39"/>
      <c r="J5801" s="39"/>
      <c r="K5801" s="39"/>
      <c r="L5801" s="39"/>
      <c r="M5801" s="39"/>
      <c r="N5801" s="39"/>
      <c r="O5801" s="39"/>
      <c r="P5801" s="39"/>
      <c r="Q5801" s="40"/>
      <c r="R5801" s="13" t="s">
        <v>2561</v>
      </c>
      <c r="S5801" s="13" t="s">
        <v>41</v>
      </c>
      <c r="T5801" s="13" t="s">
        <v>42</v>
      </c>
      <c r="U5801" s="13" t="s">
        <v>42</v>
      </c>
      <c r="V5801" s="41" t="s">
        <v>2561</v>
      </c>
      <c r="W5801" s="42"/>
      <c r="X5801" s="13" t="s">
        <v>459</v>
      </c>
      <c r="Y5801" s="2"/>
    </row>
    <row r="5802" spans="1:25" ht="14.25" customHeight="1" x14ac:dyDescent="0.2">
      <c r="A5802" s="24">
        <v>439205</v>
      </c>
      <c r="B5802" s="25"/>
      <c r="C5802" s="26"/>
      <c r="D5802" s="4">
        <v>42535</v>
      </c>
      <c r="E5802" s="8"/>
      <c r="F5802" s="38">
        <v>450</v>
      </c>
      <c r="G5802" s="39"/>
      <c r="H5802" s="39"/>
      <c r="I5802" s="39"/>
      <c r="J5802" s="39"/>
      <c r="K5802" s="39"/>
      <c r="L5802" s="39"/>
      <c r="M5802" s="39"/>
      <c r="N5802" s="39"/>
      <c r="O5802" s="39"/>
      <c r="P5802" s="39"/>
      <c r="Q5802" s="40"/>
      <c r="R5802" s="13" t="s">
        <v>2562</v>
      </c>
      <c r="S5802" s="13" t="s">
        <v>41</v>
      </c>
      <c r="T5802" s="13" t="s">
        <v>42</v>
      </c>
      <c r="U5802" s="13" t="s">
        <v>42</v>
      </c>
      <c r="V5802" s="41" t="s">
        <v>2562</v>
      </c>
      <c r="W5802" s="42"/>
      <c r="X5802" s="13" t="s">
        <v>291</v>
      </c>
      <c r="Y5802" s="2"/>
    </row>
    <row r="5803" spans="1:25" ht="14.25" customHeight="1" x14ac:dyDescent="0.2">
      <c r="A5803" s="35"/>
      <c r="B5803" s="36"/>
      <c r="C5803" s="37"/>
      <c r="D5803" s="11"/>
      <c r="E5803" s="8"/>
      <c r="F5803" s="38">
        <v>550</v>
      </c>
      <c r="G5803" s="39"/>
      <c r="H5803" s="39"/>
      <c r="I5803" s="39"/>
      <c r="J5803" s="39"/>
      <c r="K5803" s="39"/>
      <c r="L5803" s="39"/>
      <c r="M5803" s="39"/>
      <c r="N5803" s="39"/>
      <c r="O5803" s="39"/>
      <c r="P5803" s="39"/>
      <c r="Q5803" s="40"/>
      <c r="R5803" s="13" t="s">
        <v>2446</v>
      </c>
      <c r="S5803" s="13" t="s">
        <v>41</v>
      </c>
      <c r="T5803" s="13" t="s">
        <v>42</v>
      </c>
      <c r="U5803" s="13" t="s">
        <v>42</v>
      </c>
      <c r="V5803" s="41" t="s">
        <v>2446</v>
      </c>
      <c r="W5803" s="42"/>
      <c r="X5803" s="13" t="s">
        <v>233</v>
      </c>
      <c r="Y5803" s="2"/>
    </row>
    <row r="5804" spans="1:25" ht="14.25" customHeight="1" x14ac:dyDescent="0.2">
      <c r="A5804" s="24">
        <v>439774</v>
      </c>
      <c r="B5804" s="25"/>
      <c r="C5804" s="26"/>
      <c r="D5804" s="4">
        <v>42549</v>
      </c>
      <c r="E5804" s="8"/>
      <c r="F5804" s="38">
        <v>2500</v>
      </c>
      <c r="G5804" s="39"/>
      <c r="H5804" s="39"/>
      <c r="I5804" s="39"/>
      <c r="J5804" s="39"/>
      <c r="K5804" s="39"/>
      <c r="L5804" s="39"/>
      <c r="M5804" s="39"/>
      <c r="N5804" s="39"/>
      <c r="O5804" s="39"/>
      <c r="P5804" s="39"/>
      <c r="Q5804" s="40"/>
      <c r="R5804" s="13" t="s">
        <v>2563</v>
      </c>
      <c r="S5804" s="13" t="s">
        <v>41</v>
      </c>
      <c r="T5804" s="13" t="s">
        <v>42</v>
      </c>
      <c r="U5804" s="13" t="s">
        <v>42</v>
      </c>
      <c r="V5804" s="41" t="s">
        <v>2563</v>
      </c>
      <c r="W5804" s="42"/>
      <c r="X5804" s="13" t="s">
        <v>291</v>
      </c>
      <c r="Y5804" s="2"/>
    </row>
    <row r="5805" spans="1:25" ht="14.25" customHeight="1" x14ac:dyDescent="0.2">
      <c r="A5805" s="32"/>
      <c r="B5805" s="33"/>
      <c r="C5805" s="34"/>
      <c r="D5805" s="8"/>
      <c r="E5805" s="8"/>
      <c r="F5805" s="38">
        <v>450</v>
      </c>
      <c r="G5805" s="39"/>
      <c r="H5805" s="39"/>
      <c r="I5805" s="39"/>
      <c r="J5805" s="39"/>
      <c r="K5805" s="39"/>
      <c r="L5805" s="39"/>
      <c r="M5805" s="39"/>
      <c r="N5805" s="39"/>
      <c r="O5805" s="39"/>
      <c r="P5805" s="39"/>
      <c r="Q5805" s="40"/>
      <c r="R5805" s="13" t="s">
        <v>2564</v>
      </c>
      <c r="S5805" s="13" t="s">
        <v>41</v>
      </c>
      <c r="T5805" s="13" t="s">
        <v>42</v>
      </c>
      <c r="U5805" s="13" t="s">
        <v>42</v>
      </c>
      <c r="V5805" s="41" t="s">
        <v>2564</v>
      </c>
      <c r="W5805" s="42"/>
      <c r="X5805" s="13" t="s">
        <v>291</v>
      </c>
      <c r="Y5805" s="2"/>
    </row>
    <row r="5806" spans="1:25" ht="14.25" customHeight="1" x14ac:dyDescent="0.2">
      <c r="A5806" s="35"/>
      <c r="B5806" s="36"/>
      <c r="C5806" s="37"/>
      <c r="D5806" s="11"/>
      <c r="E5806" s="11"/>
      <c r="F5806" s="38">
        <v>450</v>
      </c>
      <c r="G5806" s="39"/>
      <c r="H5806" s="39"/>
      <c r="I5806" s="39"/>
      <c r="J5806" s="39"/>
      <c r="K5806" s="39"/>
      <c r="L5806" s="39"/>
      <c r="M5806" s="39"/>
      <c r="N5806" s="39"/>
      <c r="O5806" s="39"/>
      <c r="P5806" s="39"/>
      <c r="Q5806" s="40"/>
      <c r="R5806" s="13" t="s">
        <v>2565</v>
      </c>
      <c r="S5806" s="13" t="s">
        <v>41</v>
      </c>
      <c r="T5806" s="13" t="s">
        <v>42</v>
      </c>
      <c r="U5806" s="13" t="s">
        <v>42</v>
      </c>
      <c r="V5806" s="41" t="s">
        <v>2565</v>
      </c>
      <c r="W5806" s="42"/>
      <c r="X5806" s="13" t="s">
        <v>297</v>
      </c>
      <c r="Y5806" s="2"/>
    </row>
    <row r="5807" spans="1:25" ht="2.25" customHeight="1" x14ac:dyDescent="0.2">
      <c r="A5807" s="14"/>
      <c r="B5807" s="15"/>
      <c r="C5807" s="15"/>
      <c r="D5807" s="15"/>
      <c r="E5807" s="15"/>
      <c r="F5807" s="15"/>
      <c r="G5807" s="15"/>
      <c r="H5807" s="15"/>
      <c r="I5807" s="15"/>
      <c r="J5807" s="15"/>
      <c r="K5807" s="15"/>
      <c r="L5807" s="15"/>
      <c r="M5807" s="15"/>
      <c r="N5807" s="15"/>
      <c r="O5807" s="15"/>
      <c r="P5807" s="15"/>
      <c r="Q5807" s="15"/>
      <c r="R5807" s="15"/>
      <c r="S5807" s="15"/>
      <c r="T5807" s="15"/>
      <c r="U5807" s="15"/>
      <c r="V5807" s="15"/>
      <c r="W5807" s="15"/>
      <c r="X5807" s="16"/>
      <c r="Y5807" s="2"/>
    </row>
    <row r="5808" spans="1:25" ht="13.5" customHeight="1" x14ac:dyDescent="0.2">
      <c r="A5808" s="7"/>
      <c r="B5808" s="2"/>
      <c r="C5808" s="2"/>
      <c r="D5808" s="2"/>
      <c r="E5808" s="2"/>
      <c r="F5808" s="2"/>
      <c r="G5808" s="2"/>
      <c r="H5808" s="2"/>
      <c r="I5808" s="2"/>
      <c r="J5808" s="2"/>
      <c r="K5808" s="43">
        <f>SUM(hList_Frame_1!B3647:B3653)</f>
        <v>5600</v>
      </c>
      <c r="L5808" s="43"/>
      <c r="M5808" s="43"/>
      <c r="N5808" s="43"/>
      <c r="O5808" s="43"/>
      <c r="P5808" s="43"/>
      <c r="Q5808" s="43"/>
      <c r="R5808" s="2"/>
      <c r="S5808" s="2"/>
      <c r="T5808" s="2"/>
      <c r="U5808" s="2"/>
      <c r="V5808" s="2"/>
      <c r="W5808" s="2"/>
      <c r="X5808" s="17"/>
      <c r="Y5808" s="2"/>
    </row>
    <row r="5809" spans="1:25" ht="13.5" customHeight="1" x14ac:dyDescent="0.2">
      <c r="A5809" s="10"/>
      <c r="B5809" s="18"/>
      <c r="C5809" s="18"/>
      <c r="D5809" s="18"/>
      <c r="E5809" s="18"/>
      <c r="F5809" s="18"/>
      <c r="G5809" s="18"/>
      <c r="H5809" s="18"/>
      <c r="I5809" s="18"/>
      <c r="J5809" s="18"/>
      <c r="K5809" s="18"/>
      <c r="L5809" s="18"/>
      <c r="M5809" s="18"/>
      <c r="N5809" s="18"/>
      <c r="O5809" s="18"/>
      <c r="P5809" s="18"/>
      <c r="Q5809" s="18"/>
      <c r="R5809" s="18"/>
      <c r="S5809" s="18"/>
      <c r="T5809" s="18"/>
      <c r="U5809" s="18"/>
      <c r="V5809" s="18"/>
      <c r="W5809" s="18"/>
      <c r="X5809" s="19"/>
      <c r="Y5809" s="2"/>
    </row>
    <row r="5810" spans="1:25" ht="14.25" customHeight="1" x14ac:dyDescent="0.2">
      <c r="A5810" s="44">
        <v>438733</v>
      </c>
      <c r="B5810" s="45"/>
      <c r="C5810" s="46"/>
      <c r="D5810" s="20">
        <v>42528</v>
      </c>
      <c r="E5810" s="5" t="s">
        <v>2566</v>
      </c>
      <c r="F5810" s="38">
        <v>800</v>
      </c>
      <c r="G5810" s="39"/>
      <c r="H5810" s="39"/>
      <c r="I5810" s="39"/>
      <c r="J5810" s="39"/>
      <c r="K5810" s="39"/>
      <c r="L5810" s="39"/>
      <c r="M5810" s="39"/>
      <c r="N5810" s="39"/>
      <c r="O5810" s="39"/>
      <c r="P5810" s="39"/>
      <c r="Q5810" s="40"/>
      <c r="R5810" s="13" t="s">
        <v>1779</v>
      </c>
      <c r="S5810" s="13" t="s">
        <v>362</v>
      </c>
      <c r="T5810" s="13" t="s">
        <v>128</v>
      </c>
      <c r="U5810" s="13" t="s">
        <v>2567</v>
      </c>
      <c r="V5810" s="41" t="s">
        <v>1779</v>
      </c>
      <c r="W5810" s="42"/>
      <c r="X5810" s="13" t="s">
        <v>15</v>
      </c>
      <c r="Y5810" s="2"/>
    </row>
    <row r="5811" spans="1:25" ht="14.25" customHeight="1" x14ac:dyDescent="0.2">
      <c r="A5811" s="44">
        <v>439775</v>
      </c>
      <c r="B5811" s="45"/>
      <c r="C5811" s="46"/>
      <c r="D5811" s="20">
        <v>42549</v>
      </c>
      <c r="E5811" s="11"/>
      <c r="F5811" s="38">
        <v>800</v>
      </c>
      <c r="G5811" s="39"/>
      <c r="H5811" s="39"/>
      <c r="I5811" s="39"/>
      <c r="J5811" s="39"/>
      <c r="K5811" s="39"/>
      <c r="L5811" s="39"/>
      <c r="M5811" s="39"/>
      <c r="N5811" s="39"/>
      <c r="O5811" s="39"/>
      <c r="P5811" s="39"/>
      <c r="Q5811" s="40"/>
      <c r="R5811" s="13" t="s">
        <v>1779</v>
      </c>
      <c r="S5811" s="13" t="s">
        <v>146</v>
      </c>
      <c r="T5811" s="13" t="s">
        <v>128</v>
      </c>
      <c r="U5811" s="13" t="s">
        <v>794</v>
      </c>
      <c r="V5811" s="41" t="s">
        <v>1779</v>
      </c>
      <c r="W5811" s="42"/>
      <c r="X5811" s="13" t="s">
        <v>15</v>
      </c>
      <c r="Y5811" s="2"/>
    </row>
    <row r="5812" spans="1:25" ht="2.25" customHeight="1" x14ac:dyDescent="0.2">
      <c r="A5812" s="14"/>
      <c r="B5812" s="15"/>
      <c r="C5812" s="15"/>
      <c r="D5812" s="15"/>
      <c r="E5812" s="15"/>
      <c r="F5812" s="15"/>
      <c r="G5812" s="15"/>
      <c r="H5812" s="15"/>
      <c r="I5812" s="15"/>
      <c r="J5812" s="15"/>
      <c r="K5812" s="15"/>
      <c r="L5812" s="15"/>
      <c r="M5812" s="15"/>
      <c r="N5812" s="15"/>
      <c r="O5812" s="15"/>
      <c r="P5812" s="15"/>
      <c r="Q5812" s="15"/>
      <c r="R5812" s="15"/>
      <c r="S5812" s="15"/>
      <c r="T5812" s="15"/>
      <c r="U5812" s="15"/>
      <c r="V5812" s="15"/>
      <c r="W5812" s="15"/>
      <c r="X5812" s="16"/>
      <c r="Y5812" s="2"/>
    </row>
    <row r="5813" spans="1:25" ht="13.5" customHeight="1" x14ac:dyDescent="0.2">
      <c r="A5813" s="7"/>
      <c r="B5813" s="2"/>
      <c r="C5813" s="2"/>
      <c r="D5813" s="2"/>
      <c r="E5813" s="2"/>
      <c r="F5813" s="2"/>
      <c r="G5813" s="2"/>
      <c r="H5813" s="2"/>
      <c r="I5813" s="2"/>
      <c r="J5813" s="2"/>
      <c r="K5813" s="43">
        <f>SUM(hList_Frame_1!B3654:B3655)</f>
        <v>1600</v>
      </c>
      <c r="L5813" s="43"/>
      <c r="M5813" s="43"/>
      <c r="N5813" s="43"/>
      <c r="O5813" s="43"/>
      <c r="P5813" s="43"/>
      <c r="Q5813" s="43"/>
      <c r="R5813" s="2"/>
      <c r="S5813" s="2"/>
      <c r="T5813" s="2"/>
      <c r="U5813" s="2"/>
      <c r="V5813" s="2"/>
      <c r="W5813" s="2"/>
      <c r="X5813" s="17"/>
      <c r="Y5813" s="2"/>
    </row>
    <row r="5814" spans="1:25" ht="13.5" customHeight="1" x14ac:dyDescent="0.2">
      <c r="A5814" s="10"/>
      <c r="B5814" s="18"/>
      <c r="C5814" s="18"/>
      <c r="D5814" s="18"/>
      <c r="E5814" s="18"/>
      <c r="F5814" s="18"/>
      <c r="G5814" s="18"/>
      <c r="H5814" s="18"/>
      <c r="I5814" s="18"/>
      <c r="J5814" s="18"/>
      <c r="K5814" s="18"/>
      <c r="L5814" s="18"/>
      <c r="M5814" s="18"/>
      <c r="N5814" s="18"/>
      <c r="O5814" s="18"/>
      <c r="P5814" s="18"/>
      <c r="Q5814" s="18"/>
      <c r="R5814" s="18"/>
      <c r="S5814" s="18"/>
      <c r="T5814" s="18"/>
      <c r="U5814" s="18"/>
      <c r="V5814" s="18"/>
      <c r="W5814" s="18"/>
      <c r="X5814" s="19"/>
      <c r="Y5814" s="2"/>
    </row>
    <row r="5815" spans="1:25" ht="14.25" customHeight="1" x14ac:dyDescent="0.2">
      <c r="A5815" s="44">
        <v>438734</v>
      </c>
      <c r="B5815" s="45"/>
      <c r="C5815" s="46"/>
      <c r="D5815" s="20">
        <v>42528</v>
      </c>
      <c r="E5815" s="5" t="s">
        <v>2568</v>
      </c>
      <c r="F5815" s="38">
        <v>282.39999999999998</v>
      </c>
      <c r="G5815" s="39"/>
      <c r="H5815" s="39"/>
      <c r="I5815" s="39"/>
      <c r="J5815" s="39"/>
      <c r="K5815" s="39"/>
      <c r="L5815" s="39"/>
      <c r="M5815" s="39"/>
      <c r="N5815" s="39"/>
      <c r="O5815" s="39"/>
      <c r="P5815" s="39"/>
      <c r="Q5815" s="40"/>
      <c r="R5815" s="13" t="s">
        <v>59</v>
      </c>
      <c r="S5815" s="13" t="s">
        <v>60</v>
      </c>
      <c r="T5815" s="13" t="s">
        <v>128</v>
      </c>
      <c r="U5815" s="13" t="s">
        <v>757</v>
      </c>
      <c r="V5815" s="41" t="s">
        <v>59</v>
      </c>
      <c r="W5815" s="42"/>
      <c r="X5815" s="13" t="s">
        <v>15</v>
      </c>
      <c r="Y5815" s="2"/>
    </row>
    <row r="5816" spans="1:25" ht="14.25" customHeight="1" x14ac:dyDescent="0.2">
      <c r="A5816" s="44">
        <v>439776</v>
      </c>
      <c r="B5816" s="45"/>
      <c r="C5816" s="46"/>
      <c r="D5816" s="20">
        <v>42549</v>
      </c>
      <c r="E5816" s="11"/>
      <c r="F5816" s="38">
        <v>120</v>
      </c>
      <c r="G5816" s="39"/>
      <c r="H5816" s="39"/>
      <c r="I5816" s="39"/>
      <c r="J5816" s="39"/>
      <c r="K5816" s="39"/>
      <c r="L5816" s="39"/>
      <c r="M5816" s="39"/>
      <c r="N5816" s="39"/>
      <c r="O5816" s="39"/>
      <c r="P5816" s="39"/>
      <c r="Q5816" s="40"/>
      <c r="R5816" s="13" t="s">
        <v>35</v>
      </c>
      <c r="S5816" s="13" t="s">
        <v>36</v>
      </c>
      <c r="T5816" s="13" t="s">
        <v>37</v>
      </c>
      <c r="U5816" s="13" t="s">
        <v>38</v>
      </c>
      <c r="V5816" s="41" t="s">
        <v>35</v>
      </c>
      <c r="W5816" s="42"/>
      <c r="X5816" s="13" t="s">
        <v>15</v>
      </c>
      <c r="Y5816" s="2"/>
    </row>
    <row r="5817" spans="1:25" ht="2.25" customHeight="1" x14ac:dyDescent="0.2">
      <c r="A5817" s="14"/>
      <c r="B5817" s="15"/>
      <c r="C5817" s="15"/>
      <c r="D5817" s="15"/>
      <c r="E5817" s="15"/>
      <c r="F5817" s="15"/>
      <c r="G5817" s="15"/>
      <c r="H5817" s="15"/>
      <c r="I5817" s="15"/>
      <c r="J5817" s="15"/>
      <c r="K5817" s="15"/>
      <c r="L5817" s="15"/>
      <c r="M5817" s="15"/>
      <c r="N5817" s="15"/>
      <c r="O5817" s="15"/>
      <c r="P5817" s="15"/>
      <c r="Q5817" s="15"/>
      <c r="R5817" s="15"/>
      <c r="S5817" s="15"/>
      <c r="T5817" s="15"/>
      <c r="U5817" s="15"/>
      <c r="V5817" s="15"/>
      <c r="W5817" s="15"/>
      <c r="X5817" s="16"/>
      <c r="Y5817" s="2"/>
    </row>
    <row r="5818" spans="1:25" ht="13.5" customHeight="1" x14ac:dyDescent="0.2">
      <c r="A5818" s="7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43">
        <f>SUM(hList_Frame_1!B3656:B3657)</f>
        <v>402.4</v>
      </c>
      <c r="N5818" s="43"/>
      <c r="O5818" s="43"/>
      <c r="P5818" s="43"/>
      <c r="Q5818" s="43"/>
      <c r="R5818" s="2"/>
      <c r="S5818" s="2"/>
      <c r="T5818" s="2"/>
      <c r="U5818" s="2"/>
      <c r="V5818" s="2"/>
      <c r="W5818" s="2"/>
      <c r="X5818" s="17"/>
      <c r="Y5818" s="2"/>
    </row>
    <row r="5819" spans="1:25" ht="13.5" customHeight="1" x14ac:dyDescent="0.2">
      <c r="A5819" s="10"/>
      <c r="B5819" s="18"/>
      <c r="C5819" s="18"/>
      <c r="D5819" s="18"/>
      <c r="E5819" s="18"/>
      <c r="F5819" s="18"/>
      <c r="G5819" s="18"/>
      <c r="H5819" s="18"/>
      <c r="I5819" s="18"/>
      <c r="J5819" s="18"/>
      <c r="K5819" s="18"/>
      <c r="L5819" s="18"/>
      <c r="M5819" s="18"/>
      <c r="N5819" s="18"/>
      <c r="O5819" s="18"/>
      <c r="P5819" s="18"/>
      <c r="Q5819" s="18"/>
      <c r="R5819" s="18"/>
      <c r="S5819" s="18"/>
      <c r="T5819" s="18"/>
      <c r="U5819" s="18"/>
      <c r="V5819" s="18"/>
      <c r="W5819" s="18"/>
      <c r="X5819" s="19"/>
      <c r="Y5819" s="2"/>
    </row>
    <row r="5820" spans="1:25" ht="14.25" customHeight="1" x14ac:dyDescent="0.2">
      <c r="A5820" s="44">
        <v>438735</v>
      </c>
      <c r="B5820" s="45"/>
      <c r="C5820" s="46"/>
      <c r="D5820" s="20">
        <v>42528</v>
      </c>
      <c r="E5820" s="13" t="s">
        <v>2569</v>
      </c>
      <c r="F5820" s="38">
        <v>449.6</v>
      </c>
      <c r="G5820" s="39"/>
      <c r="H5820" s="39"/>
      <c r="I5820" s="39"/>
      <c r="J5820" s="39"/>
      <c r="K5820" s="39"/>
      <c r="L5820" s="39"/>
      <c r="M5820" s="39"/>
      <c r="N5820" s="39"/>
      <c r="O5820" s="39"/>
      <c r="P5820" s="39"/>
      <c r="Q5820" s="40"/>
      <c r="R5820" s="13" t="s">
        <v>601</v>
      </c>
      <c r="S5820" s="13" t="s">
        <v>755</v>
      </c>
      <c r="T5820" s="13" t="s">
        <v>28</v>
      </c>
      <c r="U5820" s="13" t="s">
        <v>195</v>
      </c>
      <c r="V5820" s="41" t="s">
        <v>601</v>
      </c>
      <c r="W5820" s="42"/>
      <c r="X5820" s="13" t="s">
        <v>15</v>
      </c>
      <c r="Y5820" s="2"/>
    </row>
    <row r="5821" spans="1:25" ht="2.25" customHeight="1" x14ac:dyDescent="0.2">
      <c r="A5821" s="14"/>
      <c r="B5821" s="15"/>
      <c r="C5821" s="15"/>
      <c r="D5821" s="15"/>
      <c r="E5821" s="15"/>
      <c r="F5821" s="15"/>
      <c r="G5821" s="15"/>
      <c r="H5821" s="15"/>
      <c r="I5821" s="15"/>
      <c r="J5821" s="15"/>
      <c r="K5821" s="15"/>
      <c r="L5821" s="15"/>
      <c r="M5821" s="15"/>
      <c r="N5821" s="15"/>
      <c r="O5821" s="15"/>
      <c r="P5821" s="15"/>
      <c r="Q5821" s="15"/>
      <c r="R5821" s="15"/>
      <c r="S5821" s="15"/>
      <c r="T5821" s="15"/>
      <c r="U5821" s="15"/>
      <c r="V5821" s="15"/>
      <c r="W5821" s="15"/>
      <c r="X5821" s="16"/>
      <c r="Y5821" s="2"/>
    </row>
    <row r="5822" spans="1:25" ht="13.5" customHeight="1" x14ac:dyDescent="0.2">
      <c r="A5822" s="7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43">
        <f>SUM(hList_Frame_1!B3658:B3658)</f>
        <v>449.6</v>
      </c>
      <c r="N5822" s="43"/>
      <c r="O5822" s="43"/>
      <c r="P5822" s="43"/>
      <c r="Q5822" s="43"/>
      <c r="R5822" s="2"/>
      <c r="S5822" s="2"/>
      <c r="T5822" s="2"/>
      <c r="U5822" s="2"/>
      <c r="V5822" s="2"/>
      <c r="W5822" s="2"/>
      <c r="X5822" s="17"/>
      <c r="Y5822" s="2"/>
    </row>
    <row r="5823" spans="1:25" ht="13.5" customHeight="1" x14ac:dyDescent="0.2">
      <c r="A5823" s="10"/>
      <c r="B5823" s="18"/>
      <c r="C5823" s="18"/>
      <c r="D5823" s="18"/>
      <c r="E5823" s="18"/>
      <c r="F5823" s="18"/>
      <c r="G5823" s="18"/>
      <c r="H5823" s="18"/>
      <c r="I5823" s="18"/>
      <c r="J5823" s="18"/>
      <c r="K5823" s="18"/>
      <c r="L5823" s="18"/>
      <c r="M5823" s="18"/>
      <c r="N5823" s="18"/>
      <c r="O5823" s="18"/>
      <c r="P5823" s="18"/>
      <c r="Q5823" s="18"/>
      <c r="R5823" s="18"/>
      <c r="S5823" s="18"/>
      <c r="T5823" s="18"/>
      <c r="U5823" s="18"/>
      <c r="V5823" s="18"/>
      <c r="W5823" s="18"/>
      <c r="X5823" s="19"/>
      <c r="Y5823" s="2"/>
    </row>
    <row r="5824" spans="1:25" ht="14.25" customHeight="1" x14ac:dyDescent="0.2">
      <c r="A5824" s="44">
        <v>439777</v>
      </c>
      <c r="B5824" s="45"/>
      <c r="C5824" s="46"/>
      <c r="D5824" s="20">
        <v>42549</v>
      </c>
      <c r="E5824" s="13" t="s">
        <v>2570</v>
      </c>
      <c r="F5824" s="38">
        <v>21.6</v>
      </c>
      <c r="G5824" s="39"/>
      <c r="H5824" s="39"/>
      <c r="I5824" s="39"/>
      <c r="J5824" s="39"/>
      <c r="K5824" s="39"/>
      <c r="L5824" s="39"/>
      <c r="M5824" s="39"/>
      <c r="N5824" s="39"/>
      <c r="O5824" s="39"/>
      <c r="P5824" s="39"/>
      <c r="Q5824" s="40"/>
      <c r="R5824" s="13" t="s">
        <v>15</v>
      </c>
      <c r="S5824" s="13" t="s">
        <v>104</v>
      </c>
      <c r="T5824" s="13" t="s">
        <v>116</v>
      </c>
      <c r="U5824" s="13" t="s">
        <v>117</v>
      </c>
      <c r="V5824" s="41" t="s">
        <v>15</v>
      </c>
      <c r="W5824" s="42"/>
      <c r="X5824" s="13" t="s">
        <v>15</v>
      </c>
      <c r="Y5824" s="2"/>
    </row>
    <row r="5825" spans="1:25" ht="3" customHeight="1" x14ac:dyDescent="0.2">
      <c r="A5825" s="14"/>
      <c r="B5825" s="15"/>
      <c r="C5825" s="15"/>
      <c r="D5825" s="15"/>
      <c r="E5825" s="15"/>
      <c r="F5825" s="15"/>
      <c r="G5825" s="15"/>
      <c r="H5825" s="15"/>
      <c r="I5825" s="15"/>
      <c r="J5825" s="15"/>
      <c r="K5825" s="15"/>
      <c r="L5825" s="15"/>
      <c r="M5825" s="15"/>
      <c r="N5825" s="15"/>
      <c r="O5825" s="15"/>
      <c r="P5825" s="15"/>
      <c r="Q5825" s="15"/>
      <c r="R5825" s="15"/>
      <c r="S5825" s="15"/>
      <c r="T5825" s="15"/>
      <c r="U5825" s="15"/>
      <c r="V5825" s="15"/>
      <c r="W5825" s="15"/>
      <c r="X5825" s="16"/>
      <c r="Y5825" s="2"/>
    </row>
    <row r="5826" spans="1:25" ht="13.5" customHeight="1" x14ac:dyDescent="0.2">
      <c r="A5826" s="7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  <c r="M5826" s="2"/>
      <c r="N5826" s="2"/>
      <c r="O5826" s="43">
        <f>SUM(hList_Frame_1!B3659:B3659)</f>
        <v>21.6</v>
      </c>
      <c r="P5826" s="43"/>
      <c r="Q5826" s="43"/>
      <c r="R5826" s="2"/>
      <c r="S5826" s="2"/>
      <c r="T5826" s="2"/>
      <c r="U5826" s="2"/>
      <c r="V5826" s="2"/>
      <c r="W5826" s="2"/>
      <c r="X5826" s="17"/>
      <c r="Y5826" s="2"/>
    </row>
    <row r="5827" spans="1:25" ht="12.75" customHeight="1" x14ac:dyDescent="0.2">
      <c r="A5827" s="10"/>
      <c r="B5827" s="18"/>
      <c r="C5827" s="18"/>
      <c r="D5827" s="18"/>
      <c r="E5827" s="18"/>
      <c r="F5827" s="18"/>
      <c r="G5827" s="18"/>
      <c r="H5827" s="18"/>
      <c r="I5827" s="18"/>
      <c r="J5827" s="18"/>
      <c r="K5827" s="18"/>
      <c r="L5827" s="18"/>
      <c r="M5827" s="18"/>
      <c r="N5827" s="18"/>
      <c r="O5827" s="18"/>
      <c r="P5827" s="18"/>
      <c r="Q5827" s="18"/>
      <c r="R5827" s="18"/>
      <c r="S5827" s="18"/>
      <c r="T5827" s="18"/>
      <c r="U5827" s="18"/>
      <c r="V5827" s="18"/>
      <c r="W5827" s="18"/>
      <c r="X5827" s="19"/>
      <c r="Y5827" s="2"/>
    </row>
    <row r="5828" spans="1:25" ht="14.25" customHeight="1" x14ac:dyDescent="0.2">
      <c r="A5828" s="44">
        <v>439206</v>
      </c>
      <c r="B5828" s="45"/>
      <c r="C5828" s="46"/>
      <c r="D5828" s="20">
        <v>42535</v>
      </c>
      <c r="E5828" s="13" t="s">
        <v>2571</v>
      </c>
      <c r="F5828" s="38">
        <v>20.99</v>
      </c>
      <c r="G5828" s="39"/>
      <c r="H5828" s="39"/>
      <c r="I5828" s="39"/>
      <c r="J5828" s="39"/>
      <c r="K5828" s="39"/>
      <c r="L5828" s="39"/>
      <c r="M5828" s="39"/>
      <c r="N5828" s="39"/>
      <c r="O5828" s="39"/>
      <c r="P5828" s="39"/>
      <c r="Q5828" s="40"/>
      <c r="R5828" s="13" t="s">
        <v>15</v>
      </c>
      <c r="S5828" s="13" t="s">
        <v>723</v>
      </c>
      <c r="T5828" s="13" t="s">
        <v>28</v>
      </c>
      <c r="U5828" s="13" t="s">
        <v>195</v>
      </c>
      <c r="V5828" s="41" t="s">
        <v>15</v>
      </c>
      <c r="W5828" s="42"/>
      <c r="X5828" s="13" t="s">
        <v>15</v>
      </c>
      <c r="Y5828" s="2"/>
    </row>
    <row r="5829" spans="1:25" ht="2.25" customHeight="1" x14ac:dyDescent="0.2">
      <c r="A5829" s="14"/>
      <c r="B5829" s="15"/>
      <c r="C5829" s="15"/>
      <c r="D5829" s="15"/>
      <c r="E5829" s="15"/>
      <c r="F5829" s="15"/>
      <c r="G5829" s="15"/>
      <c r="H5829" s="15"/>
      <c r="I5829" s="15"/>
      <c r="J5829" s="15"/>
      <c r="K5829" s="15"/>
      <c r="L5829" s="15"/>
      <c r="M5829" s="15"/>
      <c r="N5829" s="15"/>
      <c r="O5829" s="15"/>
      <c r="P5829" s="15"/>
      <c r="Q5829" s="15"/>
      <c r="R5829" s="15"/>
      <c r="S5829" s="15"/>
      <c r="T5829" s="15"/>
      <c r="U5829" s="15"/>
      <c r="V5829" s="15"/>
      <c r="W5829" s="15"/>
      <c r="X5829" s="16"/>
      <c r="Y5829" s="2"/>
    </row>
    <row r="5830" spans="1:25" ht="13.5" customHeight="1" x14ac:dyDescent="0.2">
      <c r="A5830" s="7"/>
      <c r="B5830" s="2"/>
      <c r="C5830" s="2"/>
      <c r="D5830" s="2"/>
      <c r="E5830" s="2"/>
      <c r="F5830" s="2"/>
      <c r="G5830" s="2"/>
      <c r="H5830" s="2"/>
      <c r="I5830" s="2"/>
      <c r="J5830" s="2"/>
      <c r="K5830" s="2"/>
      <c r="L5830" s="2"/>
      <c r="M5830" s="2"/>
      <c r="N5830" s="2"/>
      <c r="O5830" s="43">
        <f>SUM(hList_Frame_1!B3660:B3660)</f>
        <v>20.99</v>
      </c>
      <c r="P5830" s="43"/>
      <c r="Q5830" s="43"/>
      <c r="R5830" s="2"/>
      <c r="S5830" s="2"/>
      <c r="T5830" s="2"/>
      <c r="U5830" s="2"/>
      <c r="V5830" s="2"/>
      <c r="W5830" s="2"/>
      <c r="X5830" s="17"/>
      <c r="Y5830" s="2"/>
    </row>
    <row r="5831" spans="1:25" ht="13.5" customHeight="1" x14ac:dyDescent="0.2">
      <c r="A5831" s="10"/>
      <c r="B5831" s="18"/>
      <c r="C5831" s="18"/>
      <c r="D5831" s="18"/>
      <c r="E5831" s="18"/>
      <c r="F5831" s="18"/>
      <c r="G5831" s="18"/>
      <c r="H5831" s="18"/>
      <c r="I5831" s="18"/>
      <c r="J5831" s="18"/>
      <c r="K5831" s="18"/>
      <c r="L5831" s="18"/>
      <c r="M5831" s="18"/>
      <c r="N5831" s="18"/>
      <c r="O5831" s="18"/>
      <c r="P5831" s="18"/>
      <c r="Q5831" s="18"/>
      <c r="R5831" s="18"/>
      <c r="S5831" s="18"/>
      <c r="T5831" s="18"/>
      <c r="U5831" s="18"/>
      <c r="V5831" s="18"/>
      <c r="W5831" s="18"/>
      <c r="X5831" s="19"/>
      <c r="Y5831" s="2"/>
    </row>
    <row r="5832" spans="1:25" ht="14.25" customHeight="1" x14ac:dyDescent="0.2">
      <c r="A5832" s="44">
        <v>439207</v>
      </c>
      <c r="B5832" s="45"/>
      <c r="C5832" s="46"/>
      <c r="D5832" s="20">
        <v>42535</v>
      </c>
      <c r="E5832" s="5" t="s">
        <v>2572</v>
      </c>
      <c r="F5832" s="38">
        <v>598.70000000000005</v>
      </c>
      <c r="G5832" s="39"/>
      <c r="H5832" s="39"/>
      <c r="I5832" s="39"/>
      <c r="J5832" s="39"/>
      <c r="K5832" s="39"/>
      <c r="L5832" s="39"/>
      <c r="M5832" s="39"/>
      <c r="N5832" s="39"/>
      <c r="O5832" s="39"/>
      <c r="P5832" s="39"/>
      <c r="Q5832" s="40"/>
      <c r="R5832" s="13" t="s">
        <v>280</v>
      </c>
      <c r="S5832" s="13" t="s">
        <v>24</v>
      </c>
      <c r="T5832" s="13" t="s">
        <v>28</v>
      </c>
      <c r="U5832" s="13" t="s">
        <v>29</v>
      </c>
      <c r="V5832" s="41" t="s">
        <v>280</v>
      </c>
      <c r="W5832" s="42"/>
      <c r="X5832" s="13" t="s">
        <v>15</v>
      </c>
      <c r="Y5832" s="2"/>
    </row>
    <row r="5833" spans="1:25" ht="14.25" customHeight="1" x14ac:dyDescent="0.2">
      <c r="A5833" s="24">
        <v>439778</v>
      </c>
      <c r="B5833" s="25"/>
      <c r="C5833" s="26"/>
      <c r="D5833" s="4">
        <v>42549</v>
      </c>
      <c r="E5833" s="8"/>
      <c r="F5833" s="27">
        <v>130.83000000000001</v>
      </c>
      <c r="G5833" s="28"/>
      <c r="H5833" s="28"/>
      <c r="I5833" s="28"/>
      <c r="J5833" s="28"/>
      <c r="K5833" s="28"/>
      <c r="L5833" s="28"/>
      <c r="M5833" s="28"/>
      <c r="N5833" s="28"/>
      <c r="O5833" s="28"/>
      <c r="P5833" s="28"/>
      <c r="Q5833" s="29"/>
      <c r="R5833" s="5" t="s">
        <v>677</v>
      </c>
      <c r="S5833" s="13" t="s">
        <v>162</v>
      </c>
      <c r="T5833" s="13" t="s">
        <v>105</v>
      </c>
      <c r="U5833" s="13" t="s">
        <v>106</v>
      </c>
      <c r="V5833" s="30" t="s">
        <v>677</v>
      </c>
      <c r="W5833" s="31"/>
      <c r="X5833" s="13" t="s">
        <v>15</v>
      </c>
      <c r="Y5833" s="2"/>
    </row>
    <row r="5834" spans="1:25" ht="14.25" customHeight="1" x14ac:dyDescent="0.2">
      <c r="A5834" s="32"/>
      <c r="B5834" s="33"/>
      <c r="C5834" s="34"/>
      <c r="D5834" s="8"/>
      <c r="E5834" s="8"/>
      <c r="F5834" s="32"/>
      <c r="G5834" s="33"/>
      <c r="H5834" s="33"/>
      <c r="I5834" s="33"/>
      <c r="J5834" s="33"/>
      <c r="K5834" s="33"/>
      <c r="L5834" s="33"/>
      <c r="M5834" s="33"/>
      <c r="N5834" s="33"/>
      <c r="O5834" s="33"/>
      <c r="P5834" s="33"/>
      <c r="Q5834" s="34"/>
      <c r="R5834" s="8"/>
      <c r="S5834" s="5" t="s">
        <v>784</v>
      </c>
      <c r="T5834" s="5" t="s">
        <v>28</v>
      </c>
      <c r="U5834" s="5" t="s">
        <v>195</v>
      </c>
      <c r="V5834" s="32"/>
      <c r="W5834" s="34"/>
      <c r="X5834" s="5" t="s">
        <v>15</v>
      </c>
      <c r="Y5834" s="2"/>
    </row>
    <row r="5835" spans="1:25" ht="13.5" customHeight="1" x14ac:dyDescent="0.2">
      <c r="A5835" s="32"/>
      <c r="B5835" s="33"/>
      <c r="C5835" s="34"/>
      <c r="D5835" s="8"/>
      <c r="E5835" s="8"/>
      <c r="F5835" s="32"/>
      <c r="G5835" s="33"/>
      <c r="H5835" s="33"/>
      <c r="I5835" s="33"/>
      <c r="J5835" s="33"/>
      <c r="K5835" s="33"/>
      <c r="L5835" s="33"/>
      <c r="M5835" s="33"/>
      <c r="N5835" s="33"/>
      <c r="O5835" s="33"/>
      <c r="P5835" s="33"/>
      <c r="Q5835" s="34"/>
      <c r="R5835" s="8"/>
      <c r="S5835" s="11"/>
      <c r="T5835" s="11"/>
      <c r="U5835" s="11"/>
      <c r="V5835" s="32"/>
      <c r="W5835" s="34"/>
      <c r="X5835" s="12" t="s">
        <v>15</v>
      </c>
      <c r="Y5835" s="2"/>
    </row>
    <row r="5836" spans="1:25" ht="14.25" customHeight="1" x14ac:dyDescent="0.2">
      <c r="A5836" s="35"/>
      <c r="B5836" s="36"/>
      <c r="C5836" s="37"/>
      <c r="D5836" s="11"/>
      <c r="E5836" s="8"/>
      <c r="F5836" s="35"/>
      <c r="G5836" s="36"/>
      <c r="H5836" s="36"/>
      <c r="I5836" s="36"/>
      <c r="J5836" s="36"/>
      <c r="K5836" s="36"/>
      <c r="L5836" s="36"/>
      <c r="M5836" s="36"/>
      <c r="N5836" s="36"/>
      <c r="O5836" s="36"/>
      <c r="P5836" s="36"/>
      <c r="Q5836" s="37"/>
      <c r="R5836" s="11"/>
      <c r="S5836" s="13" t="s">
        <v>115</v>
      </c>
      <c r="T5836" s="13" t="s">
        <v>28</v>
      </c>
      <c r="U5836" s="13" t="s">
        <v>195</v>
      </c>
      <c r="V5836" s="35"/>
      <c r="W5836" s="37"/>
      <c r="X5836" s="13" t="s">
        <v>15</v>
      </c>
      <c r="Y5836" s="2"/>
    </row>
    <row r="5837" spans="1:25" ht="14.25" customHeight="1" x14ac:dyDescent="0.2">
      <c r="A5837" s="44">
        <v>439779</v>
      </c>
      <c r="B5837" s="45"/>
      <c r="C5837" s="46"/>
      <c r="D5837" s="20">
        <v>42549</v>
      </c>
      <c r="E5837" s="11"/>
      <c r="F5837" s="38">
        <v>2922</v>
      </c>
      <c r="G5837" s="39"/>
      <c r="H5837" s="39"/>
      <c r="I5837" s="39"/>
      <c r="J5837" s="39"/>
      <c r="K5837" s="39"/>
      <c r="L5837" s="39"/>
      <c r="M5837" s="39"/>
      <c r="N5837" s="39"/>
      <c r="O5837" s="39"/>
      <c r="P5837" s="39"/>
      <c r="Q5837" s="40"/>
      <c r="R5837" s="13" t="s">
        <v>677</v>
      </c>
      <c r="S5837" s="13" t="s">
        <v>678</v>
      </c>
      <c r="T5837" s="13" t="s">
        <v>149</v>
      </c>
      <c r="U5837" s="13" t="s">
        <v>159</v>
      </c>
      <c r="V5837" s="41" t="s">
        <v>677</v>
      </c>
      <c r="W5837" s="42"/>
      <c r="X5837" s="13" t="s">
        <v>160</v>
      </c>
      <c r="Y5837" s="2"/>
    </row>
    <row r="5838" spans="1:25" ht="2.25" customHeight="1" x14ac:dyDescent="0.2">
      <c r="A5838" s="14"/>
      <c r="B5838" s="15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  <c r="M5838" s="15"/>
      <c r="N5838" s="15"/>
      <c r="O5838" s="15"/>
      <c r="P5838" s="15"/>
      <c r="Q5838" s="15"/>
      <c r="R5838" s="15"/>
      <c r="S5838" s="15"/>
      <c r="T5838" s="15"/>
      <c r="U5838" s="15"/>
      <c r="V5838" s="15"/>
      <c r="W5838" s="15"/>
      <c r="X5838" s="16"/>
      <c r="Y5838" s="2"/>
    </row>
    <row r="5839" spans="1:25" ht="13.5" customHeight="1" x14ac:dyDescent="0.2">
      <c r="A5839" s="7"/>
      <c r="B5839" s="2"/>
      <c r="C5839" s="2"/>
      <c r="D5839" s="2"/>
      <c r="E5839" s="2"/>
      <c r="F5839" s="2"/>
      <c r="G5839" s="2"/>
      <c r="H5839" s="2"/>
      <c r="I5839" s="2"/>
      <c r="J5839" s="2"/>
      <c r="K5839" s="43">
        <f>SUM(hList_Frame_1!B3661:B3666)</f>
        <v>3651.53</v>
      </c>
      <c r="L5839" s="43"/>
      <c r="M5839" s="43"/>
      <c r="N5839" s="43"/>
      <c r="O5839" s="43"/>
      <c r="P5839" s="43"/>
      <c r="Q5839" s="43"/>
      <c r="R5839" s="2"/>
      <c r="S5839" s="2"/>
      <c r="T5839" s="2"/>
      <c r="U5839" s="2"/>
      <c r="V5839" s="2"/>
      <c r="W5839" s="2"/>
      <c r="X5839" s="17"/>
      <c r="Y5839" s="2"/>
    </row>
    <row r="5840" spans="1:25" ht="13.5" customHeight="1" x14ac:dyDescent="0.2">
      <c r="A5840" s="10"/>
      <c r="B5840" s="18"/>
      <c r="C5840" s="18"/>
      <c r="D5840" s="18"/>
      <c r="E5840" s="18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8"/>
      <c r="R5840" s="18"/>
      <c r="S5840" s="18"/>
      <c r="T5840" s="18"/>
      <c r="U5840" s="18"/>
      <c r="V5840" s="18"/>
      <c r="W5840" s="18"/>
      <c r="X5840" s="19"/>
      <c r="Y5840" s="2"/>
    </row>
    <row r="5841" spans="1:25" ht="14.25" customHeight="1" x14ac:dyDescent="0.2">
      <c r="A5841" s="44">
        <v>439208</v>
      </c>
      <c r="B5841" s="45"/>
      <c r="C5841" s="46"/>
      <c r="D5841" s="20">
        <v>42535</v>
      </c>
      <c r="E5841" s="13" t="s">
        <v>2573</v>
      </c>
      <c r="F5841" s="38">
        <v>1308</v>
      </c>
      <c r="G5841" s="39"/>
      <c r="H5841" s="39"/>
      <c r="I5841" s="39"/>
      <c r="J5841" s="39"/>
      <c r="K5841" s="39"/>
      <c r="L5841" s="39"/>
      <c r="M5841" s="39"/>
      <c r="N5841" s="39"/>
      <c r="O5841" s="39"/>
      <c r="P5841" s="39"/>
      <c r="Q5841" s="40"/>
      <c r="R5841" s="13" t="s">
        <v>120</v>
      </c>
      <c r="S5841" s="13" t="s">
        <v>892</v>
      </c>
      <c r="T5841" s="13" t="s">
        <v>125</v>
      </c>
      <c r="U5841" s="13" t="s">
        <v>126</v>
      </c>
      <c r="V5841" s="41" t="s">
        <v>120</v>
      </c>
      <c r="W5841" s="42"/>
      <c r="X5841" s="13" t="s">
        <v>15</v>
      </c>
      <c r="Y5841" s="2"/>
    </row>
    <row r="5842" spans="1:25" ht="2.25" customHeight="1" x14ac:dyDescent="0.2">
      <c r="A5842" s="14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6"/>
      <c r="Y5842" s="2"/>
    </row>
    <row r="5843" spans="1:25" ht="13.5" customHeight="1" x14ac:dyDescent="0.2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43">
        <f>SUM(hList_Frame_1!B3667:B3667)</f>
        <v>1308</v>
      </c>
      <c r="L5843" s="43"/>
      <c r="M5843" s="43"/>
      <c r="N5843" s="43"/>
      <c r="O5843" s="43"/>
      <c r="P5843" s="43"/>
      <c r="Q5843" s="43"/>
      <c r="R5843" s="2"/>
      <c r="S5843" s="2"/>
      <c r="T5843" s="2"/>
      <c r="U5843" s="2"/>
      <c r="V5843" s="2"/>
      <c r="W5843" s="2"/>
      <c r="X5843" s="17"/>
      <c r="Y5843" s="2"/>
    </row>
    <row r="5844" spans="1:25" ht="13.5" customHeight="1" x14ac:dyDescent="0.2">
      <c r="A5844" s="10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8"/>
      <c r="W5844" s="18"/>
      <c r="X5844" s="19"/>
      <c r="Y5844" s="2"/>
    </row>
    <row r="5845" spans="1:25" ht="14.25" customHeight="1" x14ac:dyDescent="0.2">
      <c r="A5845" s="24">
        <v>438736</v>
      </c>
      <c r="B5845" s="25"/>
      <c r="C5845" s="26"/>
      <c r="D5845" s="4">
        <v>42528</v>
      </c>
      <c r="E5845" s="5" t="s">
        <v>2574</v>
      </c>
      <c r="F5845" s="27">
        <v>3927.9</v>
      </c>
      <c r="G5845" s="28"/>
      <c r="H5845" s="28"/>
      <c r="I5845" s="28"/>
      <c r="J5845" s="28"/>
      <c r="K5845" s="28"/>
      <c r="L5845" s="28"/>
      <c r="M5845" s="28"/>
      <c r="N5845" s="28"/>
      <c r="O5845" s="28"/>
      <c r="P5845" s="28"/>
      <c r="Q5845" s="29"/>
      <c r="R5845" s="5" t="s">
        <v>91</v>
      </c>
      <c r="S5845" s="5" t="s">
        <v>92</v>
      </c>
      <c r="T5845" s="5" t="s">
        <v>93</v>
      </c>
      <c r="U5845" s="5" t="s">
        <v>740</v>
      </c>
      <c r="V5845" s="30" t="s">
        <v>91</v>
      </c>
      <c r="W5845" s="31"/>
      <c r="X5845" s="5" t="s">
        <v>741</v>
      </c>
      <c r="Y5845" s="2"/>
    </row>
    <row r="5846" spans="1:25" ht="13.5" customHeight="1" x14ac:dyDescent="0.2">
      <c r="A5846" s="32"/>
      <c r="B5846" s="33"/>
      <c r="C5846" s="34"/>
      <c r="D5846" s="8"/>
      <c r="E5846" s="8"/>
      <c r="F5846" s="32"/>
      <c r="G5846" s="33"/>
      <c r="H5846" s="33"/>
      <c r="I5846" s="33"/>
      <c r="J5846" s="33"/>
      <c r="K5846" s="33"/>
      <c r="L5846" s="33"/>
      <c r="M5846" s="33"/>
      <c r="N5846" s="33"/>
      <c r="O5846" s="33"/>
      <c r="P5846" s="33"/>
      <c r="Q5846" s="34"/>
      <c r="R5846" s="8"/>
      <c r="S5846" s="8"/>
      <c r="T5846" s="8"/>
      <c r="U5846" s="8"/>
      <c r="V5846" s="32"/>
      <c r="W5846" s="34"/>
      <c r="X5846" s="9" t="s">
        <v>741</v>
      </c>
      <c r="Y5846" s="2"/>
    </row>
    <row r="5847" spans="1:25" ht="13.5" customHeight="1" x14ac:dyDescent="0.2">
      <c r="A5847" s="32"/>
      <c r="B5847" s="33"/>
      <c r="C5847" s="34"/>
      <c r="D5847" s="8"/>
      <c r="E5847" s="8"/>
      <c r="F5847" s="32"/>
      <c r="G5847" s="33"/>
      <c r="H5847" s="33"/>
      <c r="I5847" s="33"/>
      <c r="J5847" s="33"/>
      <c r="K5847" s="33"/>
      <c r="L5847" s="33"/>
      <c r="M5847" s="33"/>
      <c r="N5847" s="33"/>
      <c r="O5847" s="33"/>
      <c r="P5847" s="33"/>
      <c r="Q5847" s="34"/>
      <c r="R5847" s="8"/>
      <c r="S5847" s="8"/>
      <c r="T5847" s="8"/>
      <c r="U5847" s="8"/>
      <c r="V5847" s="32"/>
      <c r="W5847" s="34"/>
      <c r="X5847" s="9" t="s">
        <v>741</v>
      </c>
      <c r="Y5847" s="2"/>
    </row>
    <row r="5848" spans="1:25" ht="13.5" customHeight="1" x14ac:dyDescent="0.2">
      <c r="A5848" s="35"/>
      <c r="B5848" s="36"/>
      <c r="C5848" s="37"/>
      <c r="D5848" s="11"/>
      <c r="E5848" s="11"/>
      <c r="F5848" s="35"/>
      <c r="G5848" s="36"/>
      <c r="H5848" s="36"/>
      <c r="I5848" s="36"/>
      <c r="J5848" s="36"/>
      <c r="K5848" s="36"/>
      <c r="L5848" s="36"/>
      <c r="M5848" s="36"/>
      <c r="N5848" s="36"/>
      <c r="O5848" s="36"/>
      <c r="P5848" s="36"/>
      <c r="Q5848" s="37"/>
      <c r="R5848" s="11"/>
      <c r="S5848" s="11"/>
      <c r="T5848" s="11"/>
      <c r="U5848" s="11"/>
      <c r="V5848" s="35"/>
      <c r="W5848" s="37"/>
      <c r="X5848" s="12" t="s">
        <v>741</v>
      </c>
      <c r="Y5848" s="2"/>
    </row>
    <row r="5849" spans="1:25" ht="2.25" customHeight="1" x14ac:dyDescent="0.2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5"/>
      <c r="X5849" s="16"/>
      <c r="Y5849" s="2"/>
    </row>
    <row r="5850" spans="1:25" ht="13.5" customHeight="1" x14ac:dyDescent="0.2">
      <c r="A5850" s="7"/>
      <c r="B5850" s="2"/>
      <c r="C5850" s="2"/>
      <c r="D5850" s="2"/>
      <c r="E5850" s="2"/>
      <c r="F5850" s="2"/>
      <c r="G5850" s="2"/>
      <c r="H5850" s="2"/>
      <c r="I5850" s="2"/>
      <c r="J5850" s="2"/>
      <c r="K5850" s="43">
        <f>SUM(hList_Frame_1!B3668:B3671)</f>
        <v>3927.9</v>
      </c>
      <c r="L5850" s="43"/>
      <c r="M5850" s="43"/>
      <c r="N5850" s="43"/>
      <c r="O5850" s="43"/>
      <c r="P5850" s="43"/>
      <c r="Q5850" s="43"/>
      <c r="R5850" s="2"/>
      <c r="S5850" s="2"/>
      <c r="T5850" s="2"/>
      <c r="U5850" s="2"/>
      <c r="V5850" s="2"/>
      <c r="W5850" s="2"/>
      <c r="X5850" s="17"/>
      <c r="Y5850" s="2"/>
    </row>
    <row r="5851" spans="1:25" ht="13.5" customHeight="1" x14ac:dyDescent="0.2">
      <c r="A5851" s="10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18"/>
      <c r="V5851" s="18"/>
      <c r="W5851" s="18"/>
      <c r="X5851" s="19"/>
      <c r="Y5851" s="2"/>
    </row>
    <row r="5852" spans="1:25" ht="14.25" customHeight="1" x14ac:dyDescent="0.2">
      <c r="A5852" s="44">
        <v>439209</v>
      </c>
      <c r="B5852" s="45"/>
      <c r="C5852" s="46"/>
      <c r="D5852" s="20">
        <v>42535</v>
      </c>
      <c r="E5852" s="5" t="s">
        <v>2575</v>
      </c>
      <c r="F5852" s="38">
        <v>190</v>
      </c>
      <c r="G5852" s="39"/>
      <c r="H5852" s="39"/>
      <c r="I5852" s="39"/>
      <c r="J5852" s="39"/>
      <c r="K5852" s="39"/>
      <c r="L5852" s="39"/>
      <c r="M5852" s="39"/>
      <c r="N5852" s="39"/>
      <c r="O5852" s="39"/>
      <c r="P5852" s="39"/>
      <c r="Q5852" s="40"/>
      <c r="R5852" s="13" t="s">
        <v>15</v>
      </c>
      <c r="S5852" s="13" t="s">
        <v>108</v>
      </c>
      <c r="T5852" s="13" t="s">
        <v>15</v>
      </c>
      <c r="U5852" s="13" t="s">
        <v>15</v>
      </c>
      <c r="V5852" s="41" t="s">
        <v>15</v>
      </c>
      <c r="W5852" s="42"/>
      <c r="X5852" s="13" t="s">
        <v>15</v>
      </c>
      <c r="Y5852" s="2"/>
    </row>
    <row r="5853" spans="1:25" ht="14.25" customHeight="1" x14ac:dyDescent="0.2">
      <c r="A5853" s="44">
        <v>439210</v>
      </c>
      <c r="B5853" s="45"/>
      <c r="C5853" s="46"/>
      <c r="D5853" s="20">
        <v>42535</v>
      </c>
      <c r="E5853" s="11"/>
      <c r="F5853" s="38">
        <v>131</v>
      </c>
      <c r="G5853" s="39"/>
      <c r="H5853" s="39"/>
      <c r="I5853" s="39"/>
      <c r="J5853" s="39"/>
      <c r="K5853" s="39"/>
      <c r="L5853" s="39"/>
      <c r="M5853" s="39"/>
      <c r="N5853" s="39"/>
      <c r="O5853" s="39"/>
      <c r="P5853" s="39"/>
      <c r="Q5853" s="40"/>
      <c r="R5853" s="13" t="s">
        <v>15</v>
      </c>
      <c r="S5853" s="13" t="s">
        <v>108</v>
      </c>
      <c r="T5853" s="13" t="s">
        <v>15</v>
      </c>
      <c r="U5853" s="13" t="s">
        <v>15</v>
      </c>
      <c r="V5853" s="41" t="s">
        <v>15</v>
      </c>
      <c r="W5853" s="42"/>
      <c r="X5853" s="13" t="s">
        <v>15</v>
      </c>
      <c r="Y5853" s="2"/>
    </row>
    <row r="5854" spans="1:25" ht="2.25" customHeight="1" x14ac:dyDescent="0.2">
      <c r="A5854" s="14"/>
      <c r="B5854" s="15"/>
      <c r="C5854" s="15"/>
      <c r="D5854" s="15"/>
      <c r="E5854" s="15"/>
      <c r="F5854" s="15"/>
      <c r="G5854" s="15"/>
      <c r="H5854" s="15"/>
      <c r="I5854" s="15"/>
      <c r="J5854" s="15"/>
      <c r="K5854" s="15"/>
      <c r="L5854" s="15"/>
      <c r="M5854" s="15"/>
      <c r="N5854" s="15"/>
      <c r="O5854" s="15"/>
      <c r="P5854" s="15"/>
      <c r="Q5854" s="15"/>
      <c r="R5854" s="15"/>
      <c r="S5854" s="15"/>
      <c r="T5854" s="15"/>
      <c r="U5854" s="15"/>
      <c r="V5854" s="15"/>
      <c r="W5854" s="15"/>
      <c r="X5854" s="16"/>
      <c r="Y5854" s="2"/>
    </row>
    <row r="5855" spans="1:25" ht="13.5" customHeight="1" x14ac:dyDescent="0.2">
      <c r="A5855" s="7"/>
      <c r="B5855" s="2"/>
      <c r="C5855" s="2"/>
      <c r="D5855" s="2"/>
      <c r="E5855" s="2"/>
      <c r="F5855" s="2"/>
      <c r="G5855" s="2"/>
      <c r="H5855" s="2"/>
      <c r="I5855" s="2"/>
      <c r="J5855" s="2"/>
      <c r="K5855" s="2"/>
      <c r="L5855" s="2"/>
      <c r="M5855" s="43">
        <f>SUM(hList_Frame_1!B3672:B3673)</f>
        <v>321</v>
      </c>
      <c r="N5855" s="43"/>
      <c r="O5855" s="43"/>
      <c r="P5855" s="43"/>
      <c r="Q5855" s="43"/>
      <c r="R5855" s="2"/>
      <c r="S5855" s="2"/>
      <c r="T5855" s="2"/>
      <c r="U5855" s="2"/>
      <c r="V5855" s="2"/>
      <c r="W5855" s="2"/>
      <c r="X5855" s="17"/>
      <c r="Y5855" s="2"/>
    </row>
    <row r="5856" spans="1:25" ht="13.5" customHeight="1" x14ac:dyDescent="0.2">
      <c r="A5856" s="10"/>
      <c r="B5856" s="18"/>
      <c r="C5856" s="18"/>
      <c r="D5856" s="18"/>
      <c r="E5856" s="18"/>
      <c r="F5856" s="18"/>
      <c r="G5856" s="18"/>
      <c r="H5856" s="18"/>
      <c r="I5856" s="18"/>
      <c r="J5856" s="18"/>
      <c r="K5856" s="18"/>
      <c r="L5856" s="18"/>
      <c r="M5856" s="18"/>
      <c r="N5856" s="18"/>
      <c r="O5856" s="18"/>
      <c r="P5856" s="18"/>
      <c r="Q5856" s="18"/>
      <c r="R5856" s="18"/>
      <c r="S5856" s="18"/>
      <c r="T5856" s="18"/>
      <c r="U5856" s="18"/>
      <c r="V5856" s="18"/>
      <c r="W5856" s="18"/>
      <c r="X5856" s="19"/>
      <c r="Y5856" s="2"/>
    </row>
    <row r="5857" spans="1:25" ht="14.25" customHeight="1" x14ac:dyDescent="0.2">
      <c r="A5857" s="44">
        <v>438785</v>
      </c>
      <c r="B5857" s="45"/>
      <c r="C5857" s="46"/>
      <c r="D5857" s="20">
        <v>42531</v>
      </c>
      <c r="E5857" s="5" t="s">
        <v>584</v>
      </c>
      <c r="F5857" s="38">
        <v>149.44</v>
      </c>
      <c r="G5857" s="39"/>
      <c r="H5857" s="39"/>
      <c r="I5857" s="39"/>
      <c r="J5857" s="39"/>
      <c r="K5857" s="39"/>
      <c r="L5857" s="39"/>
      <c r="M5857" s="39"/>
      <c r="N5857" s="39"/>
      <c r="O5857" s="39"/>
      <c r="P5857" s="39"/>
      <c r="Q5857" s="40"/>
      <c r="R5857" s="13" t="s">
        <v>496</v>
      </c>
      <c r="S5857" s="13" t="s">
        <v>1271</v>
      </c>
      <c r="T5857" s="13" t="s">
        <v>15</v>
      </c>
      <c r="U5857" s="13" t="s">
        <v>15</v>
      </c>
      <c r="V5857" s="41" t="s">
        <v>496</v>
      </c>
      <c r="W5857" s="42"/>
      <c r="X5857" s="13" t="s">
        <v>15</v>
      </c>
      <c r="Y5857" s="2"/>
    </row>
    <row r="5858" spans="1:25" ht="14.25" customHeight="1" x14ac:dyDescent="0.2">
      <c r="A5858" s="44">
        <v>439310</v>
      </c>
      <c r="B5858" s="45"/>
      <c r="C5858" s="46"/>
      <c r="D5858" s="20">
        <v>42545</v>
      </c>
      <c r="E5858" s="11"/>
      <c r="F5858" s="38">
        <v>149.44999999999999</v>
      </c>
      <c r="G5858" s="39"/>
      <c r="H5858" s="39"/>
      <c r="I5858" s="39"/>
      <c r="J5858" s="39"/>
      <c r="K5858" s="39"/>
      <c r="L5858" s="39"/>
      <c r="M5858" s="39"/>
      <c r="N5858" s="39"/>
      <c r="O5858" s="39"/>
      <c r="P5858" s="39"/>
      <c r="Q5858" s="40"/>
      <c r="R5858" s="13" t="s">
        <v>498</v>
      </c>
      <c r="S5858" s="13" t="s">
        <v>1271</v>
      </c>
      <c r="T5858" s="13" t="s">
        <v>15</v>
      </c>
      <c r="U5858" s="13" t="s">
        <v>15</v>
      </c>
      <c r="V5858" s="41" t="s">
        <v>498</v>
      </c>
      <c r="W5858" s="42"/>
      <c r="X5858" s="13" t="s">
        <v>15</v>
      </c>
      <c r="Y5858" s="2"/>
    </row>
    <row r="5859" spans="1:25" ht="2.25" customHeight="1" x14ac:dyDescent="0.2">
      <c r="A5859" s="14"/>
      <c r="B5859" s="15"/>
      <c r="C5859" s="15"/>
      <c r="D5859" s="15"/>
      <c r="E5859" s="15"/>
      <c r="F5859" s="15"/>
      <c r="G5859" s="15"/>
      <c r="H5859" s="15"/>
      <c r="I5859" s="15"/>
      <c r="J5859" s="15"/>
      <c r="K5859" s="15"/>
      <c r="L5859" s="15"/>
      <c r="M5859" s="15"/>
      <c r="N5859" s="15"/>
      <c r="O5859" s="15"/>
      <c r="P5859" s="15"/>
      <c r="Q5859" s="15"/>
      <c r="R5859" s="15"/>
      <c r="S5859" s="15"/>
      <c r="T5859" s="15"/>
      <c r="U5859" s="15"/>
      <c r="V5859" s="15"/>
      <c r="W5859" s="15"/>
      <c r="X5859" s="16"/>
      <c r="Y5859" s="2"/>
    </row>
    <row r="5860" spans="1:25" ht="13.5" customHeight="1" x14ac:dyDescent="0.2">
      <c r="A5860" s="7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  <c r="M5860" s="43">
        <f>SUM(hList_Frame_1!B3674:B3675)</f>
        <v>298.89</v>
      </c>
      <c r="N5860" s="43"/>
      <c r="O5860" s="43"/>
      <c r="P5860" s="43"/>
      <c r="Q5860" s="43"/>
      <c r="R5860" s="2"/>
      <c r="S5860" s="2"/>
      <c r="T5860" s="2"/>
      <c r="U5860" s="2"/>
      <c r="V5860" s="2"/>
      <c r="W5860" s="2"/>
      <c r="X5860" s="17"/>
      <c r="Y5860" s="2"/>
    </row>
    <row r="5861" spans="1:25" ht="13.5" customHeight="1" x14ac:dyDescent="0.2">
      <c r="A5861" s="10"/>
      <c r="B5861" s="18"/>
      <c r="C5861" s="18"/>
      <c r="D5861" s="18"/>
      <c r="E5861" s="18"/>
      <c r="F5861" s="18"/>
      <c r="G5861" s="18"/>
      <c r="H5861" s="18"/>
      <c r="I5861" s="18"/>
      <c r="J5861" s="18"/>
      <c r="K5861" s="18"/>
      <c r="L5861" s="18"/>
      <c r="M5861" s="18"/>
      <c r="N5861" s="18"/>
      <c r="O5861" s="18"/>
      <c r="P5861" s="18"/>
      <c r="Q5861" s="18"/>
      <c r="R5861" s="18"/>
      <c r="S5861" s="18"/>
      <c r="T5861" s="18"/>
      <c r="U5861" s="18"/>
      <c r="V5861" s="18"/>
      <c r="W5861" s="18"/>
      <c r="X5861" s="19"/>
      <c r="Y5861" s="2"/>
    </row>
    <row r="5862" spans="1:25" ht="14.25" customHeight="1" x14ac:dyDescent="0.2">
      <c r="A5862" s="44">
        <v>438737</v>
      </c>
      <c r="B5862" s="45"/>
      <c r="C5862" s="46"/>
      <c r="D5862" s="20">
        <v>42528</v>
      </c>
      <c r="E5862" s="13" t="s">
        <v>2576</v>
      </c>
      <c r="F5862" s="38">
        <v>271.26</v>
      </c>
      <c r="G5862" s="39"/>
      <c r="H5862" s="39"/>
      <c r="I5862" s="39"/>
      <c r="J5862" s="39"/>
      <c r="K5862" s="39"/>
      <c r="L5862" s="39"/>
      <c r="M5862" s="39"/>
      <c r="N5862" s="39"/>
      <c r="O5862" s="39"/>
      <c r="P5862" s="39"/>
      <c r="Q5862" s="40"/>
      <c r="R5862" s="13" t="s">
        <v>15</v>
      </c>
      <c r="S5862" s="13" t="s">
        <v>902</v>
      </c>
      <c r="T5862" s="13" t="s">
        <v>28</v>
      </c>
      <c r="U5862" s="13" t="s">
        <v>29</v>
      </c>
      <c r="V5862" s="41" t="s">
        <v>15</v>
      </c>
      <c r="W5862" s="42"/>
      <c r="X5862" s="13" t="s">
        <v>15</v>
      </c>
      <c r="Y5862" s="2"/>
    </row>
    <row r="5863" spans="1:25" ht="2.25" customHeight="1" x14ac:dyDescent="0.2">
      <c r="A5863" s="14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5"/>
      <c r="W5863" s="15"/>
      <c r="X5863" s="16"/>
      <c r="Y5863" s="2"/>
    </row>
    <row r="5864" spans="1:25" ht="13.5" customHeight="1" x14ac:dyDescent="0.2">
      <c r="A5864" s="7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  <c r="M5864" s="43">
        <f>SUM(hList_Frame_1!B3676:B3676)</f>
        <v>271.26</v>
      </c>
      <c r="N5864" s="43"/>
      <c r="O5864" s="43"/>
      <c r="P5864" s="43"/>
      <c r="Q5864" s="43"/>
      <c r="R5864" s="2"/>
      <c r="S5864" s="2"/>
      <c r="T5864" s="2"/>
      <c r="U5864" s="2"/>
      <c r="V5864" s="2"/>
      <c r="W5864" s="2"/>
      <c r="X5864" s="17"/>
      <c r="Y5864" s="2"/>
    </row>
    <row r="5865" spans="1:25" ht="13.5" customHeight="1" x14ac:dyDescent="0.2">
      <c r="A5865" s="10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18"/>
      <c r="V5865" s="18"/>
      <c r="W5865" s="18"/>
      <c r="X5865" s="19"/>
      <c r="Y5865" s="2"/>
    </row>
    <row r="5866" spans="1:25" ht="14.25" customHeight="1" x14ac:dyDescent="0.2">
      <c r="A5866" s="24">
        <v>438738</v>
      </c>
      <c r="B5866" s="25"/>
      <c r="C5866" s="26"/>
      <c r="D5866" s="4">
        <v>42528</v>
      </c>
      <c r="E5866" s="5" t="s">
        <v>2577</v>
      </c>
      <c r="F5866" s="27">
        <v>2145.11</v>
      </c>
      <c r="G5866" s="28"/>
      <c r="H5866" s="28"/>
      <c r="I5866" s="28"/>
      <c r="J5866" s="28"/>
      <c r="K5866" s="28"/>
      <c r="L5866" s="28"/>
      <c r="M5866" s="28"/>
      <c r="N5866" s="28"/>
      <c r="O5866" s="28"/>
      <c r="P5866" s="28"/>
      <c r="Q5866" s="29"/>
      <c r="R5866" s="5" t="s">
        <v>15</v>
      </c>
      <c r="S5866" s="5" t="s">
        <v>2578</v>
      </c>
      <c r="T5866" s="5" t="s">
        <v>61</v>
      </c>
      <c r="U5866" s="5" t="s">
        <v>2579</v>
      </c>
      <c r="V5866" s="30" t="s">
        <v>15</v>
      </c>
      <c r="W5866" s="31"/>
      <c r="X5866" s="5" t="s">
        <v>2580</v>
      </c>
      <c r="Y5866" s="2"/>
    </row>
    <row r="5867" spans="1:25" ht="13.5" customHeight="1" x14ac:dyDescent="0.2">
      <c r="A5867" s="32"/>
      <c r="B5867" s="33"/>
      <c r="C5867" s="34"/>
      <c r="D5867" s="8"/>
      <c r="E5867" s="8"/>
      <c r="F5867" s="32"/>
      <c r="G5867" s="33"/>
      <c r="H5867" s="33"/>
      <c r="I5867" s="33"/>
      <c r="J5867" s="33"/>
      <c r="K5867" s="33"/>
      <c r="L5867" s="33"/>
      <c r="M5867" s="33"/>
      <c r="N5867" s="33"/>
      <c r="O5867" s="33"/>
      <c r="P5867" s="33"/>
      <c r="Q5867" s="34"/>
      <c r="R5867" s="8"/>
      <c r="S5867" s="8"/>
      <c r="T5867" s="8"/>
      <c r="U5867" s="8"/>
      <c r="V5867" s="32"/>
      <c r="W5867" s="34"/>
      <c r="X5867" s="9" t="s">
        <v>2581</v>
      </c>
      <c r="Y5867" s="2"/>
    </row>
    <row r="5868" spans="1:25" ht="13.5" customHeight="1" x14ac:dyDescent="0.2">
      <c r="A5868" s="35"/>
      <c r="B5868" s="36"/>
      <c r="C5868" s="37"/>
      <c r="D5868" s="11"/>
      <c r="E5868" s="8"/>
      <c r="F5868" s="35"/>
      <c r="G5868" s="36"/>
      <c r="H5868" s="36"/>
      <c r="I5868" s="36"/>
      <c r="J5868" s="36"/>
      <c r="K5868" s="36"/>
      <c r="L5868" s="36"/>
      <c r="M5868" s="36"/>
      <c r="N5868" s="36"/>
      <c r="O5868" s="36"/>
      <c r="P5868" s="36"/>
      <c r="Q5868" s="37"/>
      <c r="R5868" s="11"/>
      <c r="S5868" s="11"/>
      <c r="T5868" s="11"/>
      <c r="U5868" s="11"/>
      <c r="V5868" s="35"/>
      <c r="W5868" s="37"/>
      <c r="X5868" s="12" t="s">
        <v>2582</v>
      </c>
      <c r="Y5868" s="2"/>
    </row>
    <row r="5869" spans="1:25" ht="14.25" customHeight="1" x14ac:dyDescent="0.2">
      <c r="A5869" s="24">
        <v>439780</v>
      </c>
      <c r="B5869" s="25"/>
      <c r="C5869" s="26"/>
      <c r="D5869" s="4">
        <v>42549</v>
      </c>
      <c r="E5869" s="8"/>
      <c r="F5869" s="27">
        <v>3510.18</v>
      </c>
      <c r="G5869" s="28"/>
      <c r="H5869" s="28"/>
      <c r="I5869" s="28"/>
      <c r="J5869" s="28"/>
      <c r="K5869" s="28"/>
      <c r="L5869" s="28"/>
      <c r="M5869" s="28"/>
      <c r="N5869" s="28"/>
      <c r="O5869" s="28"/>
      <c r="P5869" s="28"/>
      <c r="Q5869" s="29"/>
      <c r="R5869" s="5" t="s">
        <v>15</v>
      </c>
      <c r="S5869" s="5" t="s">
        <v>2578</v>
      </c>
      <c r="T5869" s="5" t="s">
        <v>61</v>
      </c>
      <c r="U5869" s="5" t="s">
        <v>2579</v>
      </c>
      <c r="V5869" s="30" t="s">
        <v>15</v>
      </c>
      <c r="W5869" s="31"/>
      <c r="X5869" s="5" t="s">
        <v>2580</v>
      </c>
      <c r="Y5869" s="2"/>
    </row>
    <row r="5870" spans="1:25" ht="13.5" customHeight="1" x14ac:dyDescent="0.2">
      <c r="A5870" s="32"/>
      <c r="B5870" s="33"/>
      <c r="C5870" s="34"/>
      <c r="D5870" s="8"/>
      <c r="E5870" s="8"/>
      <c r="F5870" s="32"/>
      <c r="G5870" s="33"/>
      <c r="H5870" s="33"/>
      <c r="I5870" s="33"/>
      <c r="J5870" s="33"/>
      <c r="K5870" s="33"/>
      <c r="L5870" s="33"/>
      <c r="M5870" s="33"/>
      <c r="N5870" s="33"/>
      <c r="O5870" s="33"/>
      <c r="P5870" s="33"/>
      <c r="Q5870" s="34"/>
      <c r="R5870" s="8"/>
      <c r="S5870" s="8"/>
      <c r="T5870" s="8"/>
      <c r="U5870" s="8"/>
      <c r="V5870" s="32"/>
      <c r="W5870" s="34"/>
      <c r="X5870" s="9" t="s">
        <v>2580</v>
      </c>
      <c r="Y5870" s="2"/>
    </row>
    <row r="5871" spans="1:25" ht="13.5" customHeight="1" x14ac:dyDescent="0.2">
      <c r="A5871" s="32"/>
      <c r="B5871" s="33"/>
      <c r="C5871" s="34"/>
      <c r="D5871" s="8"/>
      <c r="E5871" s="8"/>
      <c r="F5871" s="35"/>
      <c r="G5871" s="36"/>
      <c r="H5871" s="36"/>
      <c r="I5871" s="36"/>
      <c r="J5871" s="36"/>
      <c r="K5871" s="36"/>
      <c r="L5871" s="36"/>
      <c r="M5871" s="36"/>
      <c r="N5871" s="36"/>
      <c r="O5871" s="36"/>
      <c r="P5871" s="36"/>
      <c r="Q5871" s="37"/>
      <c r="R5871" s="11"/>
      <c r="S5871" s="11"/>
      <c r="T5871" s="11"/>
      <c r="U5871" s="11"/>
      <c r="V5871" s="35"/>
      <c r="W5871" s="37"/>
      <c r="X5871" s="12" t="s">
        <v>2583</v>
      </c>
      <c r="Y5871" s="2"/>
    </row>
    <row r="5872" spans="1:25" ht="14.25" customHeight="1" x14ac:dyDescent="0.2">
      <c r="A5872" s="32"/>
      <c r="B5872" s="33"/>
      <c r="C5872" s="34"/>
      <c r="D5872" s="8"/>
      <c r="E5872" s="8"/>
      <c r="F5872" s="38">
        <v>1140</v>
      </c>
      <c r="G5872" s="39"/>
      <c r="H5872" s="39"/>
      <c r="I5872" s="39"/>
      <c r="J5872" s="39"/>
      <c r="K5872" s="39"/>
      <c r="L5872" s="39"/>
      <c r="M5872" s="39"/>
      <c r="N5872" s="39"/>
      <c r="O5872" s="39"/>
      <c r="P5872" s="39"/>
      <c r="Q5872" s="40"/>
      <c r="R5872" s="13" t="s">
        <v>2584</v>
      </c>
      <c r="S5872" s="13" t="s">
        <v>721</v>
      </c>
      <c r="T5872" s="13" t="s">
        <v>42</v>
      </c>
      <c r="U5872" s="13" t="s">
        <v>42</v>
      </c>
      <c r="V5872" s="41" t="s">
        <v>2584</v>
      </c>
      <c r="W5872" s="42"/>
      <c r="X5872" s="13" t="s">
        <v>1126</v>
      </c>
      <c r="Y5872" s="2"/>
    </row>
    <row r="5873" spans="1:25" ht="14.25" customHeight="1" x14ac:dyDescent="0.2">
      <c r="A5873" s="35"/>
      <c r="B5873" s="36"/>
      <c r="C5873" s="37"/>
      <c r="D5873" s="11"/>
      <c r="E5873" s="11"/>
      <c r="F5873" s="38">
        <v>831</v>
      </c>
      <c r="G5873" s="39"/>
      <c r="H5873" s="39"/>
      <c r="I5873" s="39"/>
      <c r="J5873" s="39"/>
      <c r="K5873" s="39"/>
      <c r="L5873" s="39"/>
      <c r="M5873" s="39"/>
      <c r="N5873" s="39"/>
      <c r="O5873" s="39"/>
      <c r="P5873" s="39"/>
      <c r="Q5873" s="40"/>
      <c r="R5873" s="13" t="s">
        <v>2585</v>
      </c>
      <c r="S5873" s="13" t="s">
        <v>721</v>
      </c>
      <c r="T5873" s="13" t="s">
        <v>42</v>
      </c>
      <c r="U5873" s="13" t="s">
        <v>42</v>
      </c>
      <c r="V5873" s="41" t="s">
        <v>2585</v>
      </c>
      <c r="W5873" s="42"/>
      <c r="X5873" s="13" t="s">
        <v>2586</v>
      </c>
      <c r="Y5873" s="2"/>
    </row>
    <row r="5874" spans="1:25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6"/>
      <c r="Y5874" s="2"/>
    </row>
    <row r="5875" spans="1:25" ht="13.5" customHeight="1" x14ac:dyDescent="0.2">
      <c r="A5875" s="7"/>
      <c r="B5875" s="2"/>
      <c r="C5875" s="2"/>
      <c r="D5875" s="2"/>
      <c r="E5875" s="2"/>
      <c r="F5875" s="2"/>
      <c r="G5875" s="2"/>
      <c r="H5875" s="2"/>
      <c r="I5875" s="2"/>
      <c r="J5875" s="2"/>
      <c r="K5875" s="43">
        <f>SUM(hList_Frame_1!B3677:B3684)</f>
        <v>7626.29</v>
      </c>
      <c r="L5875" s="43"/>
      <c r="M5875" s="43"/>
      <c r="N5875" s="43"/>
      <c r="O5875" s="43"/>
      <c r="P5875" s="43"/>
      <c r="Q5875" s="43"/>
      <c r="R5875" s="2"/>
      <c r="S5875" s="2"/>
      <c r="T5875" s="2"/>
      <c r="U5875" s="2"/>
      <c r="V5875" s="2"/>
      <c r="W5875" s="2"/>
      <c r="X5875" s="17"/>
      <c r="Y5875" s="2"/>
    </row>
    <row r="5876" spans="1:25" ht="13.5" customHeight="1" x14ac:dyDescent="0.2">
      <c r="A5876" s="10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9"/>
      <c r="Y5876" s="2"/>
    </row>
    <row r="5877" spans="1:25" ht="14.25" customHeight="1" x14ac:dyDescent="0.2">
      <c r="A5877" s="24">
        <v>439212</v>
      </c>
      <c r="B5877" s="25"/>
      <c r="C5877" s="26"/>
      <c r="D5877" s="4">
        <v>42535</v>
      </c>
      <c r="E5877" s="5" t="s">
        <v>2587</v>
      </c>
      <c r="F5877" s="27">
        <v>74.06</v>
      </c>
      <c r="G5877" s="28"/>
      <c r="H5877" s="28"/>
      <c r="I5877" s="28"/>
      <c r="J5877" s="28"/>
      <c r="K5877" s="28"/>
      <c r="L5877" s="28"/>
      <c r="M5877" s="28"/>
      <c r="N5877" s="28"/>
      <c r="O5877" s="28"/>
      <c r="P5877" s="28"/>
      <c r="Q5877" s="29"/>
      <c r="R5877" s="5" t="s">
        <v>1369</v>
      </c>
      <c r="S5877" s="5" t="s">
        <v>287</v>
      </c>
      <c r="T5877" s="5" t="s">
        <v>15</v>
      </c>
      <c r="U5877" s="5" t="s">
        <v>15</v>
      </c>
      <c r="V5877" s="30" t="s">
        <v>1369</v>
      </c>
      <c r="W5877" s="31"/>
      <c r="X5877" s="5" t="s">
        <v>15</v>
      </c>
      <c r="Y5877" s="2"/>
    </row>
    <row r="5878" spans="1:25" ht="13.5" customHeight="1" x14ac:dyDescent="0.2">
      <c r="A5878" s="32"/>
      <c r="B5878" s="33"/>
      <c r="C5878" s="34"/>
      <c r="D5878" s="8"/>
      <c r="E5878" s="8"/>
      <c r="F5878" s="35"/>
      <c r="G5878" s="36"/>
      <c r="H5878" s="36"/>
      <c r="I5878" s="36"/>
      <c r="J5878" s="36"/>
      <c r="K5878" s="36"/>
      <c r="L5878" s="36"/>
      <c r="M5878" s="36"/>
      <c r="N5878" s="36"/>
      <c r="O5878" s="36"/>
      <c r="P5878" s="36"/>
      <c r="Q5878" s="37"/>
      <c r="R5878" s="11"/>
      <c r="S5878" s="11"/>
      <c r="T5878" s="11"/>
      <c r="U5878" s="11"/>
      <c r="V5878" s="35"/>
      <c r="W5878" s="37"/>
      <c r="X5878" s="12" t="s">
        <v>15</v>
      </c>
      <c r="Y5878" s="2"/>
    </row>
    <row r="5879" spans="1:25" ht="14.25" customHeight="1" x14ac:dyDescent="0.2">
      <c r="A5879" s="32"/>
      <c r="B5879" s="33"/>
      <c r="C5879" s="34"/>
      <c r="D5879" s="8"/>
      <c r="E5879" s="8"/>
      <c r="F5879" s="38">
        <v>1570.12</v>
      </c>
      <c r="G5879" s="39"/>
      <c r="H5879" s="39"/>
      <c r="I5879" s="39"/>
      <c r="J5879" s="39"/>
      <c r="K5879" s="39"/>
      <c r="L5879" s="39"/>
      <c r="M5879" s="39"/>
      <c r="N5879" s="39"/>
      <c r="O5879" s="39"/>
      <c r="P5879" s="39"/>
      <c r="Q5879" s="40"/>
      <c r="R5879" s="13" t="s">
        <v>54</v>
      </c>
      <c r="S5879" s="13" t="s">
        <v>287</v>
      </c>
      <c r="T5879" s="13" t="s">
        <v>15</v>
      </c>
      <c r="U5879" s="13" t="s">
        <v>15</v>
      </c>
      <c r="V5879" s="41" t="s">
        <v>54</v>
      </c>
      <c r="W5879" s="42"/>
      <c r="X5879" s="13" t="s">
        <v>15</v>
      </c>
      <c r="Y5879" s="2"/>
    </row>
    <row r="5880" spans="1:25" ht="14.25" customHeight="1" x14ac:dyDescent="0.2">
      <c r="A5880" s="32"/>
      <c r="B5880" s="33"/>
      <c r="C5880" s="34"/>
      <c r="D5880" s="8"/>
      <c r="E5880" s="8"/>
      <c r="F5880" s="27">
        <v>1270.94</v>
      </c>
      <c r="G5880" s="28"/>
      <c r="H5880" s="28"/>
      <c r="I5880" s="28"/>
      <c r="J5880" s="28"/>
      <c r="K5880" s="28"/>
      <c r="L5880" s="28"/>
      <c r="M5880" s="28"/>
      <c r="N5880" s="28"/>
      <c r="O5880" s="28"/>
      <c r="P5880" s="28"/>
      <c r="Q5880" s="29"/>
      <c r="R5880" s="5" t="s">
        <v>11</v>
      </c>
      <c r="S5880" s="5" t="s">
        <v>12</v>
      </c>
      <c r="T5880" s="5" t="s">
        <v>13</v>
      </c>
      <c r="U5880" s="5" t="s">
        <v>14</v>
      </c>
      <c r="V5880" s="30" t="s">
        <v>11</v>
      </c>
      <c r="W5880" s="31"/>
      <c r="X5880" s="5" t="s">
        <v>15</v>
      </c>
      <c r="Y5880" s="2"/>
    </row>
    <row r="5881" spans="1:25" ht="13.5" customHeight="1" x14ac:dyDescent="0.2">
      <c r="A5881" s="32"/>
      <c r="B5881" s="33"/>
      <c r="C5881" s="34"/>
      <c r="D5881" s="8"/>
      <c r="E5881" s="8"/>
      <c r="F5881" s="32"/>
      <c r="G5881" s="33"/>
      <c r="H5881" s="33"/>
      <c r="I5881" s="33"/>
      <c r="J5881" s="33"/>
      <c r="K5881" s="33"/>
      <c r="L5881" s="33"/>
      <c r="M5881" s="33"/>
      <c r="N5881" s="33"/>
      <c r="O5881" s="33"/>
      <c r="P5881" s="33"/>
      <c r="Q5881" s="34"/>
      <c r="R5881" s="8"/>
      <c r="S5881" s="8"/>
      <c r="T5881" s="8"/>
      <c r="U5881" s="8"/>
      <c r="V5881" s="32"/>
      <c r="W5881" s="34"/>
      <c r="X5881" s="9" t="s">
        <v>15</v>
      </c>
      <c r="Y5881" s="2"/>
    </row>
    <row r="5882" spans="1:25" ht="13.5" customHeight="1" x14ac:dyDescent="0.2">
      <c r="A5882" s="32"/>
      <c r="B5882" s="33"/>
      <c r="C5882" s="34"/>
      <c r="D5882" s="8"/>
      <c r="E5882" s="8"/>
      <c r="F5882" s="32"/>
      <c r="G5882" s="33"/>
      <c r="H5882" s="33"/>
      <c r="I5882" s="33"/>
      <c r="J5882" s="33"/>
      <c r="K5882" s="33"/>
      <c r="L5882" s="33"/>
      <c r="M5882" s="33"/>
      <c r="N5882" s="33"/>
      <c r="O5882" s="33"/>
      <c r="P5882" s="33"/>
      <c r="Q5882" s="34"/>
      <c r="R5882" s="8"/>
      <c r="S5882" s="8"/>
      <c r="T5882" s="8"/>
      <c r="U5882" s="8"/>
      <c r="V5882" s="32"/>
      <c r="W5882" s="34"/>
      <c r="X5882" s="9" t="s">
        <v>15</v>
      </c>
      <c r="Y5882" s="2"/>
    </row>
    <row r="5883" spans="1:25" ht="13.5" customHeight="1" x14ac:dyDescent="0.2">
      <c r="A5883" s="32"/>
      <c r="B5883" s="33"/>
      <c r="C5883" s="34"/>
      <c r="D5883" s="8"/>
      <c r="E5883" s="8"/>
      <c r="F5883" s="32"/>
      <c r="G5883" s="33"/>
      <c r="H5883" s="33"/>
      <c r="I5883" s="33"/>
      <c r="J5883" s="33"/>
      <c r="K5883" s="33"/>
      <c r="L5883" s="33"/>
      <c r="M5883" s="33"/>
      <c r="N5883" s="33"/>
      <c r="O5883" s="33"/>
      <c r="P5883" s="33"/>
      <c r="Q5883" s="34"/>
      <c r="R5883" s="8"/>
      <c r="S5883" s="8"/>
      <c r="T5883" s="8"/>
      <c r="U5883" s="8"/>
      <c r="V5883" s="32"/>
      <c r="W5883" s="34"/>
      <c r="X5883" s="9" t="s">
        <v>15</v>
      </c>
      <c r="Y5883" s="2"/>
    </row>
    <row r="5884" spans="1:25" ht="13.5" customHeight="1" x14ac:dyDescent="0.2">
      <c r="A5884" s="32"/>
      <c r="B5884" s="33"/>
      <c r="C5884" s="34"/>
      <c r="D5884" s="8"/>
      <c r="E5884" s="8"/>
      <c r="F5884" s="32"/>
      <c r="G5884" s="33"/>
      <c r="H5884" s="33"/>
      <c r="I5884" s="33"/>
      <c r="J5884" s="33"/>
      <c r="K5884" s="33"/>
      <c r="L5884" s="33"/>
      <c r="M5884" s="33"/>
      <c r="N5884" s="33"/>
      <c r="O5884" s="33"/>
      <c r="P5884" s="33"/>
      <c r="Q5884" s="34"/>
      <c r="R5884" s="8"/>
      <c r="S5884" s="8"/>
      <c r="T5884" s="8"/>
      <c r="U5884" s="8"/>
      <c r="V5884" s="32"/>
      <c r="W5884" s="34"/>
      <c r="X5884" s="9" t="s">
        <v>15</v>
      </c>
      <c r="Y5884" s="2"/>
    </row>
    <row r="5885" spans="1:25" ht="13.5" customHeight="1" x14ac:dyDescent="0.2">
      <c r="A5885" s="32"/>
      <c r="B5885" s="33"/>
      <c r="C5885" s="34"/>
      <c r="D5885" s="8"/>
      <c r="E5885" s="8"/>
      <c r="F5885" s="32"/>
      <c r="G5885" s="33"/>
      <c r="H5885" s="33"/>
      <c r="I5885" s="33"/>
      <c r="J5885" s="33"/>
      <c r="K5885" s="33"/>
      <c r="L5885" s="33"/>
      <c r="M5885" s="33"/>
      <c r="N5885" s="33"/>
      <c r="O5885" s="33"/>
      <c r="P5885" s="33"/>
      <c r="Q5885" s="34"/>
      <c r="R5885" s="8"/>
      <c r="S5885" s="8"/>
      <c r="T5885" s="8"/>
      <c r="U5885" s="8"/>
      <c r="V5885" s="32"/>
      <c r="W5885" s="34"/>
      <c r="X5885" s="9" t="s">
        <v>15</v>
      </c>
      <c r="Y5885" s="2"/>
    </row>
    <row r="5886" spans="1:25" ht="13.5" customHeight="1" x14ac:dyDescent="0.2">
      <c r="A5886" s="32"/>
      <c r="B5886" s="33"/>
      <c r="C5886" s="34"/>
      <c r="D5886" s="8"/>
      <c r="E5886" s="8"/>
      <c r="F5886" s="32"/>
      <c r="G5886" s="33"/>
      <c r="H5886" s="33"/>
      <c r="I5886" s="33"/>
      <c r="J5886" s="33"/>
      <c r="K5886" s="33"/>
      <c r="L5886" s="33"/>
      <c r="M5886" s="33"/>
      <c r="N5886" s="33"/>
      <c r="O5886" s="33"/>
      <c r="P5886" s="33"/>
      <c r="Q5886" s="34"/>
      <c r="R5886" s="8"/>
      <c r="S5886" s="8"/>
      <c r="T5886" s="8"/>
      <c r="U5886" s="8"/>
      <c r="V5886" s="32"/>
      <c r="W5886" s="34"/>
      <c r="X5886" s="9" t="s">
        <v>15</v>
      </c>
      <c r="Y5886" s="2"/>
    </row>
    <row r="5887" spans="1:25" ht="13.5" customHeight="1" x14ac:dyDescent="0.2">
      <c r="A5887" s="32"/>
      <c r="B5887" s="33"/>
      <c r="C5887" s="34"/>
      <c r="D5887" s="8"/>
      <c r="E5887" s="8"/>
      <c r="F5887" s="32"/>
      <c r="G5887" s="33"/>
      <c r="H5887" s="33"/>
      <c r="I5887" s="33"/>
      <c r="J5887" s="33"/>
      <c r="K5887" s="33"/>
      <c r="L5887" s="33"/>
      <c r="M5887" s="33"/>
      <c r="N5887" s="33"/>
      <c r="O5887" s="33"/>
      <c r="P5887" s="33"/>
      <c r="Q5887" s="34"/>
      <c r="R5887" s="8"/>
      <c r="S5887" s="8"/>
      <c r="T5887" s="8"/>
      <c r="U5887" s="8"/>
      <c r="V5887" s="32"/>
      <c r="W5887" s="34"/>
      <c r="X5887" s="9" t="s">
        <v>15</v>
      </c>
      <c r="Y5887" s="2"/>
    </row>
    <row r="5888" spans="1:25" ht="13.5" customHeight="1" x14ac:dyDescent="0.2">
      <c r="A5888" s="32"/>
      <c r="B5888" s="33"/>
      <c r="C5888" s="34"/>
      <c r="D5888" s="8"/>
      <c r="E5888" s="8"/>
      <c r="F5888" s="32"/>
      <c r="G5888" s="33"/>
      <c r="H5888" s="33"/>
      <c r="I5888" s="33"/>
      <c r="J5888" s="33"/>
      <c r="K5888" s="33"/>
      <c r="L5888" s="33"/>
      <c r="M5888" s="33"/>
      <c r="N5888" s="33"/>
      <c r="O5888" s="33"/>
      <c r="P5888" s="33"/>
      <c r="Q5888" s="34"/>
      <c r="R5888" s="8"/>
      <c r="S5888" s="8"/>
      <c r="T5888" s="8"/>
      <c r="U5888" s="8"/>
      <c r="V5888" s="32"/>
      <c r="W5888" s="34"/>
      <c r="X5888" s="9" t="s">
        <v>15</v>
      </c>
      <c r="Y5888" s="2"/>
    </row>
    <row r="5889" spans="1:25" ht="13.5" customHeight="1" x14ac:dyDescent="0.2">
      <c r="A5889" s="32"/>
      <c r="B5889" s="33"/>
      <c r="C5889" s="34"/>
      <c r="D5889" s="8"/>
      <c r="E5889" s="8"/>
      <c r="F5889" s="32"/>
      <c r="G5889" s="33"/>
      <c r="H5889" s="33"/>
      <c r="I5889" s="33"/>
      <c r="J5889" s="33"/>
      <c r="K5889" s="33"/>
      <c r="L5889" s="33"/>
      <c r="M5889" s="33"/>
      <c r="N5889" s="33"/>
      <c r="O5889" s="33"/>
      <c r="P5889" s="33"/>
      <c r="Q5889" s="34"/>
      <c r="R5889" s="8"/>
      <c r="S5889" s="8"/>
      <c r="T5889" s="8"/>
      <c r="U5889" s="8"/>
      <c r="V5889" s="32"/>
      <c r="W5889" s="34"/>
      <c r="X5889" s="9" t="s">
        <v>15</v>
      </c>
      <c r="Y5889" s="2"/>
    </row>
    <row r="5890" spans="1:25" ht="13.5" customHeight="1" x14ac:dyDescent="0.2">
      <c r="A5890" s="32"/>
      <c r="B5890" s="33"/>
      <c r="C5890" s="34"/>
      <c r="D5890" s="8"/>
      <c r="E5890" s="8"/>
      <c r="F5890" s="32"/>
      <c r="G5890" s="33"/>
      <c r="H5890" s="33"/>
      <c r="I5890" s="33"/>
      <c r="J5890" s="33"/>
      <c r="K5890" s="33"/>
      <c r="L5890" s="33"/>
      <c r="M5890" s="33"/>
      <c r="N5890" s="33"/>
      <c r="O5890" s="33"/>
      <c r="P5890" s="33"/>
      <c r="Q5890" s="34"/>
      <c r="R5890" s="8"/>
      <c r="S5890" s="8"/>
      <c r="T5890" s="8"/>
      <c r="U5890" s="8"/>
      <c r="V5890" s="32"/>
      <c r="W5890" s="34"/>
      <c r="X5890" s="9" t="s">
        <v>15</v>
      </c>
      <c r="Y5890" s="2"/>
    </row>
    <row r="5891" spans="1:25" ht="13.5" customHeight="1" x14ac:dyDescent="0.2">
      <c r="A5891" s="32"/>
      <c r="B5891" s="33"/>
      <c r="C5891" s="34"/>
      <c r="D5891" s="8"/>
      <c r="E5891" s="8"/>
      <c r="F5891" s="32"/>
      <c r="G5891" s="33"/>
      <c r="H5891" s="33"/>
      <c r="I5891" s="33"/>
      <c r="J5891" s="33"/>
      <c r="K5891" s="33"/>
      <c r="L5891" s="33"/>
      <c r="M5891" s="33"/>
      <c r="N5891" s="33"/>
      <c r="O5891" s="33"/>
      <c r="P5891" s="33"/>
      <c r="Q5891" s="34"/>
      <c r="R5891" s="8"/>
      <c r="S5891" s="11"/>
      <c r="T5891" s="11"/>
      <c r="U5891" s="11"/>
      <c r="V5891" s="32"/>
      <c r="W5891" s="34"/>
      <c r="X5891" s="12" t="s">
        <v>15</v>
      </c>
      <c r="Y5891" s="2"/>
    </row>
    <row r="5892" spans="1:25" ht="14.25" customHeight="1" x14ac:dyDescent="0.2">
      <c r="A5892" s="32"/>
      <c r="B5892" s="33"/>
      <c r="C5892" s="34"/>
      <c r="D5892" s="8"/>
      <c r="E5892" s="8"/>
      <c r="F5892" s="32"/>
      <c r="G5892" s="33"/>
      <c r="H5892" s="33"/>
      <c r="I5892" s="33"/>
      <c r="J5892" s="33"/>
      <c r="K5892" s="33"/>
      <c r="L5892" s="33"/>
      <c r="M5892" s="33"/>
      <c r="N5892" s="33"/>
      <c r="O5892" s="33"/>
      <c r="P5892" s="33"/>
      <c r="Q5892" s="34"/>
      <c r="R5892" s="8"/>
      <c r="S5892" s="5" t="s">
        <v>72</v>
      </c>
      <c r="T5892" s="5" t="s">
        <v>13</v>
      </c>
      <c r="U5892" s="5" t="s">
        <v>14</v>
      </c>
      <c r="V5892" s="32"/>
      <c r="W5892" s="34"/>
      <c r="X5892" s="5" t="s">
        <v>15</v>
      </c>
      <c r="Y5892" s="2"/>
    </row>
    <row r="5893" spans="1:25" ht="13.5" customHeight="1" x14ac:dyDescent="0.2">
      <c r="A5893" s="32"/>
      <c r="B5893" s="33"/>
      <c r="C5893" s="34"/>
      <c r="D5893" s="8"/>
      <c r="E5893" s="8"/>
      <c r="F5893" s="32"/>
      <c r="G5893" s="33"/>
      <c r="H5893" s="33"/>
      <c r="I5893" s="33"/>
      <c r="J5893" s="33"/>
      <c r="K5893" s="33"/>
      <c r="L5893" s="33"/>
      <c r="M5893" s="33"/>
      <c r="N5893" s="33"/>
      <c r="O5893" s="33"/>
      <c r="P5893" s="33"/>
      <c r="Q5893" s="34"/>
      <c r="R5893" s="8"/>
      <c r="S5893" s="8"/>
      <c r="T5893" s="8"/>
      <c r="U5893" s="8"/>
      <c r="V5893" s="32"/>
      <c r="W5893" s="34"/>
      <c r="X5893" s="9" t="s">
        <v>15</v>
      </c>
      <c r="Y5893" s="2"/>
    </row>
    <row r="5894" spans="1:25" ht="13.5" customHeight="1" x14ac:dyDescent="0.2">
      <c r="A5894" s="32"/>
      <c r="B5894" s="33"/>
      <c r="C5894" s="34"/>
      <c r="D5894" s="8"/>
      <c r="E5894" s="8"/>
      <c r="F5894" s="32"/>
      <c r="G5894" s="33"/>
      <c r="H5894" s="33"/>
      <c r="I5894" s="33"/>
      <c r="J5894" s="33"/>
      <c r="K5894" s="33"/>
      <c r="L5894" s="33"/>
      <c r="M5894" s="33"/>
      <c r="N5894" s="33"/>
      <c r="O5894" s="33"/>
      <c r="P5894" s="33"/>
      <c r="Q5894" s="34"/>
      <c r="R5894" s="8"/>
      <c r="S5894" s="8"/>
      <c r="T5894" s="8"/>
      <c r="U5894" s="8"/>
      <c r="V5894" s="32"/>
      <c r="W5894" s="34"/>
      <c r="X5894" s="9" t="s">
        <v>15</v>
      </c>
      <c r="Y5894" s="2"/>
    </row>
    <row r="5895" spans="1:25" ht="13.5" customHeight="1" x14ac:dyDescent="0.2">
      <c r="A5895" s="32"/>
      <c r="B5895" s="33"/>
      <c r="C5895" s="34"/>
      <c r="D5895" s="8"/>
      <c r="E5895" s="8"/>
      <c r="F5895" s="32"/>
      <c r="G5895" s="33"/>
      <c r="H5895" s="33"/>
      <c r="I5895" s="33"/>
      <c r="J5895" s="33"/>
      <c r="K5895" s="33"/>
      <c r="L5895" s="33"/>
      <c r="M5895" s="33"/>
      <c r="N5895" s="33"/>
      <c r="O5895" s="33"/>
      <c r="P5895" s="33"/>
      <c r="Q5895" s="34"/>
      <c r="R5895" s="8"/>
      <c r="S5895" s="11"/>
      <c r="T5895" s="11"/>
      <c r="U5895" s="11"/>
      <c r="V5895" s="32"/>
      <c r="W5895" s="34"/>
      <c r="X5895" s="12" t="s">
        <v>15</v>
      </c>
      <c r="Y5895" s="2"/>
    </row>
    <row r="5896" spans="1:25" ht="14.25" customHeight="1" x14ac:dyDescent="0.2">
      <c r="A5896" s="32"/>
      <c r="B5896" s="33"/>
      <c r="C5896" s="34"/>
      <c r="D5896" s="8"/>
      <c r="E5896" s="8"/>
      <c r="F5896" s="35"/>
      <c r="G5896" s="36"/>
      <c r="H5896" s="36"/>
      <c r="I5896" s="36"/>
      <c r="J5896" s="36"/>
      <c r="K5896" s="36"/>
      <c r="L5896" s="36"/>
      <c r="M5896" s="36"/>
      <c r="N5896" s="36"/>
      <c r="O5896" s="36"/>
      <c r="P5896" s="36"/>
      <c r="Q5896" s="37"/>
      <c r="R5896" s="11"/>
      <c r="S5896" s="13" t="s">
        <v>51</v>
      </c>
      <c r="T5896" s="13" t="s">
        <v>13</v>
      </c>
      <c r="U5896" s="13" t="s">
        <v>14</v>
      </c>
      <c r="V5896" s="35"/>
      <c r="W5896" s="37"/>
      <c r="X5896" s="13" t="s">
        <v>15</v>
      </c>
      <c r="Y5896" s="2"/>
    </row>
    <row r="5897" spans="1:25" ht="14.25" customHeight="1" x14ac:dyDescent="0.2">
      <c r="A5897" s="32"/>
      <c r="B5897" s="33"/>
      <c r="C5897" s="34"/>
      <c r="D5897" s="8"/>
      <c r="E5897" s="8"/>
      <c r="F5897" s="38">
        <v>-101.55</v>
      </c>
      <c r="G5897" s="39"/>
      <c r="H5897" s="39"/>
      <c r="I5897" s="39"/>
      <c r="J5897" s="39"/>
      <c r="K5897" s="39"/>
      <c r="L5897" s="39"/>
      <c r="M5897" s="39"/>
      <c r="N5897" s="39"/>
      <c r="O5897" s="39"/>
      <c r="P5897" s="39"/>
      <c r="Q5897" s="40"/>
      <c r="R5897" s="13" t="s">
        <v>2588</v>
      </c>
      <c r="S5897" s="13" t="s">
        <v>12</v>
      </c>
      <c r="T5897" s="13" t="s">
        <v>13</v>
      </c>
      <c r="U5897" s="13" t="s">
        <v>14</v>
      </c>
      <c r="V5897" s="41" t="s">
        <v>2588</v>
      </c>
      <c r="W5897" s="42"/>
      <c r="X5897" s="13" t="s">
        <v>15</v>
      </c>
      <c r="Y5897" s="2"/>
    </row>
    <row r="5898" spans="1:25" ht="14.25" customHeight="1" x14ac:dyDescent="0.2">
      <c r="A5898" s="32"/>
      <c r="B5898" s="33"/>
      <c r="C5898" s="34"/>
      <c r="D5898" s="8"/>
      <c r="E5898" s="8"/>
      <c r="F5898" s="38">
        <v>-240.88</v>
      </c>
      <c r="G5898" s="39"/>
      <c r="H5898" s="39"/>
      <c r="I5898" s="39"/>
      <c r="J5898" s="39"/>
      <c r="K5898" s="39"/>
      <c r="L5898" s="39"/>
      <c r="M5898" s="39"/>
      <c r="N5898" s="39"/>
      <c r="O5898" s="39"/>
      <c r="P5898" s="39"/>
      <c r="Q5898" s="40"/>
      <c r="R5898" s="13" t="s">
        <v>2589</v>
      </c>
      <c r="S5898" s="13" t="s">
        <v>12</v>
      </c>
      <c r="T5898" s="13" t="s">
        <v>13</v>
      </c>
      <c r="U5898" s="13" t="s">
        <v>14</v>
      </c>
      <c r="V5898" s="41" t="s">
        <v>2589</v>
      </c>
      <c r="W5898" s="42"/>
      <c r="X5898" s="13" t="s">
        <v>15</v>
      </c>
      <c r="Y5898" s="2"/>
    </row>
    <row r="5899" spans="1:25" ht="14.25" customHeight="1" x14ac:dyDescent="0.2">
      <c r="A5899" s="35"/>
      <c r="B5899" s="36"/>
      <c r="C5899" s="37"/>
      <c r="D5899" s="11"/>
      <c r="E5899" s="8"/>
      <c r="F5899" s="38">
        <v>42.64</v>
      </c>
      <c r="G5899" s="39"/>
      <c r="H5899" s="39"/>
      <c r="I5899" s="39"/>
      <c r="J5899" s="39"/>
      <c r="K5899" s="39"/>
      <c r="L5899" s="39"/>
      <c r="M5899" s="39"/>
      <c r="N5899" s="39"/>
      <c r="O5899" s="39"/>
      <c r="P5899" s="39"/>
      <c r="Q5899" s="40"/>
      <c r="R5899" s="13" t="s">
        <v>535</v>
      </c>
      <c r="S5899" s="13" t="s">
        <v>287</v>
      </c>
      <c r="T5899" s="13" t="s">
        <v>15</v>
      </c>
      <c r="U5899" s="13" t="s">
        <v>15</v>
      </c>
      <c r="V5899" s="41" t="s">
        <v>535</v>
      </c>
      <c r="W5899" s="42"/>
      <c r="X5899" s="13" t="s">
        <v>15</v>
      </c>
      <c r="Y5899" s="2"/>
    </row>
    <row r="5900" spans="1:25" ht="14.25" customHeight="1" x14ac:dyDescent="0.2">
      <c r="A5900" s="24">
        <v>439781</v>
      </c>
      <c r="B5900" s="25"/>
      <c r="C5900" s="26"/>
      <c r="D5900" s="4">
        <v>42549</v>
      </c>
      <c r="E5900" s="8"/>
      <c r="F5900" s="27">
        <v>278.91000000000003</v>
      </c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9"/>
      <c r="R5900" s="5" t="s">
        <v>11</v>
      </c>
      <c r="S5900" s="5" t="s">
        <v>12</v>
      </c>
      <c r="T5900" s="5" t="s">
        <v>13</v>
      </c>
      <c r="U5900" s="5" t="s">
        <v>14</v>
      </c>
      <c r="V5900" s="30" t="s">
        <v>11</v>
      </c>
      <c r="W5900" s="31"/>
      <c r="X5900" s="5" t="s">
        <v>15</v>
      </c>
      <c r="Y5900" s="2"/>
    </row>
    <row r="5901" spans="1:25" ht="13.5" customHeight="1" x14ac:dyDescent="0.2">
      <c r="A5901" s="32"/>
      <c r="B5901" s="33"/>
      <c r="C5901" s="34"/>
      <c r="D5901" s="8"/>
      <c r="E5901" s="8"/>
      <c r="F5901" s="32"/>
      <c r="G5901" s="33"/>
      <c r="H5901" s="33"/>
      <c r="I5901" s="33"/>
      <c r="J5901" s="33"/>
      <c r="K5901" s="33"/>
      <c r="L5901" s="33"/>
      <c r="M5901" s="33"/>
      <c r="N5901" s="33"/>
      <c r="O5901" s="33"/>
      <c r="P5901" s="33"/>
      <c r="Q5901" s="34"/>
      <c r="R5901" s="8"/>
      <c r="S5901" s="8"/>
      <c r="T5901" s="8"/>
      <c r="U5901" s="8"/>
      <c r="V5901" s="32"/>
      <c r="W5901" s="34"/>
      <c r="X5901" s="9" t="s">
        <v>15</v>
      </c>
      <c r="Y5901" s="2"/>
    </row>
    <row r="5902" spans="1:25" ht="13.5" customHeight="1" x14ac:dyDescent="0.2">
      <c r="A5902" s="32"/>
      <c r="B5902" s="33"/>
      <c r="C5902" s="34"/>
      <c r="D5902" s="8"/>
      <c r="E5902" s="8"/>
      <c r="F5902" s="32"/>
      <c r="G5902" s="33"/>
      <c r="H5902" s="33"/>
      <c r="I5902" s="33"/>
      <c r="J5902" s="33"/>
      <c r="K5902" s="33"/>
      <c r="L5902" s="33"/>
      <c r="M5902" s="33"/>
      <c r="N5902" s="33"/>
      <c r="O5902" s="33"/>
      <c r="P5902" s="33"/>
      <c r="Q5902" s="34"/>
      <c r="R5902" s="8"/>
      <c r="S5902" s="11"/>
      <c r="T5902" s="11"/>
      <c r="U5902" s="11"/>
      <c r="V5902" s="32"/>
      <c r="W5902" s="34"/>
      <c r="X5902" s="12" t="s">
        <v>15</v>
      </c>
      <c r="Y5902" s="2"/>
    </row>
    <row r="5903" spans="1:25" ht="14.25" customHeight="1" x14ac:dyDescent="0.2">
      <c r="A5903" s="32"/>
      <c r="B5903" s="33"/>
      <c r="C5903" s="34"/>
      <c r="D5903" s="8"/>
      <c r="E5903" s="8"/>
      <c r="F5903" s="35"/>
      <c r="G5903" s="36"/>
      <c r="H5903" s="36"/>
      <c r="I5903" s="36"/>
      <c r="J5903" s="36"/>
      <c r="K5903" s="36"/>
      <c r="L5903" s="36"/>
      <c r="M5903" s="36"/>
      <c r="N5903" s="36"/>
      <c r="O5903" s="36"/>
      <c r="P5903" s="36"/>
      <c r="Q5903" s="37"/>
      <c r="R5903" s="11"/>
      <c r="S5903" s="13" t="s">
        <v>51</v>
      </c>
      <c r="T5903" s="13" t="s">
        <v>13</v>
      </c>
      <c r="U5903" s="13" t="s">
        <v>14</v>
      </c>
      <c r="V5903" s="35"/>
      <c r="W5903" s="37"/>
      <c r="X5903" s="13" t="s">
        <v>15</v>
      </c>
      <c r="Y5903" s="2"/>
    </row>
    <row r="5904" spans="1:25" ht="14.25" customHeight="1" x14ac:dyDescent="0.2">
      <c r="A5904" s="35"/>
      <c r="B5904" s="36"/>
      <c r="C5904" s="37"/>
      <c r="D5904" s="11"/>
      <c r="E5904" s="11"/>
      <c r="F5904" s="38">
        <v>-25</v>
      </c>
      <c r="G5904" s="39"/>
      <c r="H5904" s="39"/>
      <c r="I5904" s="39"/>
      <c r="J5904" s="39"/>
      <c r="K5904" s="39"/>
      <c r="L5904" s="39"/>
      <c r="M5904" s="39"/>
      <c r="N5904" s="39"/>
      <c r="O5904" s="39"/>
      <c r="P5904" s="39"/>
      <c r="Q5904" s="40"/>
      <c r="R5904" s="13" t="s">
        <v>2590</v>
      </c>
      <c r="S5904" s="13" t="s">
        <v>12</v>
      </c>
      <c r="T5904" s="13" t="s">
        <v>13</v>
      </c>
      <c r="U5904" s="13" t="s">
        <v>14</v>
      </c>
      <c r="V5904" s="41" t="s">
        <v>2590</v>
      </c>
      <c r="W5904" s="42"/>
      <c r="X5904" s="13" t="s">
        <v>15</v>
      </c>
      <c r="Y5904" s="2"/>
    </row>
    <row r="5905" spans="1:25" ht="3" customHeight="1" x14ac:dyDescent="0.2">
      <c r="A5905" s="14"/>
      <c r="B5905" s="15"/>
      <c r="C5905" s="15"/>
      <c r="D5905" s="15"/>
      <c r="E5905" s="15"/>
      <c r="F5905" s="15"/>
      <c r="G5905" s="15"/>
      <c r="H5905" s="15"/>
      <c r="I5905" s="15"/>
      <c r="J5905" s="15"/>
      <c r="K5905" s="15"/>
      <c r="L5905" s="15"/>
      <c r="M5905" s="15"/>
      <c r="N5905" s="15"/>
      <c r="O5905" s="15"/>
      <c r="P5905" s="15"/>
      <c r="Q5905" s="15"/>
      <c r="R5905" s="15"/>
      <c r="S5905" s="15"/>
      <c r="T5905" s="15"/>
      <c r="U5905" s="15"/>
      <c r="V5905" s="15"/>
      <c r="W5905" s="15"/>
      <c r="X5905" s="16"/>
      <c r="Y5905" s="2"/>
    </row>
    <row r="5906" spans="1:25" ht="13.5" customHeight="1" x14ac:dyDescent="0.2">
      <c r="A5906" s="7"/>
      <c r="B5906" s="2"/>
      <c r="C5906" s="2"/>
      <c r="D5906" s="2"/>
      <c r="E5906" s="2"/>
      <c r="F5906" s="2"/>
      <c r="G5906" s="2"/>
      <c r="H5906" s="2"/>
      <c r="I5906" s="2"/>
      <c r="J5906" s="2"/>
      <c r="K5906" s="43">
        <f>SUM(hList_Frame_1!B3685:B3712)</f>
        <v>2869.2399999999993</v>
      </c>
      <c r="L5906" s="43"/>
      <c r="M5906" s="43"/>
      <c r="N5906" s="43"/>
      <c r="O5906" s="43"/>
      <c r="P5906" s="43"/>
      <c r="Q5906" s="43"/>
      <c r="R5906" s="2"/>
      <c r="S5906" s="2"/>
      <c r="T5906" s="2"/>
      <c r="U5906" s="2"/>
      <c r="V5906" s="2"/>
      <c r="W5906" s="2"/>
      <c r="X5906" s="17"/>
      <c r="Y5906" s="2"/>
    </row>
    <row r="5907" spans="1:25" ht="12.75" customHeight="1" x14ac:dyDescent="0.2">
      <c r="A5907" s="10"/>
      <c r="B5907" s="18"/>
      <c r="C5907" s="18"/>
      <c r="D5907" s="18"/>
      <c r="E5907" s="18"/>
      <c r="F5907" s="18"/>
      <c r="G5907" s="18"/>
      <c r="H5907" s="18"/>
      <c r="I5907" s="18"/>
      <c r="J5907" s="18"/>
      <c r="K5907" s="18"/>
      <c r="L5907" s="18"/>
      <c r="M5907" s="18"/>
      <c r="N5907" s="18"/>
      <c r="O5907" s="18"/>
      <c r="P5907" s="18"/>
      <c r="Q5907" s="18"/>
      <c r="R5907" s="18"/>
      <c r="S5907" s="18"/>
      <c r="T5907" s="18"/>
      <c r="U5907" s="18"/>
      <c r="V5907" s="18"/>
      <c r="W5907" s="18"/>
      <c r="X5907" s="19"/>
      <c r="Y5907" s="2"/>
    </row>
    <row r="5908" spans="1:25" ht="14.25" customHeight="1" x14ac:dyDescent="0.2">
      <c r="A5908" s="44">
        <v>439782</v>
      </c>
      <c r="B5908" s="45"/>
      <c r="C5908" s="46"/>
      <c r="D5908" s="20">
        <v>42549</v>
      </c>
      <c r="E5908" s="13" t="s">
        <v>2591</v>
      </c>
      <c r="F5908" s="38">
        <v>1800.32</v>
      </c>
      <c r="G5908" s="39"/>
      <c r="H5908" s="39"/>
      <c r="I5908" s="39"/>
      <c r="J5908" s="39"/>
      <c r="K5908" s="39"/>
      <c r="L5908" s="39"/>
      <c r="M5908" s="39"/>
      <c r="N5908" s="39"/>
      <c r="O5908" s="39"/>
      <c r="P5908" s="39"/>
      <c r="Q5908" s="40"/>
      <c r="R5908" s="13" t="s">
        <v>120</v>
      </c>
      <c r="S5908" s="13" t="s">
        <v>46</v>
      </c>
      <c r="T5908" s="13" t="s">
        <v>47</v>
      </c>
      <c r="U5908" s="13" t="s">
        <v>48</v>
      </c>
      <c r="V5908" s="41" t="s">
        <v>120</v>
      </c>
      <c r="W5908" s="42"/>
      <c r="X5908" s="13" t="s">
        <v>15</v>
      </c>
      <c r="Y5908" s="2"/>
    </row>
    <row r="5909" spans="1:25" ht="2.25" customHeight="1" x14ac:dyDescent="0.2">
      <c r="A5909" s="14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5"/>
      <c r="X5909" s="16"/>
      <c r="Y5909" s="2"/>
    </row>
    <row r="5910" spans="1:25" ht="13.5" customHeight="1" x14ac:dyDescent="0.2">
      <c r="A5910" s="7"/>
      <c r="B5910" s="2"/>
      <c r="C5910" s="2"/>
      <c r="D5910" s="2"/>
      <c r="E5910" s="2"/>
      <c r="F5910" s="2"/>
      <c r="G5910" s="2"/>
      <c r="H5910" s="2"/>
      <c r="I5910" s="2"/>
      <c r="J5910" s="2"/>
      <c r="K5910" s="43">
        <f>SUM(hList_Frame_1!B3713:B3713)</f>
        <v>1800.32</v>
      </c>
      <c r="L5910" s="43"/>
      <c r="M5910" s="43"/>
      <c r="N5910" s="43"/>
      <c r="O5910" s="43"/>
      <c r="P5910" s="43"/>
      <c r="Q5910" s="43"/>
      <c r="R5910" s="2"/>
      <c r="S5910" s="2"/>
      <c r="T5910" s="2"/>
      <c r="U5910" s="2"/>
      <c r="V5910" s="2"/>
      <c r="W5910" s="2"/>
      <c r="X5910" s="17"/>
      <c r="Y5910" s="2"/>
    </row>
    <row r="5911" spans="1:25" ht="13.5" customHeight="1" x14ac:dyDescent="0.2">
      <c r="A5911" s="10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18"/>
      <c r="V5911" s="18"/>
      <c r="W5911" s="18"/>
      <c r="X5911" s="19"/>
      <c r="Y5911" s="2"/>
    </row>
    <row r="5912" spans="1:25" ht="14.25" customHeight="1" x14ac:dyDescent="0.2">
      <c r="A5912" s="24">
        <v>439213</v>
      </c>
      <c r="B5912" s="25"/>
      <c r="C5912" s="26"/>
      <c r="D5912" s="4">
        <v>42535</v>
      </c>
      <c r="E5912" s="5" t="s">
        <v>2592</v>
      </c>
      <c r="F5912" s="38">
        <v>450</v>
      </c>
      <c r="G5912" s="39"/>
      <c r="H5912" s="39"/>
      <c r="I5912" s="39"/>
      <c r="J5912" s="39"/>
      <c r="K5912" s="39"/>
      <c r="L5912" s="39"/>
      <c r="M5912" s="39"/>
      <c r="N5912" s="39"/>
      <c r="O5912" s="39"/>
      <c r="P5912" s="39"/>
      <c r="Q5912" s="40"/>
      <c r="R5912" s="13" t="s">
        <v>2593</v>
      </c>
      <c r="S5912" s="13" t="s">
        <v>41</v>
      </c>
      <c r="T5912" s="13" t="s">
        <v>42</v>
      </c>
      <c r="U5912" s="13" t="s">
        <v>42</v>
      </c>
      <c r="V5912" s="41" t="s">
        <v>2593</v>
      </c>
      <c r="W5912" s="42"/>
      <c r="X5912" s="13" t="s">
        <v>43</v>
      </c>
      <c r="Y5912" s="2"/>
    </row>
    <row r="5913" spans="1:25" ht="14.25" customHeight="1" x14ac:dyDescent="0.2">
      <c r="A5913" s="32"/>
      <c r="B5913" s="33"/>
      <c r="C5913" s="34"/>
      <c r="D5913" s="8"/>
      <c r="E5913" s="8"/>
      <c r="F5913" s="38">
        <v>450</v>
      </c>
      <c r="G5913" s="39"/>
      <c r="H5913" s="39"/>
      <c r="I5913" s="39"/>
      <c r="J5913" s="39"/>
      <c r="K5913" s="39"/>
      <c r="L5913" s="39"/>
      <c r="M5913" s="39"/>
      <c r="N5913" s="39"/>
      <c r="O5913" s="39"/>
      <c r="P5913" s="39"/>
      <c r="Q5913" s="40"/>
      <c r="R5913" s="13" t="s">
        <v>2594</v>
      </c>
      <c r="S5913" s="13" t="s">
        <v>41</v>
      </c>
      <c r="T5913" s="13" t="s">
        <v>42</v>
      </c>
      <c r="U5913" s="13" t="s">
        <v>42</v>
      </c>
      <c r="V5913" s="41" t="s">
        <v>2594</v>
      </c>
      <c r="W5913" s="42"/>
      <c r="X5913" s="13" t="s">
        <v>291</v>
      </c>
      <c r="Y5913" s="2"/>
    </row>
    <row r="5914" spans="1:25" ht="14.25" customHeight="1" x14ac:dyDescent="0.2">
      <c r="A5914" s="35"/>
      <c r="B5914" s="36"/>
      <c r="C5914" s="37"/>
      <c r="D5914" s="11"/>
      <c r="E5914" s="8"/>
      <c r="F5914" s="38">
        <v>450</v>
      </c>
      <c r="G5914" s="39"/>
      <c r="H5914" s="39"/>
      <c r="I5914" s="39"/>
      <c r="J5914" s="39"/>
      <c r="K5914" s="39"/>
      <c r="L5914" s="39"/>
      <c r="M5914" s="39"/>
      <c r="N5914" s="39"/>
      <c r="O5914" s="39"/>
      <c r="P5914" s="39"/>
      <c r="Q5914" s="40"/>
      <c r="R5914" s="13" t="s">
        <v>2595</v>
      </c>
      <c r="S5914" s="13" t="s">
        <v>41</v>
      </c>
      <c r="T5914" s="13" t="s">
        <v>42</v>
      </c>
      <c r="U5914" s="13" t="s">
        <v>42</v>
      </c>
      <c r="V5914" s="41" t="s">
        <v>2595</v>
      </c>
      <c r="W5914" s="42"/>
      <c r="X5914" s="13" t="s">
        <v>211</v>
      </c>
      <c r="Y5914" s="2"/>
    </row>
    <row r="5915" spans="1:25" ht="14.25" customHeight="1" x14ac:dyDescent="0.2">
      <c r="A5915" s="24">
        <v>439783</v>
      </c>
      <c r="B5915" s="25"/>
      <c r="C5915" s="26"/>
      <c r="D5915" s="4">
        <v>42549</v>
      </c>
      <c r="E5915" s="8"/>
      <c r="F5915" s="38">
        <v>550</v>
      </c>
      <c r="G5915" s="39"/>
      <c r="H5915" s="39"/>
      <c r="I5915" s="39"/>
      <c r="J5915" s="39"/>
      <c r="K5915" s="39"/>
      <c r="L5915" s="39"/>
      <c r="M5915" s="39"/>
      <c r="N5915" s="39"/>
      <c r="O5915" s="39"/>
      <c r="P5915" s="39"/>
      <c r="Q5915" s="40"/>
      <c r="R5915" s="13" t="s">
        <v>2596</v>
      </c>
      <c r="S5915" s="13" t="s">
        <v>41</v>
      </c>
      <c r="T5915" s="13" t="s">
        <v>42</v>
      </c>
      <c r="U5915" s="13" t="s">
        <v>42</v>
      </c>
      <c r="V5915" s="41" t="s">
        <v>2596</v>
      </c>
      <c r="W5915" s="42"/>
      <c r="X5915" s="13" t="s">
        <v>291</v>
      </c>
      <c r="Y5915" s="2"/>
    </row>
    <row r="5916" spans="1:25" ht="14.25" customHeight="1" x14ac:dyDescent="0.2">
      <c r="A5916" s="32"/>
      <c r="B5916" s="33"/>
      <c r="C5916" s="34"/>
      <c r="D5916" s="8"/>
      <c r="E5916" s="8"/>
      <c r="F5916" s="38">
        <v>100</v>
      </c>
      <c r="G5916" s="39"/>
      <c r="H5916" s="39"/>
      <c r="I5916" s="39"/>
      <c r="J5916" s="39"/>
      <c r="K5916" s="39"/>
      <c r="L5916" s="39"/>
      <c r="M5916" s="39"/>
      <c r="N5916" s="39"/>
      <c r="O5916" s="39"/>
      <c r="P5916" s="39"/>
      <c r="Q5916" s="40"/>
      <c r="R5916" s="13" t="s">
        <v>2597</v>
      </c>
      <c r="S5916" s="13" t="s">
        <v>41</v>
      </c>
      <c r="T5916" s="13" t="s">
        <v>42</v>
      </c>
      <c r="U5916" s="13" t="s">
        <v>42</v>
      </c>
      <c r="V5916" s="41" t="s">
        <v>2597</v>
      </c>
      <c r="W5916" s="42"/>
      <c r="X5916" s="13" t="s">
        <v>43</v>
      </c>
      <c r="Y5916" s="2"/>
    </row>
    <row r="5917" spans="1:25" ht="14.25" customHeight="1" x14ac:dyDescent="0.2">
      <c r="A5917" s="32"/>
      <c r="B5917" s="33"/>
      <c r="C5917" s="34"/>
      <c r="D5917" s="8"/>
      <c r="E5917" s="8"/>
      <c r="F5917" s="38">
        <v>450</v>
      </c>
      <c r="G5917" s="39"/>
      <c r="H5917" s="39"/>
      <c r="I5917" s="39"/>
      <c r="J5917" s="39"/>
      <c r="K5917" s="39"/>
      <c r="L5917" s="39"/>
      <c r="M5917" s="39"/>
      <c r="N5917" s="39"/>
      <c r="O5917" s="39"/>
      <c r="P5917" s="39"/>
      <c r="Q5917" s="40"/>
      <c r="R5917" s="13" t="s">
        <v>2598</v>
      </c>
      <c r="S5917" s="13" t="s">
        <v>41</v>
      </c>
      <c r="T5917" s="13" t="s">
        <v>42</v>
      </c>
      <c r="U5917" s="13" t="s">
        <v>42</v>
      </c>
      <c r="V5917" s="41" t="s">
        <v>2598</v>
      </c>
      <c r="W5917" s="42"/>
      <c r="X5917" s="13" t="s">
        <v>43</v>
      </c>
      <c r="Y5917" s="2"/>
    </row>
    <row r="5918" spans="1:25" ht="14.25" customHeight="1" x14ac:dyDescent="0.2">
      <c r="A5918" s="32"/>
      <c r="B5918" s="33"/>
      <c r="C5918" s="34"/>
      <c r="D5918" s="8"/>
      <c r="E5918" s="8"/>
      <c r="F5918" s="38">
        <v>450</v>
      </c>
      <c r="G5918" s="39"/>
      <c r="H5918" s="39"/>
      <c r="I5918" s="39"/>
      <c r="J5918" s="39"/>
      <c r="K5918" s="39"/>
      <c r="L5918" s="39"/>
      <c r="M5918" s="39"/>
      <c r="N5918" s="39"/>
      <c r="O5918" s="39"/>
      <c r="P5918" s="39"/>
      <c r="Q5918" s="40"/>
      <c r="R5918" s="13" t="s">
        <v>2599</v>
      </c>
      <c r="S5918" s="13" t="s">
        <v>41</v>
      </c>
      <c r="T5918" s="13" t="s">
        <v>42</v>
      </c>
      <c r="U5918" s="13" t="s">
        <v>42</v>
      </c>
      <c r="V5918" s="41" t="s">
        <v>2599</v>
      </c>
      <c r="W5918" s="42"/>
      <c r="X5918" s="13" t="s">
        <v>43</v>
      </c>
      <c r="Y5918" s="2"/>
    </row>
    <row r="5919" spans="1:25" ht="14.25" customHeight="1" x14ac:dyDescent="0.2">
      <c r="A5919" s="35"/>
      <c r="B5919" s="36"/>
      <c r="C5919" s="37"/>
      <c r="D5919" s="11"/>
      <c r="E5919" s="11"/>
      <c r="F5919" s="38">
        <v>1250</v>
      </c>
      <c r="G5919" s="39"/>
      <c r="H5919" s="39"/>
      <c r="I5919" s="39"/>
      <c r="J5919" s="39"/>
      <c r="K5919" s="39"/>
      <c r="L5919" s="39"/>
      <c r="M5919" s="39"/>
      <c r="N5919" s="39"/>
      <c r="O5919" s="39"/>
      <c r="P5919" s="39"/>
      <c r="Q5919" s="40"/>
      <c r="R5919" s="13" t="s">
        <v>35</v>
      </c>
      <c r="S5919" s="13" t="s">
        <v>41</v>
      </c>
      <c r="T5919" s="13" t="s">
        <v>128</v>
      </c>
      <c r="U5919" s="13" t="s">
        <v>2600</v>
      </c>
      <c r="V5919" s="41" t="s">
        <v>35</v>
      </c>
      <c r="W5919" s="42"/>
      <c r="X5919" s="13" t="s">
        <v>15</v>
      </c>
      <c r="Y5919" s="2"/>
    </row>
    <row r="5920" spans="1:25" ht="2.25" customHeight="1" x14ac:dyDescent="0.2">
      <c r="A5920" s="14"/>
      <c r="B5920" s="15"/>
      <c r="C5920" s="15"/>
      <c r="D5920" s="15"/>
      <c r="E5920" s="15"/>
      <c r="F5920" s="15"/>
      <c r="G5920" s="15"/>
      <c r="H5920" s="15"/>
      <c r="I5920" s="15"/>
      <c r="J5920" s="15"/>
      <c r="K5920" s="15"/>
      <c r="L5920" s="15"/>
      <c r="M5920" s="15"/>
      <c r="N5920" s="15"/>
      <c r="O5920" s="15"/>
      <c r="P5920" s="15"/>
      <c r="Q5920" s="15"/>
      <c r="R5920" s="15"/>
      <c r="S5920" s="15"/>
      <c r="T5920" s="15"/>
      <c r="U5920" s="15"/>
      <c r="V5920" s="15"/>
      <c r="W5920" s="15"/>
      <c r="X5920" s="16"/>
      <c r="Y5920" s="2"/>
    </row>
    <row r="5921" spans="1:25" ht="13.5" customHeight="1" x14ac:dyDescent="0.2">
      <c r="A5921" s="7"/>
      <c r="B5921" s="2"/>
      <c r="C5921" s="2"/>
      <c r="D5921" s="2"/>
      <c r="E5921" s="2"/>
      <c r="F5921" s="2"/>
      <c r="G5921" s="2"/>
      <c r="H5921" s="2"/>
      <c r="I5921" s="2"/>
      <c r="J5921" s="2"/>
      <c r="K5921" s="43">
        <f>SUM(hList_Frame_1!B3714:B3721)</f>
        <v>4150</v>
      </c>
      <c r="L5921" s="43"/>
      <c r="M5921" s="43"/>
      <c r="N5921" s="43"/>
      <c r="O5921" s="43"/>
      <c r="P5921" s="43"/>
      <c r="Q5921" s="43"/>
      <c r="R5921" s="2"/>
      <c r="S5921" s="2"/>
      <c r="T5921" s="2"/>
      <c r="U5921" s="2"/>
      <c r="V5921" s="2"/>
      <c r="W5921" s="2"/>
      <c r="X5921" s="17"/>
      <c r="Y5921" s="2"/>
    </row>
    <row r="5922" spans="1:25" ht="13.5" customHeight="1" x14ac:dyDescent="0.2">
      <c r="A5922" s="10"/>
      <c r="B5922" s="18"/>
      <c r="C5922" s="18"/>
      <c r="D5922" s="18"/>
      <c r="E5922" s="18"/>
      <c r="F5922" s="18"/>
      <c r="G5922" s="18"/>
      <c r="H5922" s="18"/>
      <c r="I5922" s="18"/>
      <c r="J5922" s="18"/>
      <c r="K5922" s="18"/>
      <c r="L5922" s="18"/>
      <c r="M5922" s="18"/>
      <c r="N5922" s="18"/>
      <c r="O5922" s="18"/>
      <c r="P5922" s="18"/>
      <c r="Q5922" s="18"/>
      <c r="R5922" s="18"/>
      <c r="S5922" s="18"/>
      <c r="T5922" s="18"/>
      <c r="U5922" s="18"/>
      <c r="V5922" s="18"/>
      <c r="W5922" s="18"/>
      <c r="X5922" s="19"/>
      <c r="Y5922" s="2"/>
    </row>
    <row r="5923" spans="1:25" ht="14.25" customHeight="1" x14ac:dyDescent="0.2">
      <c r="A5923" s="44">
        <v>439214</v>
      </c>
      <c r="B5923" s="45"/>
      <c r="C5923" s="46"/>
      <c r="D5923" s="20">
        <v>42535</v>
      </c>
      <c r="E5923" s="5" t="s">
        <v>2601</v>
      </c>
      <c r="F5923" s="38">
        <v>1170.06</v>
      </c>
      <c r="G5923" s="39"/>
      <c r="H5923" s="39"/>
      <c r="I5923" s="39"/>
      <c r="J5923" s="39"/>
      <c r="K5923" s="39"/>
      <c r="L5923" s="39"/>
      <c r="M5923" s="39"/>
      <c r="N5923" s="39"/>
      <c r="O5923" s="39"/>
      <c r="P5923" s="39"/>
      <c r="Q5923" s="40"/>
      <c r="R5923" s="13" t="s">
        <v>15</v>
      </c>
      <c r="S5923" s="13" t="s">
        <v>2578</v>
      </c>
      <c r="T5923" s="13" t="s">
        <v>61</v>
      </c>
      <c r="U5923" s="13" t="s">
        <v>2579</v>
      </c>
      <c r="V5923" s="41" t="s">
        <v>15</v>
      </c>
      <c r="W5923" s="42"/>
      <c r="X5923" s="13" t="s">
        <v>2602</v>
      </c>
      <c r="Y5923" s="2"/>
    </row>
    <row r="5924" spans="1:25" ht="14.25" customHeight="1" x14ac:dyDescent="0.2">
      <c r="A5924" s="24">
        <v>439784</v>
      </c>
      <c r="B5924" s="25"/>
      <c r="C5924" s="26"/>
      <c r="D5924" s="4">
        <v>42549</v>
      </c>
      <c r="E5924" s="8"/>
      <c r="F5924" s="38">
        <v>1170.06</v>
      </c>
      <c r="G5924" s="39"/>
      <c r="H5924" s="39"/>
      <c r="I5924" s="39"/>
      <c r="J5924" s="39"/>
      <c r="K5924" s="39"/>
      <c r="L5924" s="39"/>
      <c r="M5924" s="39"/>
      <c r="N5924" s="39"/>
      <c r="O5924" s="39"/>
      <c r="P5924" s="39"/>
      <c r="Q5924" s="40"/>
      <c r="R5924" s="13" t="s">
        <v>15</v>
      </c>
      <c r="S5924" s="13" t="s">
        <v>2578</v>
      </c>
      <c r="T5924" s="13" t="s">
        <v>61</v>
      </c>
      <c r="U5924" s="13" t="s">
        <v>2579</v>
      </c>
      <c r="V5924" s="41" t="s">
        <v>15</v>
      </c>
      <c r="W5924" s="42"/>
      <c r="X5924" s="13" t="s">
        <v>2583</v>
      </c>
      <c r="Y5924" s="2"/>
    </row>
    <row r="5925" spans="1:25" ht="14.25" customHeight="1" x14ac:dyDescent="0.2">
      <c r="A5925" s="35"/>
      <c r="B5925" s="36"/>
      <c r="C5925" s="37"/>
      <c r="D5925" s="11"/>
      <c r="E5925" s="11"/>
      <c r="F5925" s="38">
        <v>276</v>
      </c>
      <c r="G5925" s="39"/>
      <c r="H5925" s="39"/>
      <c r="I5925" s="39"/>
      <c r="J5925" s="39"/>
      <c r="K5925" s="39"/>
      <c r="L5925" s="39"/>
      <c r="M5925" s="39"/>
      <c r="N5925" s="39"/>
      <c r="O5925" s="39"/>
      <c r="P5925" s="39"/>
      <c r="Q5925" s="40"/>
      <c r="R5925" s="13" t="s">
        <v>2603</v>
      </c>
      <c r="S5925" s="13" t="s">
        <v>721</v>
      </c>
      <c r="T5925" s="13" t="s">
        <v>42</v>
      </c>
      <c r="U5925" s="13" t="s">
        <v>42</v>
      </c>
      <c r="V5925" s="41" t="s">
        <v>2603</v>
      </c>
      <c r="W5925" s="42"/>
      <c r="X5925" s="13" t="s">
        <v>2142</v>
      </c>
      <c r="Y5925" s="2"/>
    </row>
    <row r="5926" spans="1:25" ht="2.25" customHeight="1" x14ac:dyDescent="0.2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6"/>
      <c r="Y5926" s="2"/>
    </row>
    <row r="5927" spans="1:25" ht="13.5" customHeight="1" x14ac:dyDescent="0.2">
      <c r="A5927" s="7"/>
      <c r="B5927" s="2"/>
      <c r="C5927" s="2"/>
      <c r="D5927" s="2"/>
      <c r="E5927" s="2"/>
      <c r="F5927" s="2"/>
      <c r="G5927" s="2"/>
      <c r="H5927" s="2"/>
      <c r="I5927" s="2"/>
      <c r="J5927" s="2"/>
      <c r="K5927" s="43">
        <f>SUM(hList_Frame_1!B3722:B3724)</f>
        <v>2616.12</v>
      </c>
      <c r="L5927" s="43"/>
      <c r="M5927" s="43"/>
      <c r="N5927" s="43"/>
      <c r="O5927" s="43"/>
      <c r="P5927" s="43"/>
      <c r="Q5927" s="43"/>
      <c r="R5927" s="2"/>
      <c r="S5927" s="2"/>
      <c r="T5927" s="2"/>
      <c r="U5927" s="2"/>
      <c r="V5927" s="2"/>
      <c r="W5927" s="2"/>
      <c r="X5927" s="17"/>
      <c r="Y5927" s="2"/>
    </row>
    <row r="5928" spans="1:25" ht="13.5" customHeight="1" x14ac:dyDescent="0.2">
      <c r="A5928" s="10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9"/>
      <c r="Y5928" s="2"/>
    </row>
    <row r="5929" spans="1:25" ht="14.25" customHeight="1" x14ac:dyDescent="0.2">
      <c r="A5929" s="44">
        <v>439215</v>
      </c>
      <c r="B5929" s="45"/>
      <c r="C5929" s="46"/>
      <c r="D5929" s="20">
        <v>42535</v>
      </c>
      <c r="E5929" s="13" t="s">
        <v>2604</v>
      </c>
      <c r="F5929" s="38">
        <v>1170.06</v>
      </c>
      <c r="G5929" s="39"/>
      <c r="H5929" s="39"/>
      <c r="I5929" s="39"/>
      <c r="J5929" s="39"/>
      <c r="K5929" s="39"/>
      <c r="L5929" s="39"/>
      <c r="M5929" s="39"/>
      <c r="N5929" s="39"/>
      <c r="O5929" s="39"/>
      <c r="P5929" s="39"/>
      <c r="Q5929" s="40"/>
      <c r="R5929" s="13" t="s">
        <v>15</v>
      </c>
      <c r="S5929" s="13" t="s">
        <v>2578</v>
      </c>
      <c r="T5929" s="13" t="s">
        <v>128</v>
      </c>
      <c r="U5929" s="13" t="s">
        <v>794</v>
      </c>
      <c r="V5929" s="41" t="s">
        <v>15</v>
      </c>
      <c r="W5929" s="42"/>
      <c r="X5929" s="13" t="s">
        <v>2605</v>
      </c>
      <c r="Y5929" s="2"/>
    </row>
    <row r="5930" spans="1:25" ht="2.25" customHeight="1" x14ac:dyDescent="0.2">
      <c r="A5930" s="14"/>
      <c r="B5930" s="15"/>
      <c r="C5930" s="15"/>
      <c r="D5930" s="15"/>
      <c r="E5930" s="15"/>
      <c r="F5930" s="15"/>
      <c r="G5930" s="15"/>
      <c r="H5930" s="15"/>
      <c r="I5930" s="15"/>
      <c r="J5930" s="15"/>
      <c r="K5930" s="15"/>
      <c r="L5930" s="15"/>
      <c r="M5930" s="15"/>
      <c r="N5930" s="15"/>
      <c r="O5930" s="15"/>
      <c r="P5930" s="15"/>
      <c r="Q5930" s="15"/>
      <c r="R5930" s="15"/>
      <c r="S5930" s="15"/>
      <c r="T5930" s="15"/>
      <c r="U5930" s="15"/>
      <c r="V5930" s="15"/>
      <c r="W5930" s="15"/>
      <c r="X5930" s="16"/>
      <c r="Y5930" s="2"/>
    </row>
    <row r="5931" spans="1:25" ht="13.5" customHeight="1" x14ac:dyDescent="0.2">
      <c r="A5931" s="7"/>
      <c r="B5931" s="2"/>
      <c r="C5931" s="2"/>
      <c r="D5931" s="2"/>
      <c r="E5931" s="2"/>
      <c r="F5931" s="2"/>
      <c r="G5931" s="2"/>
      <c r="H5931" s="2"/>
      <c r="I5931" s="2"/>
      <c r="J5931" s="2"/>
      <c r="K5931" s="43">
        <f>SUM(hList_Frame_1!B3725:B3725)</f>
        <v>1170.06</v>
      </c>
      <c r="L5931" s="43"/>
      <c r="M5931" s="43"/>
      <c r="N5931" s="43"/>
      <c r="O5931" s="43"/>
      <c r="P5931" s="43"/>
      <c r="Q5931" s="43"/>
      <c r="R5931" s="2"/>
      <c r="S5931" s="2"/>
      <c r="T5931" s="2"/>
      <c r="U5931" s="2"/>
      <c r="V5931" s="2"/>
      <c r="W5931" s="2"/>
      <c r="X5931" s="17"/>
      <c r="Y5931" s="2"/>
    </row>
    <row r="5932" spans="1:25" ht="13.5" customHeight="1" x14ac:dyDescent="0.2">
      <c r="A5932" s="10"/>
      <c r="B5932" s="18"/>
      <c r="C5932" s="18"/>
      <c r="D5932" s="18"/>
      <c r="E5932" s="18"/>
      <c r="F5932" s="18"/>
      <c r="G5932" s="18"/>
      <c r="H5932" s="18"/>
      <c r="I5932" s="18"/>
      <c r="J5932" s="18"/>
      <c r="K5932" s="18"/>
      <c r="L5932" s="18"/>
      <c r="M5932" s="18"/>
      <c r="N5932" s="18"/>
      <c r="O5932" s="18"/>
      <c r="P5932" s="18"/>
      <c r="Q5932" s="18"/>
      <c r="R5932" s="18"/>
      <c r="S5932" s="18"/>
      <c r="T5932" s="18"/>
      <c r="U5932" s="18"/>
      <c r="V5932" s="18"/>
      <c r="W5932" s="18"/>
      <c r="X5932" s="19"/>
      <c r="Y5932" s="2"/>
    </row>
    <row r="5933" spans="1:25" ht="14.25" customHeight="1" x14ac:dyDescent="0.2">
      <c r="A5933" s="24">
        <v>439216</v>
      </c>
      <c r="B5933" s="25"/>
      <c r="C5933" s="26"/>
      <c r="D5933" s="4">
        <v>42535</v>
      </c>
      <c r="E5933" s="5" t="s">
        <v>2606</v>
      </c>
      <c r="F5933" s="27">
        <v>2144.0700000000002</v>
      </c>
      <c r="G5933" s="28"/>
      <c r="H5933" s="28"/>
      <c r="I5933" s="28"/>
      <c r="J5933" s="28"/>
      <c r="K5933" s="28"/>
      <c r="L5933" s="28"/>
      <c r="M5933" s="28"/>
      <c r="N5933" s="28"/>
      <c r="O5933" s="28"/>
      <c r="P5933" s="28"/>
      <c r="Q5933" s="29"/>
      <c r="R5933" s="5" t="s">
        <v>15</v>
      </c>
      <c r="S5933" s="13" t="s">
        <v>721</v>
      </c>
      <c r="T5933" s="13" t="s">
        <v>61</v>
      </c>
      <c r="U5933" s="13" t="s">
        <v>627</v>
      </c>
      <c r="V5933" s="30" t="s">
        <v>15</v>
      </c>
      <c r="W5933" s="31"/>
      <c r="X5933" s="13" t="s">
        <v>2607</v>
      </c>
      <c r="Y5933" s="2"/>
    </row>
    <row r="5934" spans="1:25" ht="14.25" customHeight="1" x14ac:dyDescent="0.2">
      <c r="A5934" s="32"/>
      <c r="B5934" s="33"/>
      <c r="C5934" s="34"/>
      <c r="D5934" s="8"/>
      <c r="E5934" s="8"/>
      <c r="F5934" s="32"/>
      <c r="G5934" s="33"/>
      <c r="H5934" s="33"/>
      <c r="I5934" s="33"/>
      <c r="J5934" s="33"/>
      <c r="K5934" s="33"/>
      <c r="L5934" s="33"/>
      <c r="M5934" s="33"/>
      <c r="N5934" s="33"/>
      <c r="O5934" s="33"/>
      <c r="P5934" s="33"/>
      <c r="Q5934" s="34"/>
      <c r="R5934" s="8"/>
      <c r="S5934" s="5" t="s">
        <v>2578</v>
      </c>
      <c r="T5934" s="5" t="s">
        <v>61</v>
      </c>
      <c r="U5934" s="5" t="s">
        <v>2579</v>
      </c>
      <c r="V5934" s="32"/>
      <c r="W5934" s="34"/>
      <c r="X5934" s="5" t="s">
        <v>2608</v>
      </c>
      <c r="Y5934" s="2"/>
    </row>
    <row r="5935" spans="1:25" ht="13.5" customHeight="1" x14ac:dyDescent="0.2">
      <c r="A5935" s="32"/>
      <c r="B5935" s="33"/>
      <c r="C5935" s="34"/>
      <c r="D5935" s="8"/>
      <c r="E5935" s="8"/>
      <c r="F5935" s="32"/>
      <c r="G5935" s="33"/>
      <c r="H5935" s="33"/>
      <c r="I5935" s="33"/>
      <c r="J5935" s="33"/>
      <c r="K5935" s="33"/>
      <c r="L5935" s="33"/>
      <c r="M5935" s="33"/>
      <c r="N5935" s="33"/>
      <c r="O5935" s="33"/>
      <c r="P5935" s="33"/>
      <c r="Q5935" s="34"/>
      <c r="R5935" s="8"/>
      <c r="S5935" s="8"/>
      <c r="T5935" s="8"/>
      <c r="U5935" s="8"/>
      <c r="V5935" s="32"/>
      <c r="W5935" s="34"/>
      <c r="X5935" s="9" t="s">
        <v>2580</v>
      </c>
      <c r="Y5935" s="2"/>
    </row>
    <row r="5936" spans="1:25" ht="13.5" customHeight="1" x14ac:dyDescent="0.2">
      <c r="A5936" s="35"/>
      <c r="B5936" s="36"/>
      <c r="C5936" s="37"/>
      <c r="D5936" s="11"/>
      <c r="E5936" s="8"/>
      <c r="F5936" s="35"/>
      <c r="G5936" s="36"/>
      <c r="H5936" s="36"/>
      <c r="I5936" s="36"/>
      <c r="J5936" s="36"/>
      <c r="K5936" s="36"/>
      <c r="L5936" s="36"/>
      <c r="M5936" s="36"/>
      <c r="N5936" s="36"/>
      <c r="O5936" s="36"/>
      <c r="P5936" s="36"/>
      <c r="Q5936" s="37"/>
      <c r="R5936" s="11"/>
      <c r="S5936" s="11"/>
      <c r="T5936" s="11"/>
      <c r="U5936" s="11"/>
      <c r="V5936" s="35"/>
      <c r="W5936" s="37"/>
      <c r="X5936" s="12" t="s">
        <v>2580</v>
      </c>
      <c r="Y5936" s="2"/>
    </row>
    <row r="5937" spans="1:25" ht="14.25" customHeight="1" x14ac:dyDescent="0.2">
      <c r="A5937" s="24">
        <v>439785</v>
      </c>
      <c r="B5937" s="25"/>
      <c r="C5937" s="26"/>
      <c r="D5937" s="4">
        <v>42549</v>
      </c>
      <c r="E5937" s="8"/>
      <c r="F5937" s="27">
        <v>787.59</v>
      </c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9"/>
      <c r="R5937" s="5" t="s">
        <v>15</v>
      </c>
      <c r="S5937" s="5" t="s">
        <v>2578</v>
      </c>
      <c r="T5937" s="5" t="s">
        <v>128</v>
      </c>
      <c r="U5937" s="5" t="s">
        <v>794</v>
      </c>
      <c r="V5937" s="30" t="s">
        <v>15</v>
      </c>
      <c r="W5937" s="31"/>
      <c r="X5937" s="5" t="s">
        <v>2609</v>
      </c>
      <c r="Y5937" s="2"/>
    </row>
    <row r="5938" spans="1:25" ht="13.5" customHeight="1" x14ac:dyDescent="0.2">
      <c r="A5938" s="32"/>
      <c r="B5938" s="33"/>
      <c r="C5938" s="34"/>
      <c r="D5938" s="8"/>
      <c r="E5938" s="8"/>
      <c r="F5938" s="32"/>
      <c r="G5938" s="33"/>
      <c r="H5938" s="33"/>
      <c r="I5938" s="33"/>
      <c r="J5938" s="33"/>
      <c r="K5938" s="33"/>
      <c r="L5938" s="33"/>
      <c r="M5938" s="33"/>
      <c r="N5938" s="33"/>
      <c r="O5938" s="33"/>
      <c r="P5938" s="33"/>
      <c r="Q5938" s="34"/>
      <c r="R5938" s="8"/>
      <c r="S5938" s="8"/>
      <c r="T5938" s="11"/>
      <c r="U5938" s="11"/>
      <c r="V5938" s="32"/>
      <c r="W5938" s="34"/>
      <c r="X5938" s="12" t="s">
        <v>2610</v>
      </c>
      <c r="Y5938" s="2"/>
    </row>
    <row r="5939" spans="1:25" ht="14.25" customHeight="1" x14ac:dyDescent="0.2">
      <c r="A5939" s="35"/>
      <c r="B5939" s="36"/>
      <c r="C5939" s="37"/>
      <c r="D5939" s="11"/>
      <c r="E5939" s="11"/>
      <c r="F5939" s="35"/>
      <c r="G5939" s="36"/>
      <c r="H5939" s="36"/>
      <c r="I5939" s="36"/>
      <c r="J5939" s="36"/>
      <c r="K5939" s="36"/>
      <c r="L5939" s="36"/>
      <c r="M5939" s="36"/>
      <c r="N5939" s="36"/>
      <c r="O5939" s="36"/>
      <c r="P5939" s="36"/>
      <c r="Q5939" s="37"/>
      <c r="R5939" s="11"/>
      <c r="S5939" s="11"/>
      <c r="T5939" s="13" t="s">
        <v>61</v>
      </c>
      <c r="U5939" s="13" t="s">
        <v>2579</v>
      </c>
      <c r="V5939" s="35"/>
      <c r="W5939" s="37"/>
      <c r="X5939" s="13" t="s">
        <v>2602</v>
      </c>
      <c r="Y5939" s="2"/>
    </row>
    <row r="5940" spans="1:25" ht="2.25" customHeight="1" x14ac:dyDescent="0.2">
      <c r="A5940" s="14"/>
      <c r="B5940" s="15"/>
      <c r="C5940" s="15"/>
      <c r="D5940" s="15"/>
      <c r="E5940" s="15"/>
      <c r="F5940" s="15"/>
      <c r="G5940" s="15"/>
      <c r="H5940" s="15"/>
      <c r="I5940" s="15"/>
      <c r="J5940" s="15"/>
      <c r="K5940" s="15"/>
      <c r="L5940" s="15"/>
      <c r="M5940" s="15"/>
      <c r="N5940" s="15"/>
      <c r="O5940" s="15"/>
      <c r="P5940" s="15"/>
      <c r="Q5940" s="15"/>
      <c r="R5940" s="15"/>
      <c r="S5940" s="15"/>
      <c r="T5940" s="15"/>
      <c r="U5940" s="15"/>
      <c r="V5940" s="15"/>
      <c r="W5940" s="15"/>
      <c r="X5940" s="16"/>
      <c r="Y5940" s="2"/>
    </row>
    <row r="5941" spans="1:25" ht="13.5" customHeight="1" x14ac:dyDescent="0.2">
      <c r="A5941" s="7"/>
      <c r="B5941" s="2"/>
      <c r="C5941" s="2"/>
      <c r="D5941" s="2"/>
      <c r="E5941" s="2"/>
      <c r="F5941" s="2"/>
      <c r="G5941" s="2"/>
      <c r="H5941" s="2"/>
      <c r="I5941" s="2"/>
      <c r="J5941" s="2"/>
      <c r="K5941" s="43">
        <f>SUM(hList_Frame_1!B3726:B3732)</f>
        <v>2931.6600000000003</v>
      </c>
      <c r="L5941" s="43"/>
      <c r="M5941" s="43"/>
      <c r="N5941" s="43"/>
      <c r="O5941" s="43"/>
      <c r="P5941" s="43"/>
      <c r="Q5941" s="43"/>
      <c r="R5941" s="2"/>
      <c r="S5941" s="2"/>
      <c r="T5941" s="2"/>
      <c r="U5941" s="2"/>
      <c r="V5941" s="2"/>
      <c r="W5941" s="2"/>
      <c r="X5941" s="17"/>
      <c r="Y5941" s="2"/>
    </row>
    <row r="5942" spans="1:25" ht="13.5" customHeight="1" x14ac:dyDescent="0.2">
      <c r="A5942" s="10"/>
      <c r="B5942" s="18"/>
      <c r="C5942" s="18"/>
      <c r="D5942" s="18"/>
      <c r="E5942" s="18"/>
      <c r="F5942" s="18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18"/>
      <c r="V5942" s="18"/>
      <c r="W5942" s="18"/>
      <c r="X5942" s="19"/>
      <c r="Y5942" s="2"/>
    </row>
    <row r="5943" spans="1:25" ht="14.25" customHeight="1" x14ac:dyDescent="0.2">
      <c r="A5943" s="24">
        <v>438739</v>
      </c>
      <c r="B5943" s="25"/>
      <c r="C5943" s="26"/>
      <c r="D5943" s="4">
        <v>42528</v>
      </c>
      <c r="E5943" s="5" t="s">
        <v>2611</v>
      </c>
      <c r="F5943" s="27">
        <v>773.28</v>
      </c>
      <c r="G5943" s="28"/>
      <c r="H5943" s="28"/>
      <c r="I5943" s="28"/>
      <c r="J5943" s="28"/>
      <c r="K5943" s="28"/>
      <c r="L5943" s="28"/>
      <c r="M5943" s="28"/>
      <c r="N5943" s="28"/>
      <c r="O5943" s="28"/>
      <c r="P5943" s="28"/>
      <c r="Q5943" s="29"/>
      <c r="R5943" s="5" t="s">
        <v>15</v>
      </c>
      <c r="S5943" s="5" t="s">
        <v>2578</v>
      </c>
      <c r="T5943" s="13" t="s">
        <v>128</v>
      </c>
      <c r="U5943" s="13" t="s">
        <v>1569</v>
      </c>
      <c r="V5943" s="30" t="s">
        <v>15</v>
      </c>
      <c r="W5943" s="31"/>
      <c r="X5943" s="13" t="s">
        <v>2612</v>
      </c>
      <c r="Y5943" s="2"/>
    </row>
    <row r="5944" spans="1:25" ht="14.25" customHeight="1" x14ac:dyDescent="0.2">
      <c r="A5944" s="35"/>
      <c r="B5944" s="36"/>
      <c r="C5944" s="37"/>
      <c r="D5944" s="11"/>
      <c r="E5944" s="8"/>
      <c r="F5944" s="35"/>
      <c r="G5944" s="36"/>
      <c r="H5944" s="36"/>
      <c r="I5944" s="36"/>
      <c r="J5944" s="36"/>
      <c r="K5944" s="36"/>
      <c r="L5944" s="36"/>
      <c r="M5944" s="36"/>
      <c r="N5944" s="36"/>
      <c r="O5944" s="36"/>
      <c r="P5944" s="36"/>
      <c r="Q5944" s="37"/>
      <c r="R5944" s="11"/>
      <c r="S5944" s="11"/>
      <c r="T5944" s="13" t="s">
        <v>61</v>
      </c>
      <c r="U5944" s="13" t="s">
        <v>2579</v>
      </c>
      <c r="V5944" s="35"/>
      <c r="W5944" s="37"/>
      <c r="X5944" s="13" t="s">
        <v>2581</v>
      </c>
      <c r="Y5944" s="2"/>
    </row>
    <row r="5945" spans="1:25" ht="14.25" customHeight="1" x14ac:dyDescent="0.2">
      <c r="A5945" s="44">
        <v>439217</v>
      </c>
      <c r="B5945" s="45"/>
      <c r="C5945" s="46"/>
      <c r="D5945" s="20">
        <v>42535</v>
      </c>
      <c r="E5945" s="8"/>
      <c r="F5945" s="38">
        <v>195.01</v>
      </c>
      <c r="G5945" s="39"/>
      <c r="H5945" s="39"/>
      <c r="I5945" s="39"/>
      <c r="J5945" s="39"/>
      <c r="K5945" s="39"/>
      <c r="L5945" s="39"/>
      <c r="M5945" s="39"/>
      <c r="N5945" s="39"/>
      <c r="O5945" s="39"/>
      <c r="P5945" s="39"/>
      <c r="Q5945" s="40"/>
      <c r="R5945" s="13" t="s">
        <v>15</v>
      </c>
      <c r="S5945" s="13" t="s">
        <v>2578</v>
      </c>
      <c r="T5945" s="13" t="s">
        <v>61</v>
      </c>
      <c r="U5945" s="13" t="s">
        <v>2579</v>
      </c>
      <c r="V5945" s="41" t="s">
        <v>15</v>
      </c>
      <c r="W5945" s="42"/>
      <c r="X5945" s="13" t="s">
        <v>2613</v>
      </c>
      <c r="Y5945" s="2"/>
    </row>
    <row r="5946" spans="1:25" ht="14.25" customHeight="1" x14ac:dyDescent="0.2">
      <c r="A5946" s="24">
        <v>439786</v>
      </c>
      <c r="B5946" s="25"/>
      <c r="C5946" s="26"/>
      <c r="D5946" s="4">
        <v>42549</v>
      </c>
      <c r="E5946" s="8"/>
      <c r="F5946" s="27">
        <v>3510.18</v>
      </c>
      <c r="G5946" s="28"/>
      <c r="H5946" s="28"/>
      <c r="I5946" s="28"/>
      <c r="J5946" s="28"/>
      <c r="K5946" s="28"/>
      <c r="L5946" s="28"/>
      <c r="M5946" s="28"/>
      <c r="N5946" s="28"/>
      <c r="O5946" s="28"/>
      <c r="P5946" s="28"/>
      <c r="Q5946" s="29"/>
      <c r="R5946" s="5" t="s">
        <v>15</v>
      </c>
      <c r="S5946" s="5" t="s">
        <v>2578</v>
      </c>
      <c r="T5946" s="5" t="s">
        <v>61</v>
      </c>
      <c r="U5946" s="5" t="s">
        <v>2579</v>
      </c>
      <c r="V5946" s="30" t="s">
        <v>15</v>
      </c>
      <c r="W5946" s="31"/>
      <c r="X5946" s="5" t="s">
        <v>2580</v>
      </c>
      <c r="Y5946" s="2"/>
    </row>
    <row r="5947" spans="1:25" ht="13.5" customHeight="1" x14ac:dyDescent="0.2">
      <c r="A5947" s="35"/>
      <c r="B5947" s="36"/>
      <c r="C5947" s="37"/>
      <c r="D5947" s="11"/>
      <c r="E5947" s="11"/>
      <c r="F5947" s="35"/>
      <c r="G5947" s="36"/>
      <c r="H5947" s="36"/>
      <c r="I5947" s="36"/>
      <c r="J5947" s="36"/>
      <c r="K5947" s="36"/>
      <c r="L5947" s="36"/>
      <c r="M5947" s="36"/>
      <c r="N5947" s="36"/>
      <c r="O5947" s="36"/>
      <c r="P5947" s="36"/>
      <c r="Q5947" s="37"/>
      <c r="R5947" s="11"/>
      <c r="S5947" s="11"/>
      <c r="T5947" s="11"/>
      <c r="U5947" s="11"/>
      <c r="V5947" s="35"/>
      <c r="W5947" s="37"/>
      <c r="X5947" s="12" t="s">
        <v>2580</v>
      </c>
      <c r="Y5947" s="2"/>
    </row>
    <row r="5948" spans="1:25" ht="2.25" customHeight="1" x14ac:dyDescent="0.2">
      <c r="A5948" s="14"/>
      <c r="B5948" s="15"/>
      <c r="C5948" s="15"/>
      <c r="D5948" s="15"/>
      <c r="E5948" s="15"/>
      <c r="F5948" s="15"/>
      <c r="G5948" s="15"/>
      <c r="H5948" s="15"/>
      <c r="I5948" s="15"/>
      <c r="J5948" s="15"/>
      <c r="K5948" s="15"/>
      <c r="L5948" s="15"/>
      <c r="M5948" s="15"/>
      <c r="N5948" s="15"/>
      <c r="O5948" s="15"/>
      <c r="P5948" s="15"/>
      <c r="Q5948" s="15"/>
      <c r="R5948" s="15"/>
      <c r="S5948" s="15"/>
      <c r="T5948" s="15"/>
      <c r="U5948" s="15"/>
      <c r="V5948" s="15"/>
      <c r="W5948" s="15"/>
      <c r="X5948" s="16"/>
      <c r="Y5948" s="2"/>
    </row>
    <row r="5949" spans="1:25" ht="13.5" customHeight="1" x14ac:dyDescent="0.2">
      <c r="A5949" s="7"/>
      <c r="B5949" s="2"/>
      <c r="C5949" s="2"/>
      <c r="D5949" s="2"/>
      <c r="E5949" s="2"/>
      <c r="F5949" s="2"/>
      <c r="G5949" s="2"/>
      <c r="H5949" s="2"/>
      <c r="I5949" s="2"/>
      <c r="J5949" s="2"/>
      <c r="K5949" s="43">
        <f>SUM(hList_Frame_1!B3733:B3737)</f>
        <v>4478.4699999999993</v>
      </c>
      <c r="L5949" s="43"/>
      <c r="M5949" s="43"/>
      <c r="N5949" s="43"/>
      <c r="O5949" s="43"/>
      <c r="P5949" s="43"/>
      <c r="Q5949" s="43"/>
      <c r="R5949" s="2"/>
      <c r="S5949" s="2"/>
      <c r="T5949" s="2"/>
      <c r="U5949" s="2"/>
      <c r="V5949" s="2"/>
      <c r="W5949" s="2"/>
      <c r="X5949" s="17"/>
      <c r="Y5949" s="2"/>
    </row>
    <row r="5950" spans="1:25" ht="13.5" customHeight="1" x14ac:dyDescent="0.2">
      <c r="A5950" s="10"/>
      <c r="B5950" s="18"/>
      <c r="C5950" s="18"/>
      <c r="D5950" s="18"/>
      <c r="E5950" s="18"/>
      <c r="F5950" s="18"/>
      <c r="G5950" s="18"/>
      <c r="H5950" s="18"/>
      <c r="I5950" s="18"/>
      <c r="J5950" s="18"/>
      <c r="K5950" s="18"/>
      <c r="L5950" s="18"/>
      <c r="M5950" s="18"/>
      <c r="N5950" s="18"/>
      <c r="O5950" s="18"/>
      <c r="P5950" s="18"/>
      <c r="Q5950" s="18"/>
      <c r="R5950" s="18"/>
      <c r="S5950" s="18"/>
      <c r="T5950" s="18"/>
      <c r="U5950" s="18"/>
      <c r="V5950" s="18"/>
      <c r="W5950" s="18"/>
      <c r="X5950" s="19"/>
      <c r="Y5950" s="2"/>
    </row>
    <row r="5951" spans="1:25" ht="14.25" customHeight="1" x14ac:dyDescent="0.2">
      <c r="A5951" s="24">
        <v>439218</v>
      </c>
      <c r="B5951" s="25"/>
      <c r="C5951" s="26"/>
      <c r="D5951" s="4">
        <v>42535</v>
      </c>
      <c r="E5951" s="5" t="s">
        <v>2614</v>
      </c>
      <c r="F5951" s="38">
        <v>1950.1</v>
      </c>
      <c r="G5951" s="39"/>
      <c r="H5951" s="39"/>
      <c r="I5951" s="39"/>
      <c r="J5951" s="39"/>
      <c r="K5951" s="39"/>
      <c r="L5951" s="39"/>
      <c r="M5951" s="39"/>
      <c r="N5951" s="39"/>
      <c r="O5951" s="39"/>
      <c r="P5951" s="39"/>
      <c r="Q5951" s="40"/>
      <c r="R5951" s="13" t="s">
        <v>15</v>
      </c>
      <c r="S5951" s="13" t="s">
        <v>2578</v>
      </c>
      <c r="T5951" s="13" t="s">
        <v>61</v>
      </c>
      <c r="U5951" s="13" t="s">
        <v>2579</v>
      </c>
      <c r="V5951" s="41" t="s">
        <v>15</v>
      </c>
      <c r="W5951" s="42"/>
      <c r="X5951" s="13" t="s">
        <v>2583</v>
      </c>
      <c r="Y5951" s="2"/>
    </row>
    <row r="5952" spans="1:25" ht="14.25" customHeight="1" x14ac:dyDescent="0.2">
      <c r="A5952" s="35"/>
      <c r="B5952" s="36"/>
      <c r="C5952" s="37"/>
      <c r="D5952" s="11"/>
      <c r="E5952" s="8"/>
      <c r="F5952" s="38">
        <v>330</v>
      </c>
      <c r="G5952" s="39"/>
      <c r="H5952" s="39"/>
      <c r="I5952" s="39"/>
      <c r="J5952" s="39"/>
      <c r="K5952" s="39"/>
      <c r="L5952" s="39"/>
      <c r="M5952" s="39"/>
      <c r="N5952" s="39"/>
      <c r="O5952" s="39"/>
      <c r="P5952" s="39"/>
      <c r="Q5952" s="40"/>
      <c r="R5952" s="13" t="s">
        <v>2615</v>
      </c>
      <c r="S5952" s="13" t="s">
        <v>721</v>
      </c>
      <c r="T5952" s="13" t="s">
        <v>42</v>
      </c>
      <c r="U5952" s="13" t="s">
        <v>42</v>
      </c>
      <c r="V5952" s="41" t="s">
        <v>2615</v>
      </c>
      <c r="W5952" s="42"/>
      <c r="X5952" s="13" t="s">
        <v>333</v>
      </c>
      <c r="Y5952" s="2"/>
    </row>
    <row r="5953" spans="1:25" ht="14.25" customHeight="1" x14ac:dyDescent="0.2">
      <c r="A5953" s="24">
        <v>439787</v>
      </c>
      <c r="B5953" s="25"/>
      <c r="C5953" s="26"/>
      <c r="D5953" s="4">
        <v>42549</v>
      </c>
      <c r="E5953" s="8"/>
      <c r="F5953" s="27">
        <v>3120.16</v>
      </c>
      <c r="G5953" s="28"/>
      <c r="H5953" s="28"/>
      <c r="I5953" s="28"/>
      <c r="J5953" s="28"/>
      <c r="K5953" s="28"/>
      <c r="L5953" s="28"/>
      <c r="M5953" s="28"/>
      <c r="N5953" s="28"/>
      <c r="O5953" s="28"/>
      <c r="P5953" s="28"/>
      <c r="Q5953" s="29"/>
      <c r="R5953" s="5" t="s">
        <v>15</v>
      </c>
      <c r="S5953" s="5" t="s">
        <v>2578</v>
      </c>
      <c r="T5953" s="5" t="s">
        <v>61</v>
      </c>
      <c r="U5953" s="5" t="s">
        <v>2579</v>
      </c>
      <c r="V5953" s="30" t="s">
        <v>15</v>
      </c>
      <c r="W5953" s="31"/>
      <c r="X5953" s="5" t="s">
        <v>2616</v>
      </c>
      <c r="Y5953" s="2"/>
    </row>
    <row r="5954" spans="1:25" ht="13.5" customHeight="1" x14ac:dyDescent="0.2">
      <c r="A5954" s="32"/>
      <c r="B5954" s="33"/>
      <c r="C5954" s="34"/>
      <c r="D5954" s="8"/>
      <c r="E5954" s="8"/>
      <c r="F5954" s="32"/>
      <c r="G5954" s="33"/>
      <c r="H5954" s="33"/>
      <c r="I5954" s="33"/>
      <c r="J5954" s="33"/>
      <c r="K5954" s="33"/>
      <c r="L5954" s="33"/>
      <c r="M5954" s="33"/>
      <c r="N5954" s="33"/>
      <c r="O5954" s="33"/>
      <c r="P5954" s="33"/>
      <c r="Q5954" s="34"/>
      <c r="R5954" s="8"/>
      <c r="S5954" s="8"/>
      <c r="T5954" s="8"/>
      <c r="U5954" s="8"/>
      <c r="V5954" s="32"/>
      <c r="W5954" s="34"/>
      <c r="X5954" s="9" t="s">
        <v>2608</v>
      </c>
      <c r="Y5954" s="2"/>
    </row>
    <row r="5955" spans="1:25" ht="13.5" customHeight="1" x14ac:dyDescent="0.2">
      <c r="A5955" s="32"/>
      <c r="B5955" s="33"/>
      <c r="C5955" s="34"/>
      <c r="D5955" s="8"/>
      <c r="E5955" s="8"/>
      <c r="F5955" s="32"/>
      <c r="G5955" s="33"/>
      <c r="H5955" s="33"/>
      <c r="I5955" s="33"/>
      <c r="J5955" s="33"/>
      <c r="K5955" s="33"/>
      <c r="L5955" s="33"/>
      <c r="M5955" s="33"/>
      <c r="N5955" s="33"/>
      <c r="O5955" s="33"/>
      <c r="P5955" s="33"/>
      <c r="Q5955" s="34"/>
      <c r="R5955" s="8"/>
      <c r="S5955" s="8"/>
      <c r="T5955" s="8"/>
      <c r="U5955" s="8"/>
      <c r="V5955" s="32"/>
      <c r="W5955" s="34"/>
      <c r="X5955" s="9" t="s">
        <v>2580</v>
      </c>
      <c r="Y5955" s="2"/>
    </row>
    <row r="5956" spans="1:25" ht="13.5" customHeight="1" x14ac:dyDescent="0.2">
      <c r="A5956" s="32"/>
      <c r="B5956" s="33"/>
      <c r="C5956" s="34"/>
      <c r="D5956" s="8"/>
      <c r="E5956" s="8"/>
      <c r="F5956" s="35"/>
      <c r="G5956" s="36"/>
      <c r="H5956" s="36"/>
      <c r="I5956" s="36"/>
      <c r="J5956" s="36"/>
      <c r="K5956" s="36"/>
      <c r="L5956" s="36"/>
      <c r="M5956" s="36"/>
      <c r="N5956" s="36"/>
      <c r="O5956" s="36"/>
      <c r="P5956" s="36"/>
      <c r="Q5956" s="37"/>
      <c r="R5956" s="11"/>
      <c r="S5956" s="11"/>
      <c r="T5956" s="11"/>
      <c r="U5956" s="11"/>
      <c r="V5956" s="35"/>
      <c r="W5956" s="37"/>
      <c r="X5956" s="12" t="s">
        <v>2583</v>
      </c>
      <c r="Y5956" s="2"/>
    </row>
    <row r="5957" spans="1:25" ht="14.25" customHeight="1" x14ac:dyDescent="0.2">
      <c r="A5957" s="35"/>
      <c r="B5957" s="36"/>
      <c r="C5957" s="37"/>
      <c r="D5957" s="11"/>
      <c r="E5957" s="11"/>
      <c r="F5957" s="38">
        <v>4179.5</v>
      </c>
      <c r="G5957" s="39"/>
      <c r="H5957" s="39"/>
      <c r="I5957" s="39"/>
      <c r="J5957" s="39"/>
      <c r="K5957" s="39"/>
      <c r="L5957" s="39"/>
      <c r="M5957" s="39"/>
      <c r="N5957" s="39"/>
      <c r="O5957" s="39"/>
      <c r="P5957" s="39"/>
      <c r="Q5957" s="40"/>
      <c r="R5957" s="13" t="s">
        <v>2617</v>
      </c>
      <c r="S5957" s="13" t="s">
        <v>721</v>
      </c>
      <c r="T5957" s="13" t="s">
        <v>42</v>
      </c>
      <c r="U5957" s="13" t="s">
        <v>42</v>
      </c>
      <c r="V5957" s="41" t="s">
        <v>2617</v>
      </c>
      <c r="W5957" s="42"/>
      <c r="X5957" s="13" t="s">
        <v>352</v>
      </c>
      <c r="Y5957" s="2"/>
    </row>
    <row r="5958" spans="1:25" ht="2.25" customHeight="1" x14ac:dyDescent="0.2">
      <c r="A5958" s="14"/>
      <c r="B5958" s="15"/>
      <c r="C5958" s="15"/>
      <c r="D5958" s="15"/>
      <c r="E5958" s="15"/>
      <c r="F5958" s="15"/>
      <c r="G5958" s="15"/>
      <c r="H5958" s="15"/>
      <c r="I5958" s="15"/>
      <c r="J5958" s="15"/>
      <c r="K5958" s="15"/>
      <c r="L5958" s="15"/>
      <c r="M5958" s="15"/>
      <c r="N5958" s="15"/>
      <c r="O5958" s="15"/>
      <c r="P5958" s="15"/>
      <c r="Q5958" s="15"/>
      <c r="R5958" s="15"/>
      <c r="S5958" s="15"/>
      <c r="T5958" s="15"/>
      <c r="U5958" s="15"/>
      <c r="V5958" s="15"/>
      <c r="W5958" s="15"/>
      <c r="X5958" s="16"/>
      <c r="Y5958" s="2"/>
    </row>
    <row r="5959" spans="1:25" ht="13.5" customHeight="1" x14ac:dyDescent="0.2">
      <c r="A5959" s="7"/>
      <c r="B5959" s="2"/>
      <c r="C5959" s="2"/>
      <c r="D5959" s="2"/>
      <c r="E5959" s="2"/>
      <c r="F5959" s="2"/>
      <c r="G5959" s="2"/>
      <c r="H5959" s="2"/>
      <c r="I5959" s="2"/>
      <c r="J5959" s="2"/>
      <c r="K5959" s="43">
        <f>SUM(hList_Frame_1!B3738:B3744)</f>
        <v>9579.76</v>
      </c>
      <c r="L5959" s="43"/>
      <c r="M5959" s="43"/>
      <c r="N5959" s="43"/>
      <c r="O5959" s="43"/>
      <c r="P5959" s="43"/>
      <c r="Q5959" s="43"/>
      <c r="R5959" s="2"/>
      <c r="S5959" s="2"/>
      <c r="T5959" s="2"/>
      <c r="U5959" s="2"/>
      <c r="V5959" s="2"/>
      <c r="W5959" s="2"/>
      <c r="X5959" s="17"/>
      <c r="Y5959" s="2"/>
    </row>
    <row r="5960" spans="1:25" ht="13.5" customHeight="1" x14ac:dyDescent="0.2">
      <c r="A5960" s="10"/>
      <c r="B5960" s="18"/>
      <c r="C5960" s="18"/>
      <c r="D5960" s="18"/>
      <c r="E5960" s="18"/>
      <c r="F5960" s="18"/>
      <c r="G5960" s="18"/>
      <c r="H5960" s="18"/>
      <c r="I5960" s="18"/>
      <c r="J5960" s="18"/>
      <c r="K5960" s="18"/>
      <c r="L5960" s="18"/>
      <c r="M5960" s="18"/>
      <c r="N5960" s="18"/>
      <c r="O5960" s="18"/>
      <c r="P5960" s="18"/>
      <c r="Q5960" s="18"/>
      <c r="R5960" s="18"/>
      <c r="S5960" s="18"/>
      <c r="T5960" s="18"/>
      <c r="U5960" s="18"/>
      <c r="V5960" s="18"/>
      <c r="W5960" s="18"/>
      <c r="X5960" s="19"/>
      <c r="Y5960" s="2"/>
    </row>
    <row r="5961" spans="1:25" ht="14.25" customHeight="1" x14ac:dyDescent="0.2">
      <c r="A5961" s="44">
        <v>439788</v>
      </c>
      <c r="B5961" s="45"/>
      <c r="C5961" s="46"/>
      <c r="D5961" s="20">
        <v>42549</v>
      </c>
      <c r="E5961" s="13" t="s">
        <v>2618</v>
      </c>
      <c r="F5961" s="38">
        <v>618.5</v>
      </c>
      <c r="G5961" s="39"/>
      <c r="H5961" s="39"/>
      <c r="I5961" s="39"/>
      <c r="J5961" s="39"/>
      <c r="K5961" s="39"/>
      <c r="L5961" s="39"/>
      <c r="M5961" s="39"/>
      <c r="N5961" s="39"/>
      <c r="O5961" s="39"/>
      <c r="P5961" s="39"/>
      <c r="Q5961" s="40"/>
      <c r="R5961" s="13" t="s">
        <v>2109</v>
      </c>
      <c r="S5961" s="13" t="s">
        <v>146</v>
      </c>
      <c r="T5961" s="13" t="s">
        <v>66</v>
      </c>
      <c r="U5961" s="13" t="s">
        <v>602</v>
      </c>
      <c r="V5961" s="41" t="s">
        <v>2109</v>
      </c>
      <c r="W5961" s="42"/>
      <c r="X5961" s="13" t="s">
        <v>15</v>
      </c>
      <c r="Y5961" s="2"/>
    </row>
    <row r="5962" spans="1:25" ht="2.25" customHeight="1" x14ac:dyDescent="0.2">
      <c r="A5962" s="14"/>
      <c r="B5962" s="15"/>
      <c r="C5962" s="15"/>
      <c r="D5962" s="15"/>
      <c r="E5962" s="15"/>
      <c r="F5962" s="15"/>
      <c r="G5962" s="15"/>
      <c r="H5962" s="15"/>
      <c r="I5962" s="15"/>
      <c r="J5962" s="15"/>
      <c r="K5962" s="15"/>
      <c r="L5962" s="15"/>
      <c r="M5962" s="15"/>
      <c r="N5962" s="15"/>
      <c r="O5962" s="15"/>
      <c r="P5962" s="15"/>
      <c r="Q5962" s="15"/>
      <c r="R5962" s="15"/>
      <c r="S5962" s="15"/>
      <c r="T5962" s="15"/>
      <c r="U5962" s="15"/>
      <c r="V5962" s="15"/>
      <c r="W5962" s="15"/>
      <c r="X5962" s="16"/>
      <c r="Y5962" s="2"/>
    </row>
    <row r="5963" spans="1:25" ht="13.5" customHeight="1" x14ac:dyDescent="0.2">
      <c r="A5963" s="7"/>
      <c r="B5963" s="2"/>
      <c r="C5963" s="2"/>
      <c r="D5963" s="2"/>
      <c r="E5963" s="2"/>
      <c r="F5963" s="2"/>
      <c r="G5963" s="2"/>
      <c r="H5963" s="2"/>
      <c r="I5963" s="2"/>
      <c r="J5963" s="2"/>
      <c r="K5963" s="2"/>
      <c r="L5963" s="2"/>
      <c r="M5963" s="43">
        <f>SUM(hList_Frame_1!B3745:B3745)</f>
        <v>618.5</v>
      </c>
      <c r="N5963" s="43"/>
      <c r="O5963" s="43"/>
      <c r="P5963" s="43"/>
      <c r="Q5963" s="43"/>
      <c r="R5963" s="2"/>
      <c r="S5963" s="2"/>
      <c r="T5963" s="2"/>
      <c r="U5963" s="2"/>
      <c r="V5963" s="2"/>
      <c r="W5963" s="2"/>
      <c r="X5963" s="17"/>
      <c r="Y5963" s="2"/>
    </row>
    <row r="5964" spans="1:25" ht="13.5" customHeight="1" x14ac:dyDescent="0.2">
      <c r="A5964" s="10"/>
      <c r="B5964" s="18"/>
      <c r="C5964" s="18"/>
      <c r="D5964" s="18"/>
      <c r="E5964" s="18"/>
      <c r="F5964" s="18"/>
      <c r="G5964" s="18"/>
      <c r="H5964" s="18"/>
      <c r="I5964" s="18"/>
      <c r="J5964" s="18"/>
      <c r="K5964" s="18"/>
      <c r="L5964" s="18"/>
      <c r="M5964" s="18"/>
      <c r="N5964" s="18"/>
      <c r="O5964" s="18"/>
      <c r="P5964" s="18"/>
      <c r="Q5964" s="18"/>
      <c r="R5964" s="18"/>
      <c r="S5964" s="18"/>
      <c r="T5964" s="18"/>
      <c r="U5964" s="18"/>
      <c r="V5964" s="18"/>
      <c r="W5964" s="18"/>
      <c r="X5964" s="19"/>
      <c r="Y5964" s="2"/>
    </row>
    <row r="5965" spans="1:25" ht="14.25" customHeight="1" x14ac:dyDescent="0.2">
      <c r="A5965" s="24">
        <v>438740</v>
      </c>
      <c r="B5965" s="25"/>
      <c r="C5965" s="26"/>
      <c r="D5965" s="4">
        <v>42528</v>
      </c>
      <c r="E5965" s="5" t="s">
        <v>2619</v>
      </c>
      <c r="F5965" s="38">
        <v>450</v>
      </c>
      <c r="G5965" s="39"/>
      <c r="H5965" s="39"/>
      <c r="I5965" s="39"/>
      <c r="J5965" s="39"/>
      <c r="K5965" s="39"/>
      <c r="L5965" s="39"/>
      <c r="M5965" s="39"/>
      <c r="N5965" s="39"/>
      <c r="O5965" s="39"/>
      <c r="P5965" s="39"/>
      <c r="Q5965" s="40"/>
      <c r="R5965" s="13" t="s">
        <v>2620</v>
      </c>
      <c r="S5965" s="13" t="s">
        <v>41</v>
      </c>
      <c r="T5965" s="13" t="s">
        <v>42</v>
      </c>
      <c r="U5965" s="13" t="s">
        <v>42</v>
      </c>
      <c r="V5965" s="41" t="s">
        <v>2620</v>
      </c>
      <c r="W5965" s="42"/>
      <c r="X5965" s="13" t="s">
        <v>511</v>
      </c>
      <c r="Y5965" s="2"/>
    </row>
    <row r="5966" spans="1:25" ht="14.25" customHeight="1" x14ac:dyDescent="0.2">
      <c r="A5966" s="35"/>
      <c r="B5966" s="36"/>
      <c r="C5966" s="37"/>
      <c r="D5966" s="11"/>
      <c r="E5966" s="8"/>
      <c r="F5966" s="38">
        <v>450</v>
      </c>
      <c r="G5966" s="39"/>
      <c r="H5966" s="39"/>
      <c r="I5966" s="39"/>
      <c r="J5966" s="39"/>
      <c r="K5966" s="39"/>
      <c r="L5966" s="39"/>
      <c r="M5966" s="39"/>
      <c r="N5966" s="39"/>
      <c r="O5966" s="39"/>
      <c r="P5966" s="39"/>
      <c r="Q5966" s="40"/>
      <c r="R5966" s="13" t="s">
        <v>2621</v>
      </c>
      <c r="S5966" s="13" t="s">
        <v>41</v>
      </c>
      <c r="T5966" s="13" t="s">
        <v>42</v>
      </c>
      <c r="U5966" s="13" t="s">
        <v>42</v>
      </c>
      <c r="V5966" s="41" t="s">
        <v>2621</v>
      </c>
      <c r="W5966" s="42"/>
      <c r="X5966" s="13" t="s">
        <v>297</v>
      </c>
      <c r="Y5966" s="2"/>
    </row>
    <row r="5967" spans="1:25" ht="14.25" customHeight="1" x14ac:dyDescent="0.2">
      <c r="A5967" s="44">
        <v>439219</v>
      </c>
      <c r="B5967" s="45"/>
      <c r="C5967" s="46"/>
      <c r="D5967" s="20">
        <v>42535</v>
      </c>
      <c r="E5967" s="11"/>
      <c r="F5967" s="38">
        <v>450</v>
      </c>
      <c r="G5967" s="39"/>
      <c r="H5967" s="39"/>
      <c r="I5967" s="39"/>
      <c r="J5967" s="39"/>
      <c r="K5967" s="39"/>
      <c r="L5967" s="39"/>
      <c r="M5967" s="39"/>
      <c r="N5967" s="39"/>
      <c r="O5967" s="39"/>
      <c r="P5967" s="39"/>
      <c r="Q5967" s="40"/>
      <c r="R5967" s="13" t="s">
        <v>2622</v>
      </c>
      <c r="S5967" s="13" t="s">
        <v>41</v>
      </c>
      <c r="T5967" s="13" t="s">
        <v>42</v>
      </c>
      <c r="U5967" s="13" t="s">
        <v>42</v>
      </c>
      <c r="V5967" s="41" t="s">
        <v>2622</v>
      </c>
      <c r="W5967" s="42"/>
      <c r="X5967" s="13" t="s">
        <v>43</v>
      </c>
      <c r="Y5967" s="2"/>
    </row>
    <row r="5968" spans="1:25" ht="2.25" customHeight="1" x14ac:dyDescent="0.2">
      <c r="A5968" s="14"/>
      <c r="B5968" s="15"/>
      <c r="C5968" s="15"/>
      <c r="D5968" s="15"/>
      <c r="E5968" s="15"/>
      <c r="F5968" s="15"/>
      <c r="G5968" s="15"/>
      <c r="H5968" s="15"/>
      <c r="I5968" s="15"/>
      <c r="J5968" s="15"/>
      <c r="K5968" s="15"/>
      <c r="L5968" s="15"/>
      <c r="M5968" s="15"/>
      <c r="N5968" s="15"/>
      <c r="O5968" s="15"/>
      <c r="P5968" s="15"/>
      <c r="Q5968" s="15"/>
      <c r="R5968" s="15"/>
      <c r="S5968" s="15"/>
      <c r="T5968" s="15"/>
      <c r="U5968" s="15"/>
      <c r="V5968" s="15"/>
      <c r="W5968" s="15"/>
      <c r="X5968" s="16"/>
      <c r="Y5968" s="2"/>
    </row>
    <row r="5969" spans="1:25" ht="13.5" customHeight="1" x14ac:dyDescent="0.2">
      <c r="A5969" s="7"/>
      <c r="B5969" s="2"/>
      <c r="C5969" s="2"/>
      <c r="D5969" s="2"/>
      <c r="E5969" s="2"/>
      <c r="F5969" s="2"/>
      <c r="G5969" s="2"/>
      <c r="H5969" s="2"/>
      <c r="I5969" s="2"/>
      <c r="J5969" s="2"/>
      <c r="K5969" s="43">
        <f>SUM(hList_Frame_1!B3746:B3748)</f>
        <v>1350</v>
      </c>
      <c r="L5969" s="43"/>
      <c r="M5969" s="43"/>
      <c r="N5969" s="43"/>
      <c r="O5969" s="43"/>
      <c r="P5969" s="43"/>
      <c r="Q5969" s="43"/>
      <c r="R5969" s="2"/>
      <c r="S5969" s="2"/>
      <c r="T5969" s="2"/>
      <c r="U5969" s="2"/>
      <c r="V5969" s="2"/>
      <c r="W5969" s="2"/>
      <c r="X5969" s="17"/>
      <c r="Y5969" s="2"/>
    </row>
    <row r="5970" spans="1:25" ht="13.5" customHeight="1" x14ac:dyDescent="0.2">
      <c r="A5970" s="10"/>
      <c r="B5970" s="18"/>
      <c r="C5970" s="18"/>
      <c r="D5970" s="18"/>
      <c r="E5970" s="18"/>
      <c r="F5970" s="18"/>
      <c r="G5970" s="18"/>
      <c r="H5970" s="18"/>
      <c r="I5970" s="18"/>
      <c r="J5970" s="18"/>
      <c r="K5970" s="18"/>
      <c r="L5970" s="18"/>
      <c r="M5970" s="18"/>
      <c r="N5970" s="18"/>
      <c r="O5970" s="18"/>
      <c r="P5970" s="18"/>
      <c r="Q5970" s="18"/>
      <c r="R5970" s="18"/>
      <c r="S5970" s="18"/>
      <c r="T5970" s="18"/>
      <c r="U5970" s="18"/>
      <c r="V5970" s="18"/>
      <c r="W5970" s="18"/>
      <c r="X5970" s="19"/>
      <c r="Y5970" s="2"/>
    </row>
    <row r="5971" spans="1:25" ht="14.25" customHeight="1" x14ac:dyDescent="0.2">
      <c r="A5971" s="24">
        <v>439220</v>
      </c>
      <c r="B5971" s="25"/>
      <c r="C5971" s="26"/>
      <c r="D5971" s="4">
        <v>42535</v>
      </c>
      <c r="E5971" s="5" t="s">
        <v>2623</v>
      </c>
      <c r="F5971" s="27">
        <v>104.84</v>
      </c>
      <c r="G5971" s="28"/>
      <c r="H5971" s="28"/>
      <c r="I5971" s="28"/>
      <c r="J5971" s="28"/>
      <c r="K5971" s="28"/>
      <c r="L5971" s="28"/>
      <c r="M5971" s="28"/>
      <c r="N5971" s="28"/>
      <c r="O5971" s="28"/>
      <c r="P5971" s="28"/>
      <c r="Q5971" s="29"/>
      <c r="R5971" s="5" t="s">
        <v>2185</v>
      </c>
      <c r="S5971" s="5" t="s">
        <v>892</v>
      </c>
      <c r="T5971" s="13" t="s">
        <v>123</v>
      </c>
      <c r="U5971" s="13" t="s">
        <v>124</v>
      </c>
      <c r="V5971" s="30" t="s">
        <v>2185</v>
      </c>
      <c r="W5971" s="31"/>
      <c r="X5971" s="13" t="s">
        <v>15</v>
      </c>
      <c r="Y5971" s="2"/>
    </row>
    <row r="5972" spans="1:25" ht="14.25" customHeight="1" x14ac:dyDescent="0.2">
      <c r="A5972" s="32"/>
      <c r="B5972" s="33"/>
      <c r="C5972" s="34"/>
      <c r="D5972" s="8"/>
      <c r="E5972" s="8"/>
      <c r="F5972" s="32"/>
      <c r="G5972" s="33"/>
      <c r="H5972" s="33"/>
      <c r="I5972" s="33"/>
      <c r="J5972" s="33"/>
      <c r="K5972" s="33"/>
      <c r="L5972" s="33"/>
      <c r="M5972" s="33"/>
      <c r="N5972" s="33"/>
      <c r="O5972" s="33"/>
      <c r="P5972" s="33"/>
      <c r="Q5972" s="34"/>
      <c r="R5972" s="8"/>
      <c r="S5972" s="8"/>
      <c r="T5972" s="13" t="s">
        <v>132</v>
      </c>
      <c r="U5972" s="13" t="s">
        <v>133</v>
      </c>
      <c r="V5972" s="32"/>
      <c r="W5972" s="34"/>
      <c r="X5972" s="13" t="s">
        <v>15</v>
      </c>
      <c r="Y5972" s="2"/>
    </row>
    <row r="5973" spans="1:25" ht="14.25" customHeight="1" x14ac:dyDescent="0.2">
      <c r="A5973" s="35"/>
      <c r="B5973" s="36"/>
      <c r="C5973" s="37"/>
      <c r="D5973" s="11"/>
      <c r="E5973" s="8"/>
      <c r="F5973" s="35"/>
      <c r="G5973" s="36"/>
      <c r="H5973" s="36"/>
      <c r="I5973" s="36"/>
      <c r="J5973" s="36"/>
      <c r="K5973" s="36"/>
      <c r="L5973" s="36"/>
      <c r="M5973" s="36"/>
      <c r="N5973" s="36"/>
      <c r="O5973" s="36"/>
      <c r="P5973" s="36"/>
      <c r="Q5973" s="37"/>
      <c r="R5973" s="11"/>
      <c r="S5973" s="11"/>
      <c r="T5973" s="13" t="s">
        <v>61</v>
      </c>
      <c r="U5973" s="13" t="s">
        <v>759</v>
      </c>
      <c r="V5973" s="35"/>
      <c r="W5973" s="37"/>
      <c r="X5973" s="13" t="s">
        <v>15</v>
      </c>
      <c r="Y5973" s="2"/>
    </row>
    <row r="5974" spans="1:25" ht="14.25" customHeight="1" x14ac:dyDescent="0.2">
      <c r="A5974" s="24">
        <v>439789</v>
      </c>
      <c r="B5974" s="25"/>
      <c r="C5974" s="26"/>
      <c r="D5974" s="4">
        <v>42549</v>
      </c>
      <c r="E5974" s="8"/>
      <c r="F5974" s="38">
        <v>33.840000000000003</v>
      </c>
      <c r="G5974" s="39"/>
      <c r="H5974" s="39"/>
      <c r="I5974" s="39"/>
      <c r="J5974" s="39"/>
      <c r="K5974" s="39"/>
      <c r="L5974" s="39"/>
      <c r="M5974" s="39"/>
      <c r="N5974" s="39"/>
      <c r="O5974" s="39"/>
      <c r="P5974" s="39"/>
      <c r="Q5974" s="40"/>
      <c r="R5974" s="13" t="s">
        <v>891</v>
      </c>
      <c r="S5974" s="13" t="s">
        <v>892</v>
      </c>
      <c r="T5974" s="13" t="s">
        <v>116</v>
      </c>
      <c r="U5974" s="13" t="s">
        <v>117</v>
      </c>
      <c r="V5974" s="41" t="s">
        <v>891</v>
      </c>
      <c r="W5974" s="42"/>
      <c r="X5974" s="13" t="s">
        <v>15</v>
      </c>
      <c r="Y5974" s="2"/>
    </row>
    <row r="5975" spans="1:25" ht="14.25" customHeight="1" x14ac:dyDescent="0.2">
      <c r="A5975" s="32"/>
      <c r="B5975" s="33"/>
      <c r="C5975" s="34"/>
      <c r="D5975" s="8"/>
      <c r="E5975" s="8"/>
      <c r="F5975" s="27">
        <v>125.66</v>
      </c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9"/>
      <c r="R5975" s="5" t="s">
        <v>2185</v>
      </c>
      <c r="S5975" s="5" t="s">
        <v>892</v>
      </c>
      <c r="T5975" s="13" t="s">
        <v>128</v>
      </c>
      <c r="U5975" s="13" t="s">
        <v>1097</v>
      </c>
      <c r="V5975" s="30" t="s">
        <v>2185</v>
      </c>
      <c r="W5975" s="31"/>
      <c r="X5975" s="13" t="s">
        <v>15</v>
      </c>
      <c r="Y5975" s="2"/>
    </row>
    <row r="5976" spans="1:25" ht="14.25" customHeight="1" x14ac:dyDescent="0.2">
      <c r="A5976" s="32"/>
      <c r="B5976" s="33"/>
      <c r="C5976" s="34"/>
      <c r="D5976" s="8"/>
      <c r="E5976" s="8"/>
      <c r="F5976" s="32"/>
      <c r="G5976" s="33"/>
      <c r="H5976" s="33"/>
      <c r="I5976" s="33"/>
      <c r="J5976" s="33"/>
      <c r="K5976" s="33"/>
      <c r="L5976" s="33"/>
      <c r="M5976" s="33"/>
      <c r="N5976" s="33"/>
      <c r="O5976" s="33"/>
      <c r="P5976" s="33"/>
      <c r="Q5976" s="34"/>
      <c r="R5976" s="8"/>
      <c r="S5976" s="8"/>
      <c r="T5976" s="13" t="s">
        <v>47</v>
      </c>
      <c r="U5976" s="13" t="s">
        <v>48</v>
      </c>
      <c r="V5976" s="32"/>
      <c r="W5976" s="34"/>
      <c r="X5976" s="13" t="s">
        <v>15</v>
      </c>
      <c r="Y5976" s="2"/>
    </row>
    <row r="5977" spans="1:25" ht="14.25" customHeight="1" x14ac:dyDescent="0.2">
      <c r="A5977" s="35"/>
      <c r="B5977" s="36"/>
      <c r="C5977" s="37"/>
      <c r="D5977" s="11"/>
      <c r="E5977" s="8"/>
      <c r="F5977" s="35"/>
      <c r="G5977" s="36"/>
      <c r="H5977" s="36"/>
      <c r="I5977" s="36"/>
      <c r="J5977" s="36"/>
      <c r="K5977" s="36"/>
      <c r="L5977" s="36"/>
      <c r="M5977" s="36"/>
      <c r="N5977" s="36"/>
      <c r="O5977" s="36"/>
      <c r="P5977" s="36"/>
      <c r="Q5977" s="37"/>
      <c r="R5977" s="11"/>
      <c r="S5977" s="11"/>
      <c r="T5977" s="13" t="s">
        <v>149</v>
      </c>
      <c r="U5977" s="13" t="s">
        <v>940</v>
      </c>
      <c r="V5977" s="35"/>
      <c r="W5977" s="37"/>
      <c r="X5977" s="13" t="s">
        <v>15</v>
      </c>
      <c r="Y5977" s="2"/>
    </row>
    <row r="5978" spans="1:25" ht="14.25" customHeight="1" x14ac:dyDescent="0.2">
      <c r="A5978" s="24">
        <v>439790</v>
      </c>
      <c r="B5978" s="25"/>
      <c r="C5978" s="26"/>
      <c r="D5978" s="4">
        <v>42549</v>
      </c>
      <c r="E5978" s="8"/>
      <c r="F5978" s="27">
        <v>16.03</v>
      </c>
      <c r="G5978" s="28"/>
      <c r="H5978" s="28"/>
      <c r="I5978" s="28"/>
      <c r="J5978" s="28"/>
      <c r="K5978" s="28"/>
      <c r="L5978" s="28"/>
      <c r="M5978" s="28"/>
      <c r="N5978" s="28"/>
      <c r="O5978" s="28"/>
      <c r="P5978" s="28"/>
      <c r="Q5978" s="29"/>
      <c r="R5978" s="5" t="s">
        <v>891</v>
      </c>
      <c r="S5978" s="13" t="s">
        <v>115</v>
      </c>
      <c r="T5978" s="13" t="s">
        <v>154</v>
      </c>
      <c r="U5978" s="13" t="s">
        <v>174</v>
      </c>
      <c r="V5978" s="30" t="s">
        <v>891</v>
      </c>
      <c r="W5978" s="31"/>
      <c r="X5978" s="13" t="s">
        <v>175</v>
      </c>
      <c r="Y5978" s="2"/>
    </row>
    <row r="5979" spans="1:25" ht="14.25" customHeight="1" x14ac:dyDescent="0.2">
      <c r="A5979" s="32"/>
      <c r="B5979" s="33"/>
      <c r="C5979" s="34"/>
      <c r="D5979" s="8"/>
      <c r="E5979" s="8"/>
      <c r="F5979" s="35"/>
      <c r="G5979" s="36"/>
      <c r="H5979" s="36"/>
      <c r="I5979" s="36"/>
      <c r="J5979" s="36"/>
      <c r="K5979" s="36"/>
      <c r="L5979" s="36"/>
      <c r="M5979" s="36"/>
      <c r="N5979" s="36"/>
      <c r="O5979" s="36"/>
      <c r="P5979" s="36"/>
      <c r="Q5979" s="37"/>
      <c r="R5979" s="11"/>
      <c r="S5979" s="13" t="s">
        <v>892</v>
      </c>
      <c r="T5979" s="13" t="s">
        <v>154</v>
      </c>
      <c r="U5979" s="13" t="s">
        <v>174</v>
      </c>
      <c r="V5979" s="35"/>
      <c r="W5979" s="37"/>
      <c r="X5979" s="13" t="s">
        <v>175</v>
      </c>
      <c r="Y5979" s="2"/>
    </row>
    <row r="5980" spans="1:25" ht="14.25" customHeight="1" x14ac:dyDescent="0.2">
      <c r="A5980" s="35"/>
      <c r="B5980" s="36"/>
      <c r="C5980" s="37"/>
      <c r="D5980" s="11"/>
      <c r="E5980" s="11"/>
      <c r="F5980" s="38">
        <v>16.600000000000001</v>
      </c>
      <c r="G5980" s="39"/>
      <c r="H5980" s="39"/>
      <c r="I5980" s="39"/>
      <c r="J5980" s="39"/>
      <c r="K5980" s="39"/>
      <c r="L5980" s="39"/>
      <c r="M5980" s="39"/>
      <c r="N5980" s="39"/>
      <c r="O5980" s="39"/>
      <c r="P5980" s="39"/>
      <c r="Q5980" s="40"/>
      <c r="R5980" s="13" t="s">
        <v>2185</v>
      </c>
      <c r="S5980" s="13" t="s">
        <v>892</v>
      </c>
      <c r="T5980" s="13" t="s">
        <v>154</v>
      </c>
      <c r="U5980" s="13" t="s">
        <v>174</v>
      </c>
      <c r="V5980" s="41" t="s">
        <v>2185</v>
      </c>
      <c r="W5980" s="42"/>
      <c r="X5980" s="13" t="s">
        <v>175</v>
      </c>
      <c r="Y5980" s="2"/>
    </row>
    <row r="5981" spans="1:25" ht="2.25" customHeight="1" x14ac:dyDescent="0.2">
      <c r="A5981" s="14"/>
      <c r="B5981" s="15"/>
      <c r="C5981" s="15"/>
      <c r="D5981" s="15"/>
      <c r="E5981" s="15"/>
      <c r="F5981" s="15"/>
      <c r="G5981" s="15"/>
      <c r="H5981" s="15"/>
      <c r="I5981" s="15"/>
      <c r="J5981" s="15"/>
      <c r="K5981" s="15"/>
      <c r="L5981" s="15"/>
      <c r="M5981" s="15"/>
      <c r="N5981" s="15"/>
      <c r="O5981" s="15"/>
      <c r="P5981" s="15"/>
      <c r="Q5981" s="15"/>
      <c r="R5981" s="15"/>
      <c r="S5981" s="15"/>
      <c r="T5981" s="15"/>
      <c r="U5981" s="15"/>
      <c r="V5981" s="15"/>
      <c r="W5981" s="15"/>
      <c r="X5981" s="16"/>
      <c r="Y5981" s="2"/>
    </row>
    <row r="5982" spans="1:25" ht="13.5" customHeight="1" x14ac:dyDescent="0.2">
      <c r="A5982" s="7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  <c r="M5982" s="43">
        <f>SUM(hList_Frame_1!B3749:B3758)</f>
        <v>296.97000000000003</v>
      </c>
      <c r="N5982" s="43"/>
      <c r="O5982" s="43"/>
      <c r="P5982" s="43"/>
      <c r="Q5982" s="43"/>
      <c r="R5982" s="2"/>
      <c r="S5982" s="2"/>
      <c r="T5982" s="2"/>
      <c r="U5982" s="2"/>
      <c r="V5982" s="2"/>
      <c r="W5982" s="2"/>
      <c r="X5982" s="17"/>
      <c r="Y5982" s="2"/>
    </row>
    <row r="5983" spans="1:25" ht="13.5" customHeight="1" x14ac:dyDescent="0.2">
      <c r="A5983" s="10"/>
      <c r="B5983" s="18"/>
      <c r="C5983" s="18"/>
      <c r="D5983" s="18"/>
      <c r="E5983" s="18"/>
      <c r="F5983" s="18"/>
      <c r="G5983" s="18"/>
      <c r="H5983" s="18"/>
      <c r="I5983" s="18"/>
      <c r="J5983" s="18"/>
      <c r="K5983" s="18"/>
      <c r="L5983" s="18"/>
      <c r="M5983" s="18"/>
      <c r="N5983" s="18"/>
      <c r="O5983" s="18"/>
      <c r="P5983" s="18"/>
      <c r="Q5983" s="18"/>
      <c r="R5983" s="18"/>
      <c r="S5983" s="18"/>
      <c r="T5983" s="18"/>
      <c r="U5983" s="18"/>
      <c r="V5983" s="18"/>
      <c r="W5983" s="18"/>
      <c r="X5983" s="19"/>
      <c r="Y5983" s="2"/>
    </row>
    <row r="5984" spans="1:25" ht="14.25" customHeight="1" x14ac:dyDescent="0.2">
      <c r="A5984" s="24">
        <v>438741</v>
      </c>
      <c r="B5984" s="25"/>
      <c r="C5984" s="26"/>
      <c r="D5984" s="4">
        <v>42528</v>
      </c>
      <c r="E5984" s="5" t="s">
        <v>2624</v>
      </c>
      <c r="F5984" s="27">
        <v>2145.11</v>
      </c>
      <c r="G5984" s="28"/>
      <c r="H5984" s="28"/>
      <c r="I5984" s="28"/>
      <c r="J5984" s="28"/>
      <c r="K5984" s="28"/>
      <c r="L5984" s="28"/>
      <c r="M5984" s="28"/>
      <c r="N5984" s="28"/>
      <c r="O5984" s="28"/>
      <c r="P5984" s="28"/>
      <c r="Q5984" s="29"/>
      <c r="R5984" s="5" t="s">
        <v>15</v>
      </c>
      <c r="S5984" s="5" t="s">
        <v>2578</v>
      </c>
      <c r="T5984" s="5" t="s">
        <v>61</v>
      </c>
      <c r="U5984" s="5" t="s">
        <v>2579</v>
      </c>
      <c r="V5984" s="30" t="s">
        <v>15</v>
      </c>
      <c r="W5984" s="31"/>
      <c r="X5984" s="5" t="s">
        <v>2613</v>
      </c>
      <c r="Y5984" s="2"/>
    </row>
    <row r="5985" spans="1:25" ht="13.5" customHeight="1" x14ac:dyDescent="0.2">
      <c r="A5985" s="35"/>
      <c r="B5985" s="36"/>
      <c r="C5985" s="37"/>
      <c r="D5985" s="11"/>
      <c r="E5985" s="8"/>
      <c r="F5985" s="35"/>
      <c r="G5985" s="36"/>
      <c r="H5985" s="36"/>
      <c r="I5985" s="36"/>
      <c r="J5985" s="36"/>
      <c r="K5985" s="36"/>
      <c r="L5985" s="36"/>
      <c r="M5985" s="36"/>
      <c r="N5985" s="36"/>
      <c r="O5985" s="36"/>
      <c r="P5985" s="36"/>
      <c r="Q5985" s="37"/>
      <c r="R5985" s="11"/>
      <c r="S5985" s="11"/>
      <c r="T5985" s="11"/>
      <c r="U5985" s="11"/>
      <c r="V5985" s="35"/>
      <c r="W5985" s="37"/>
      <c r="X5985" s="12" t="s">
        <v>2613</v>
      </c>
      <c r="Y5985" s="2"/>
    </row>
    <row r="5986" spans="1:25" ht="14.25" customHeight="1" x14ac:dyDescent="0.2">
      <c r="A5986" s="44">
        <v>439791</v>
      </c>
      <c r="B5986" s="45"/>
      <c r="C5986" s="46"/>
      <c r="D5986" s="20">
        <v>42549</v>
      </c>
      <c r="E5986" s="11"/>
      <c r="F5986" s="38">
        <v>1170.06</v>
      </c>
      <c r="G5986" s="39"/>
      <c r="H5986" s="39"/>
      <c r="I5986" s="39"/>
      <c r="J5986" s="39"/>
      <c r="K5986" s="39"/>
      <c r="L5986" s="39"/>
      <c r="M5986" s="39"/>
      <c r="N5986" s="39"/>
      <c r="O5986" s="39"/>
      <c r="P5986" s="39"/>
      <c r="Q5986" s="40"/>
      <c r="R5986" s="13" t="s">
        <v>15</v>
      </c>
      <c r="S5986" s="13" t="s">
        <v>2578</v>
      </c>
      <c r="T5986" s="13" t="s">
        <v>61</v>
      </c>
      <c r="U5986" s="13" t="s">
        <v>2579</v>
      </c>
      <c r="V5986" s="41" t="s">
        <v>15</v>
      </c>
      <c r="W5986" s="42"/>
      <c r="X5986" s="13" t="s">
        <v>2580</v>
      </c>
      <c r="Y5986" s="2"/>
    </row>
    <row r="5987" spans="1:25" ht="3" customHeight="1" x14ac:dyDescent="0.2">
      <c r="A5987" s="14"/>
      <c r="B5987" s="15"/>
      <c r="C5987" s="15"/>
      <c r="D5987" s="15"/>
      <c r="E5987" s="15"/>
      <c r="F5987" s="15"/>
      <c r="G5987" s="15"/>
      <c r="H5987" s="15"/>
      <c r="I5987" s="15"/>
      <c r="J5987" s="15"/>
      <c r="K5987" s="15"/>
      <c r="L5987" s="15"/>
      <c r="M5987" s="15"/>
      <c r="N5987" s="15"/>
      <c r="O5987" s="15"/>
      <c r="P5987" s="15"/>
      <c r="Q5987" s="15"/>
      <c r="R5987" s="15"/>
      <c r="S5987" s="15"/>
      <c r="T5987" s="15"/>
      <c r="U5987" s="15"/>
      <c r="V5987" s="15"/>
      <c r="W5987" s="15"/>
      <c r="X5987" s="16"/>
      <c r="Y5987" s="2"/>
    </row>
    <row r="5988" spans="1:25" ht="13.5" customHeight="1" x14ac:dyDescent="0.2">
      <c r="A5988" s="7"/>
      <c r="B5988" s="2"/>
      <c r="C5988" s="2"/>
      <c r="D5988" s="2"/>
      <c r="E5988" s="2"/>
      <c r="F5988" s="2"/>
      <c r="G5988" s="2"/>
      <c r="H5988" s="2"/>
      <c r="I5988" s="2"/>
      <c r="J5988" s="2"/>
      <c r="K5988" s="43">
        <f>SUM(hList_Frame_1!B3759:B3761)</f>
        <v>3315.17</v>
      </c>
      <c r="L5988" s="43"/>
      <c r="M5988" s="43"/>
      <c r="N5988" s="43"/>
      <c r="O5988" s="43"/>
      <c r="P5988" s="43"/>
      <c r="Q5988" s="43"/>
      <c r="R5988" s="2"/>
      <c r="S5988" s="2"/>
      <c r="T5988" s="2"/>
      <c r="U5988" s="2"/>
      <c r="V5988" s="2"/>
      <c r="W5988" s="2"/>
      <c r="X5988" s="17"/>
      <c r="Y5988" s="2"/>
    </row>
    <row r="5989" spans="1:25" ht="12.75" customHeight="1" x14ac:dyDescent="0.2">
      <c r="A5989" s="10"/>
      <c r="B5989" s="18"/>
      <c r="C5989" s="18"/>
      <c r="D5989" s="18"/>
      <c r="E5989" s="18"/>
      <c r="F5989" s="18"/>
      <c r="G5989" s="18"/>
      <c r="H5989" s="18"/>
      <c r="I5989" s="18"/>
      <c r="J5989" s="18"/>
      <c r="K5989" s="18"/>
      <c r="L5989" s="18"/>
      <c r="M5989" s="18"/>
      <c r="N5989" s="18"/>
      <c r="O5989" s="18"/>
      <c r="P5989" s="18"/>
      <c r="Q5989" s="18"/>
      <c r="R5989" s="18"/>
      <c r="S5989" s="18"/>
      <c r="T5989" s="18"/>
      <c r="U5989" s="18"/>
      <c r="V5989" s="18"/>
      <c r="W5989" s="18"/>
      <c r="X5989" s="19"/>
      <c r="Y5989" s="2"/>
    </row>
    <row r="5990" spans="1:25" ht="14.25" customHeight="1" x14ac:dyDescent="0.2">
      <c r="A5990" s="44">
        <v>439792</v>
      </c>
      <c r="B5990" s="45"/>
      <c r="C5990" s="46"/>
      <c r="D5990" s="20">
        <v>42549</v>
      </c>
      <c r="E5990" s="13" t="s">
        <v>2625</v>
      </c>
      <c r="F5990" s="38">
        <v>450</v>
      </c>
      <c r="G5990" s="39"/>
      <c r="H5990" s="39"/>
      <c r="I5990" s="39"/>
      <c r="J5990" s="39"/>
      <c r="K5990" s="39"/>
      <c r="L5990" s="39"/>
      <c r="M5990" s="39"/>
      <c r="N5990" s="39"/>
      <c r="O5990" s="39"/>
      <c r="P5990" s="39"/>
      <c r="Q5990" s="40"/>
      <c r="R5990" s="13" t="s">
        <v>2626</v>
      </c>
      <c r="S5990" s="13" t="s">
        <v>41</v>
      </c>
      <c r="T5990" s="13" t="s">
        <v>42</v>
      </c>
      <c r="U5990" s="13" t="s">
        <v>42</v>
      </c>
      <c r="V5990" s="41" t="s">
        <v>2626</v>
      </c>
      <c r="W5990" s="42"/>
      <c r="X5990" s="13" t="s">
        <v>448</v>
      </c>
      <c r="Y5990" s="2"/>
    </row>
    <row r="5991" spans="1:25" ht="2.25" customHeight="1" x14ac:dyDescent="0.2">
      <c r="A5991" s="14"/>
      <c r="B5991" s="15"/>
      <c r="C5991" s="15"/>
      <c r="D5991" s="15"/>
      <c r="E5991" s="15"/>
      <c r="F5991" s="15"/>
      <c r="G5991" s="15"/>
      <c r="H5991" s="15"/>
      <c r="I5991" s="15"/>
      <c r="J5991" s="15"/>
      <c r="K5991" s="15"/>
      <c r="L5991" s="15"/>
      <c r="M5991" s="15"/>
      <c r="N5991" s="15"/>
      <c r="O5991" s="15"/>
      <c r="P5991" s="15"/>
      <c r="Q5991" s="15"/>
      <c r="R5991" s="15"/>
      <c r="S5991" s="15"/>
      <c r="T5991" s="15"/>
      <c r="U5991" s="15"/>
      <c r="V5991" s="15"/>
      <c r="W5991" s="15"/>
      <c r="X5991" s="16"/>
      <c r="Y5991" s="2"/>
    </row>
    <row r="5992" spans="1:25" ht="13.5" customHeight="1" x14ac:dyDescent="0.2">
      <c r="A5992" s="7"/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  <c r="M5992" s="43">
        <f>SUM(hList_Frame_1!B3762:B3762)</f>
        <v>450</v>
      </c>
      <c r="N5992" s="43"/>
      <c r="O5992" s="43"/>
      <c r="P5992" s="43"/>
      <c r="Q5992" s="43"/>
      <c r="R5992" s="2"/>
      <c r="S5992" s="2"/>
      <c r="T5992" s="2"/>
      <c r="U5992" s="2"/>
      <c r="V5992" s="2"/>
      <c r="W5992" s="2"/>
      <c r="X5992" s="17"/>
      <c r="Y5992" s="2"/>
    </row>
    <row r="5993" spans="1:25" ht="13.5" customHeight="1" x14ac:dyDescent="0.2">
      <c r="A5993" s="10"/>
      <c r="B5993" s="18"/>
      <c r="C5993" s="18"/>
      <c r="D5993" s="18"/>
      <c r="E5993" s="18"/>
      <c r="F5993" s="18"/>
      <c r="G5993" s="18"/>
      <c r="H5993" s="18"/>
      <c r="I5993" s="18"/>
      <c r="J5993" s="18"/>
      <c r="K5993" s="18"/>
      <c r="L5993" s="18"/>
      <c r="M5993" s="18"/>
      <c r="N5993" s="18"/>
      <c r="O5993" s="18"/>
      <c r="P5993" s="18"/>
      <c r="Q5993" s="18"/>
      <c r="R5993" s="18"/>
      <c r="S5993" s="18"/>
      <c r="T5993" s="18"/>
      <c r="U5993" s="18"/>
      <c r="V5993" s="18"/>
      <c r="W5993" s="18"/>
      <c r="X5993" s="19"/>
      <c r="Y5993" s="2"/>
    </row>
    <row r="5994" spans="1:25" ht="14.25" customHeight="1" x14ac:dyDescent="0.2">
      <c r="A5994" s="44">
        <v>439221</v>
      </c>
      <c r="B5994" s="45"/>
      <c r="C5994" s="46"/>
      <c r="D5994" s="20">
        <v>42535</v>
      </c>
      <c r="E5994" s="5" t="s">
        <v>2627</v>
      </c>
      <c r="F5994" s="38">
        <v>709.74</v>
      </c>
      <c r="G5994" s="39"/>
      <c r="H5994" s="39"/>
      <c r="I5994" s="39"/>
      <c r="J5994" s="39"/>
      <c r="K5994" s="39"/>
      <c r="L5994" s="39"/>
      <c r="M5994" s="39"/>
      <c r="N5994" s="39"/>
      <c r="O5994" s="39"/>
      <c r="P5994" s="39"/>
      <c r="Q5994" s="40"/>
      <c r="R5994" s="13" t="s">
        <v>91</v>
      </c>
      <c r="S5994" s="13" t="s">
        <v>92</v>
      </c>
      <c r="T5994" s="13" t="s">
        <v>93</v>
      </c>
      <c r="U5994" s="13" t="s">
        <v>740</v>
      </c>
      <c r="V5994" s="41" t="s">
        <v>91</v>
      </c>
      <c r="W5994" s="42"/>
      <c r="X5994" s="13" t="s">
        <v>741</v>
      </c>
      <c r="Y5994" s="2"/>
    </row>
    <row r="5995" spans="1:25" ht="14.25" customHeight="1" x14ac:dyDescent="0.2">
      <c r="A5995" s="44">
        <v>439793</v>
      </c>
      <c r="B5995" s="45"/>
      <c r="C5995" s="46"/>
      <c r="D5995" s="20">
        <v>42549</v>
      </c>
      <c r="E5995" s="11"/>
      <c r="F5995" s="38">
        <v>4294.74</v>
      </c>
      <c r="G5995" s="39"/>
      <c r="H5995" s="39"/>
      <c r="I5995" s="39"/>
      <c r="J5995" s="39"/>
      <c r="K5995" s="39"/>
      <c r="L5995" s="39"/>
      <c r="M5995" s="39"/>
      <c r="N5995" s="39"/>
      <c r="O5995" s="39"/>
      <c r="P5995" s="39"/>
      <c r="Q5995" s="40"/>
      <c r="R5995" s="13" t="s">
        <v>91</v>
      </c>
      <c r="S5995" s="13" t="s">
        <v>92</v>
      </c>
      <c r="T5995" s="13" t="s">
        <v>93</v>
      </c>
      <c r="U5995" s="13" t="s">
        <v>94</v>
      </c>
      <c r="V5995" s="41" t="s">
        <v>91</v>
      </c>
      <c r="W5995" s="42"/>
      <c r="X5995" s="13" t="s">
        <v>270</v>
      </c>
      <c r="Y5995" s="2"/>
    </row>
    <row r="5996" spans="1:25" ht="2.25" customHeight="1" x14ac:dyDescent="0.2">
      <c r="A5996" s="14"/>
      <c r="B5996" s="15"/>
      <c r="C5996" s="15"/>
      <c r="D5996" s="15"/>
      <c r="E5996" s="15"/>
      <c r="F5996" s="15"/>
      <c r="G5996" s="15"/>
      <c r="H5996" s="15"/>
      <c r="I5996" s="15"/>
      <c r="J5996" s="15"/>
      <c r="K5996" s="15"/>
      <c r="L5996" s="15"/>
      <c r="M5996" s="15"/>
      <c r="N5996" s="15"/>
      <c r="O5996" s="15"/>
      <c r="P5996" s="15"/>
      <c r="Q5996" s="15"/>
      <c r="R5996" s="15"/>
      <c r="S5996" s="15"/>
      <c r="T5996" s="15"/>
      <c r="U5996" s="15"/>
      <c r="V5996" s="15"/>
      <c r="W5996" s="15"/>
      <c r="X5996" s="16"/>
      <c r="Y5996" s="2"/>
    </row>
    <row r="5997" spans="1:25" ht="13.5" customHeight="1" x14ac:dyDescent="0.2">
      <c r="A5997" s="7"/>
      <c r="B5997" s="2"/>
      <c r="C5997" s="2"/>
      <c r="D5997" s="2"/>
      <c r="E5997" s="2"/>
      <c r="F5997" s="2"/>
      <c r="G5997" s="2"/>
      <c r="H5997" s="2"/>
      <c r="I5997" s="2"/>
      <c r="J5997" s="2"/>
      <c r="K5997" s="43">
        <f>SUM(hList_Frame_1!B3763:B3764)</f>
        <v>5004.4799999999996</v>
      </c>
      <c r="L5997" s="43"/>
      <c r="M5997" s="43"/>
      <c r="N5997" s="43"/>
      <c r="O5997" s="43"/>
      <c r="P5997" s="43"/>
      <c r="Q5997" s="43"/>
      <c r="R5997" s="2"/>
      <c r="S5997" s="2"/>
      <c r="T5997" s="2"/>
      <c r="U5997" s="2"/>
      <c r="V5997" s="2"/>
      <c r="W5997" s="2"/>
      <c r="X5997" s="17"/>
      <c r="Y5997" s="2"/>
    </row>
    <row r="5998" spans="1:25" ht="13.5" customHeight="1" x14ac:dyDescent="0.2">
      <c r="A5998" s="10"/>
      <c r="B5998" s="18"/>
      <c r="C5998" s="18"/>
      <c r="D5998" s="18"/>
      <c r="E5998" s="18"/>
      <c r="F5998" s="18"/>
      <c r="G5998" s="18"/>
      <c r="H5998" s="18"/>
      <c r="I5998" s="18"/>
      <c r="J5998" s="18"/>
      <c r="K5998" s="18"/>
      <c r="L5998" s="18"/>
      <c r="M5998" s="18"/>
      <c r="N5998" s="18"/>
      <c r="O5998" s="18"/>
      <c r="P5998" s="18"/>
      <c r="Q5998" s="18"/>
      <c r="R5998" s="18"/>
      <c r="S5998" s="18"/>
      <c r="T5998" s="18"/>
      <c r="U5998" s="18"/>
      <c r="V5998" s="18"/>
      <c r="W5998" s="18"/>
      <c r="X5998" s="19"/>
      <c r="Y5998" s="2"/>
    </row>
    <row r="5999" spans="1:25" ht="14.25" customHeight="1" x14ac:dyDescent="0.2">
      <c r="A5999" s="44">
        <v>438742</v>
      </c>
      <c r="B5999" s="45"/>
      <c r="C5999" s="46"/>
      <c r="D5999" s="20">
        <v>42528</v>
      </c>
      <c r="E5999" s="13" t="s">
        <v>2628</v>
      </c>
      <c r="F5999" s="38">
        <v>1300</v>
      </c>
      <c r="G5999" s="39"/>
      <c r="H5999" s="39"/>
      <c r="I5999" s="39"/>
      <c r="J5999" s="39"/>
      <c r="K5999" s="39"/>
      <c r="L5999" s="39"/>
      <c r="M5999" s="39"/>
      <c r="N5999" s="39"/>
      <c r="O5999" s="39"/>
      <c r="P5999" s="39"/>
      <c r="Q5999" s="40"/>
      <c r="R5999" s="13" t="s">
        <v>1817</v>
      </c>
      <c r="S5999" s="13" t="s">
        <v>1161</v>
      </c>
      <c r="T5999" s="13" t="s">
        <v>149</v>
      </c>
      <c r="U5999" s="13" t="s">
        <v>150</v>
      </c>
      <c r="V5999" s="41" t="s">
        <v>1817</v>
      </c>
      <c r="W5999" s="42"/>
      <c r="X5999" s="13" t="s">
        <v>1551</v>
      </c>
      <c r="Y5999" s="2"/>
    </row>
    <row r="6000" spans="1:25" ht="2.25" customHeight="1" x14ac:dyDescent="0.2">
      <c r="A6000" s="14"/>
      <c r="B6000" s="15"/>
      <c r="C6000" s="15"/>
      <c r="D6000" s="15"/>
      <c r="E6000" s="15"/>
      <c r="F6000" s="15"/>
      <c r="G6000" s="15"/>
      <c r="H6000" s="15"/>
      <c r="I6000" s="15"/>
      <c r="J6000" s="15"/>
      <c r="K6000" s="15"/>
      <c r="L6000" s="15"/>
      <c r="M6000" s="15"/>
      <c r="N6000" s="15"/>
      <c r="O6000" s="15"/>
      <c r="P6000" s="15"/>
      <c r="Q6000" s="15"/>
      <c r="R6000" s="15"/>
      <c r="S6000" s="15"/>
      <c r="T6000" s="15"/>
      <c r="U6000" s="15"/>
      <c r="V6000" s="15"/>
      <c r="W6000" s="15"/>
      <c r="X6000" s="16"/>
      <c r="Y6000" s="2"/>
    </row>
    <row r="6001" spans="1:25" ht="13.5" customHeight="1" x14ac:dyDescent="0.2">
      <c r="A6001" s="7"/>
      <c r="B6001" s="2"/>
      <c r="C6001" s="2"/>
      <c r="D6001" s="2"/>
      <c r="E6001" s="2"/>
      <c r="F6001" s="2"/>
      <c r="G6001" s="2"/>
      <c r="H6001" s="2"/>
      <c r="I6001" s="2"/>
      <c r="J6001" s="2"/>
      <c r="K6001" s="43">
        <f>SUM(hList_Frame_1!B3765:B3765)</f>
        <v>1300</v>
      </c>
      <c r="L6001" s="43"/>
      <c r="M6001" s="43"/>
      <c r="N6001" s="43"/>
      <c r="O6001" s="43"/>
      <c r="P6001" s="43"/>
      <c r="Q6001" s="43"/>
      <c r="R6001" s="2"/>
      <c r="S6001" s="2"/>
      <c r="T6001" s="2"/>
      <c r="U6001" s="2"/>
      <c r="V6001" s="2"/>
      <c r="W6001" s="2"/>
      <c r="X6001" s="17"/>
      <c r="Y6001" s="2"/>
    </row>
    <row r="6002" spans="1:25" ht="13.5" customHeight="1" x14ac:dyDescent="0.2">
      <c r="A6002" s="10"/>
      <c r="B6002" s="18"/>
      <c r="C6002" s="18"/>
      <c r="D6002" s="18"/>
      <c r="E6002" s="18"/>
      <c r="F6002" s="18"/>
      <c r="G6002" s="18"/>
      <c r="H6002" s="18"/>
      <c r="I6002" s="18"/>
      <c r="J6002" s="18"/>
      <c r="K6002" s="18"/>
      <c r="L6002" s="18"/>
      <c r="M6002" s="18"/>
      <c r="N6002" s="18"/>
      <c r="O6002" s="18"/>
      <c r="P6002" s="18"/>
      <c r="Q6002" s="18"/>
      <c r="R6002" s="18"/>
      <c r="S6002" s="18"/>
      <c r="T6002" s="18"/>
      <c r="U6002" s="18"/>
      <c r="V6002" s="18"/>
      <c r="W6002" s="18"/>
      <c r="X6002" s="19"/>
      <c r="Y6002" s="2"/>
    </row>
    <row r="6003" spans="1:25" ht="14.25" customHeight="1" x14ac:dyDescent="0.2">
      <c r="A6003" s="44">
        <v>439222</v>
      </c>
      <c r="B6003" s="45"/>
      <c r="C6003" s="46"/>
      <c r="D6003" s="20">
        <v>42535</v>
      </c>
      <c r="E6003" s="13" t="s">
        <v>2629</v>
      </c>
      <c r="F6003" s="38">
        <v>28.62</v>
      </c>
      <c r="G6003" s="39"/>
      <c r="H6003" s="39"/>
      <c r="I6003" s="39"/>
      <c r="J6003" s="39"/>
      <c r="K6003" s="39"/>
      <c r="L6003" s="39"/>
      <c r="M6003" s="39"/>
      <c r="N6003" s="39"/>
      <c r="O6003" s="39"/>
      <c r="P6003" s="39"/>
      <c r="Q6003" s="40"/>
      <c r="R6003" s="13" t="s">
        <v>802</v>
      </c>
      <c r="S6003" s="13" t="s">
        <v>104</v>
      </c>
      <c r="T6003" s="13" t="s">
        <v>154</v>
      </c>
      <c r="U6003" s="13" t="s">
        <v>174</v>
      </c>
      <c r="V6003" s="41" t="s">
        <v>802</v>
      </c>
      <c r="W6003" s="42"/>
      <c r="X6003" s="13" t="s">
        <v>725</v>
      </c>
      <c r="Y6003" s="2"/>
    </row>
    <row r="6004" spans="1:25" ht="2.25" customHeight="1" x14ac:dyDescent="0.2">
      <c r="A6004" s="14"/>
      <c r="B6004" s="15"/>
      <c r="C6004" s="15"/>
      <c r="D6004" s="15"/>
      <c r="E6004" s="15"/>
      <c r="F6004" s="15"/>
      <c r="G6004" s="15"/>
      <c r="H6004" s="15"/>
      <c r="I6004" s="15"/>
      <c r="J6004" s="15"/>
      <c r="K6004" s="15"/>
      <c r="L6004" s="15"/>
      <c r="M6004" s="15"/>
      <c r="N6004" s="15"/>
      <c r="O6004" s="15"/>
      <c r="P6004" s="15"/>
      <c r="Q6004" s="15"/>
      <c r="R6004" s="15"/>
      <c r="S6004" s="15"/>
      <c r="T6004" s="15"/>
      <c r="U6004" s="15"/>
      <c r="V6004" s="15"/>
      <c r="W6004" s="15"/>
      <c r="X6004" s="16"/>
      <c r="Y6004" s="2"/>
    </row>
    <row r="6005" spans="1:25" ht="13.5" customHeight="1" x14ac:dyDescent="0.2">
      <c r="A6005" s="7"/>
      <c r="B6005" s="2"/>
      <c r="C6005" s="2"/>
      <c r="D6005" s="2"/>
      <c r="E6005" s="2"/>
      <c r="F6005" s="2"/>
      <c r="G6005" s="2"/>
      <c r="H6005" s="2"/>
      <c r="I6005" s="2"/>
      <c r="J6005" s="2"/>
      <c r="K6005" s="2"/>
      <c r="L6005" s="2"/>
      <c r="M6005" s="2"/>
      <c r="N6005" s="2"/>
      <c r="O6005" s="43">
        <f>SUM(hList_Frame_1!B3766:B3766)</f>
        <v>28.62</v>
      </c>
      <c r="P6005" s="43"/>
      <c r="Q6005" s="43"/>
      <c r="R6005" s="2"/>
      <c r="S6005" s="2"/>
      <c r="T6005" s="2"/>
      <c r="U6005" s="2"/>
      <c r="V6005" s="2"/>
      <c r="W6005" s="2"/>
      <c r="X6005" s="17"/>
      <c r="Y6005" s="2"/>
    </row>
    <row r="6006" spans="1:25" ht="13.5" customHeight="1" x14ac:dyDescent="0.2">
      <c r="A6006" s="10"/>
      <c r="B6006" s="18"/>
      <c r="C6006" s="18"/>
      <c r="D6006" s="18"/>
      <c r="E6006" s="18"/>
      <c r="F6006" s="18"/>
      <c r="G6006" s="18"/>
      <c r="H6006" s="18"/>
      <c r="I6006" s="18"/>
      <c r="J6006" s="18"/>
      <c r="K6006" s="18"/>
      <c r="L6006" s="18"/>
      <c r="M6006" s="18"/>
      <c r="N6006" s="18"/>
      <c r="O6006" s="18"/>
      <c r="P6006" s="18"/>
      <c r="Q6006" s="18"/>
      <c r="R6006" s="18"/>
      <c r="S6006" s="18"/>
      <c r="T6006" s="18"/>
      <c r="U6006" s="18"/>
      <c r="V6006" s="18"/>
      <c r="W6006" s="18"/>
      <c r="X6006" s="19"/>
      <c r="Y6006" s="2"/>
    </row>
    <row r="6007" spans="1:25" ht="14.25" customHeight="1" x14ac:dyDescent="0.2">
      <c r="A6007" s="44">
        <v>439267</v>
      </c>
      <c r="B6007" s="45"/>
      <c r="C6007" s="46"/>
      <c r="D6007" s="20">
        <v>42543</v>
      </c>
      <c r="E6007" s="13" t="s">
        <v>2630</v>
      </c>
      <c r="F6007" s="38">
        <v>500</v>
      </c>
      <c r="G6007" s="39"/>
      <c r="H6007" s="39"/>
      <c r="I6007" s="39"/>
      <c r="J6007" s="39"/>
      <c r="K6007" s="39"/>
      <c r="L6007" s="39"/>
      <c r="M6007" s="39"/>
      <c r="N6007" s="39"/>
      <c r="O6007" s="39"/>
      <c r="P6007" s="39"/>
      <c r="Q6007" s="40"/>
      <c r="R6007" s="13" t="s">
        <v>2631</v>
      </c>
      <c r="S6007" s="13" t="s">
        <v>41</v>
      </c>
      <c r="T6007" s="13" t="s">
        <v>42</v>
      </c>
      <c r="U6007" s="13" t="s">
        <v>42</v>
      </c>
      <c r="V6007" s="41" t="s">
        <v>2631</v>
      </c>
      <c r="W6007" s="42"/>
      <c r="X6007" s="13" t="s">
        <v>303</v>
      </c>
      <c r="Y6007" s="2"/>
    </row>
    <row r="6008" spans="1:25" ht="3" customHeight="1" x14ac:dyDescent="0.2">
      <c r="A6008" s="14"/>
      <c r="B6008" s="15"/>
      <c r="C6008" s="15"/>
      <c r="D6008" s="15"/>
      <c r="E6008" s="15"/>
      <c r="F6008" s="15"/>
      <c r="G6008" s="15"/>
      <c r="H6008" s="15"/>
      <c r="I6008" s="15"/>
      <c r="J6008" s="15"/>
      <c r="K6008" s="15"/>
      <c r="L6008" s="15"/>
      <c r="M6008" s="15"/>
      <c r="N6008" s="15"/>
      <c r="O6008" s="15"/>
      <c r="P6008" s="15"/>
      <c r="Q6008" s="15"/>
      <c r="R6008" s="15"/>
      <c r="S6008" s="15"/>
      <c r="T6008" s="15"/>
      <c r="U6008" s="15"/>
      <c r="V6008" s="15"/>
      <c r="W6008" s="15"/>
      <c r="X6008" s="16"/>
      <c r="Y6008" s="2"/>
    </row>
    <row r="6009" spans="1:25" ht="13.5" customHeight="1" x14ac:dyDescent="0.2">
      <c r="A6009" s="7"/>
      <c r="B6009" s="2"/>
      <c r="C6009" s="2"/>
      <c r="D6009" s="2"/>
      <c r="E6009" s="2"/>
      <c r="F6009" s="2"/>
      <c r="G6009" s="2"/>
      <c r="H6009" s="2"/>
      <c r="I6009" s="2"/>
      <c r="J6009" s="2"/>
      <c r="K6009" s="2"/>
      <c r="L6009" s="2"/>
      <c r="M6009" s="43">
        <f>SUM(hList_Frame_1!B3767:B3767)</f>
        <v>500</v>
      </c>
      <c r="N6009" s="43"/>
      <c r="O6009" s="43"/>
      <c r="P6009" s="43"/>
      <c r="Q6009" s="43"/>
      <c r="R6009" s="2"/>
      <c r="S6009" s="2"/>
      <c r="T6009" s="2"/>
      <c r="U6009" s="2"/>
      <c r="V6009" s="2"/>
      <c r="W6009" s="2"/>
      <c r="X6009" s="17"/>
      <c r="Y6009" s="2"/>
    </row>
    <row r="6010" spans="1:25" ht="12.75" customHeight="1" x14ac:dyDescent="0.2">
      <c r="A6010" s="10"/>
      <c r="B6010" s="18"/>
      <c r="C6010" s="18"/>
      <c r="D6010" s="18"/>
      <c r="E6010" s="18"/>
      <c r="F6010" s="18"/>
      <c r="G6010" s="18"/>
      <c r="H6010" s="18"/>
      <c r="I6010" s="18"/>
      <c r="J6010" s="18"/>
      <c r="K6010" s="18"/>
      <c r="L6010" s="18"/>
      <c r="M6010" s="18"/>
      <c r="N6010" s="18"/>
      <c r="O6010" s="18"/>
      <c r="P6010" s="18"/>
      <c r="Q6010" s="18"/>
      <c r="R6010" s="18"/>
      <c r="S6010" s="18"/>
      <c r="T6010" s="18"/>
      <c r="U6010" s="18"/>
      <c r="V6010" s="18"/>
      <c r="W6010" s="18"/>
      <c r="X6010" s="19"/>
      <c r="Y6010" s="2"/>
    </row>
    <row r="6011" spans="1:25" ht="14.25" customHeight="1" x14ac:dyDescent="0.2">
      <c r="A6011" s="44">
        <v>439223</v>
      </c>
      <c r="B6011" s="45"/>
      <c r="C6011" s="46"/>
      <c r="D6011" s="20">
        <v>42535</v>
      </c>
      <c r="E6011" s="5" t="s">
        <v>2632</v>
      </c>
      <c r="F6011" s="38">
        <v>390.02</v>
      </c>
      <c r="G6011" s="39"/>
      <c r="H6011" s="39"/>
      <c r="I6011" s="39"/>
      <c r="J6011" s="39"/>
      <c r="K6011" s="39"/>
      <c r="L6011" s="39"/>
      <c r="M6011" s="39"/>
      <c r="N6011" s="39"/>
      <c r="O6011" s="39"/>
      <c r="P6011" s="39"/>
      <c r="Q6011" s="40"/>
      <c r="R6011" s="13" t="s">
        <v>15</v>
      </c>
      <c r="S6011" s="13" t="s">
        <v>2578</v>
      </c>
      <c r="T6011" s="13" t="s">
        <v>61</v>
      </c>
      <c r="U6011" s="13" t="s">
        <v>2579</v>
      </c>
      <c r="V6011" s="41" t="s">
        <v>15</v>
      </c>
      <c r="W6011" s="42"/>
      <c r="X6011" s="13" t="s">
        <v>2608</v>
      </c>
      <c r="Y6011" s="2"/>
    </row>
    <row r="6012" spans="1:25" ht="14.25" customHeight="1" x14ac:dyDescent="0.2">
      <c r="A6012" s="24">
        <v>439794</v>
      </c>
      <c r="B6012" s="25"/>
      <c r="C6012" s="26"/>
      <c r="D6012" s="4">
        <v>42549</v>
      </c>
      <c r="E6012" s="8"/>
      <c r="F6012" s="27">
        <v>1170.06</v>
      </c>
      <c r="G6012" s="28"/>
      <c r="H6012" s="28"/>
      <c r="I6012" s="28"/>
      <c r="J6012" s="28"/>
      <c r="K6012" s="28"/>
      <c r="L6012" s="28"/>
      <c r="M6012" s="28"/>
      <c r="N6012" s="28"/>
      <c r="O6012" s="28"/>
      <c r="P6012" s="28"/>
      <c r="Q6012" s="29"/>
      <c r="R6012" s="5" t="s">
        <v>15</v>
      </c>
      <c r="S6012" s="5" t="s">
        <v>2578</v>
      </c>
      <c r="T6012" s="13" t="s">
        <v>128</v>
      </c>
      <c r="U6012" s="13" t="s">
        <v>794</v>
      </c>
      <c r="V6012" s="30" t="s">
        <v>15</v>
      </c>
      <c r="W6012" s="31"/>
      <c r="X6012" s="13" t="s">
        <v>2610</v>
      </c>
      <c r="Y6012" s="2"/>
    </row>
    <row r="6013" spans="1:25" ht="14.25" customHeight="1" x14ac:dyDescent="0.2">
      <c r="A6013" s="35"/>
      <c r="B6013" s="36"/>
      <c r="C6013" s="37"/>
      <c r="D6013" s="11"/>
      <c r="E6013" s="11"/>
      <c r="F6013" s="35"/>
      <c r="G6013" s="36"/>
      <c r="H6013" s="36"/>
      <c r="I6013" s="36"/>
      <c r="J6013" s="36"/>
      <c r="K6013" s="36"/>
      <c r="L6013" s="36"/>
      <c r="M6013" s="36"/>
      <c r="N6013" s="36"/>
      <c r="O6013" s="36"/>
      <c r="P6013" s="36"/>
      <c r="Q6013" s="37"/>
      <c r="R6013" s="11"/>
      <c r="S6013" s="11"/>
      <c r="T6013" s="13" t="s">
        <v>61</v>
      </c>
      <c r="U6013" s="13" t="s">
        <v>2579</v>
      </c>
      <c r="V6013" s="35"/>
      <c r="W6013" s="37"/>
      <c r="X6013" s="13" t="s">
        <v>2613</v>
      </c>
      <c r="Y6013" s="2"/>
    </row>
    <row r="6014" spans="1:25" ht="3" customHeight="1" x14ac:dyDescent="0.2">
      <c r="A6014" s="14"/>
      <c r="B6014" s="15"/>
      <c r="C6014" s="15"/>
      <c r="D6014" s="15"/>
      <c r="E6014" s="15"/>
      <c r="F6014" s="15"/>
      <c r="G6014" s="15"/>
      <c r="H6014" s="15"/>
      <c r="I6014" s="15"/>
      <c r="J6014" s="15"/>
      <c r="K6014" s="15"/>
      <c r="L6014" s="15"/>
      <c r="M6014" s="15"/>
      <c r="N6014" s="15"/>
      <c r="O6014" s="15"/>
      <c r="P6014" s="15"/>
      <c r="Q6014" s="15"/>
      <c r="R6014" s="15"/>
      <c r="S6014" s="15"/>
      <c r="T6014" s="15"/>
      <c r="U6014" s="15"/>
      <c r="V6014" s="15"/>
      <c r="W6014" s="15"/>
      <c r="X6014" s="16"/>
      <c r="Y6014" s="2"/>
    </row>
    <row r="6015" spans="1:25" ht="13.5" customHeight="1" x14ac:dyDescent="0.2">
      <c r="A6015" s="7"/>
      <c r="B6015" s="2"/>
      <c r="C6015" s="2"/>
      <c r="D6015" s="2"/>
      <c r="E6015" s="2"/>
      <c r="F6015" s="2"/>
      <c r="G6015" s="2"/>
      <c r="H6015" s="2"/>
      <c r="I6015" s="2"/>
      <c r="J6015" s="2"/>
      <c r="K6015" s="43">
        <f>SUM(hList_Frame_1!B3768:B3770)</f>
        <v>1560.08</v>
      </c>
      <c r="L6015" s="43"/>
      <c r="M6015" s="43"/>
      <c r="N6015" s="43"/>
      <c r="O6015" s="43"/>
      <c r="P6015" s="43"/>
      <c r="Q6015" s="43"/>
      <c r="R6015" s="2"/>
      <c r="S6015" s="2"/>
      <c r="T6015" s="2"/>
      <c r="U6015" s="2"/>
      <c r="V6015" s="2"/>
      <c r="W6015" s="2"/>
      <c r="X6015" s="17"/>
      <c r="Y6015" s="2"/>
    </row>
    <row r="6016" spans="1:25" ht="12.75" customHeight="1" x14ac:dyDescent="0.2">
      <c r="A6016" s="10"/>
      <c r="B6016" s="18"/>
      <c r="C6016" s="18"/>
      <c r="D6016" s="18"/>
      <c r="E6016" s="18"/>
      <c r="F6016" s="18"/>
      <c r="G6016" s="18"/>
      <c r="H6016" s="18"/>
      <c r="I6016" s="18"/>
      <c r="J6016" s="18"/>
      <c r="K6016" s="18"/>
      <c r="L6016" s="18"/>
      <c r="M6016" s="18"/>
      <c r="N6016" s="18"/>
      <c r="O6016" s="18"/>
      <c r="P6016" s="18"/>
      <c r="Q6016" s="18"/>
      <c r="R6016" s="18"/>
      <c r="S6016" s="18"/>
      <c r="T6016" s="18"/>
      <c r="U6016" s="18"/>
      <c r="V6016" s="18"/>
      <c r="W6016" s="18"/>
      <c r="X6016" s="19"/>
      <c r="Y6016" s="2"/>
    </row>
    <row r="6017" spans="1:25" ht="14.25" customHeight="1" x14ac:dyDescent="0.2">
      <c r="A6017" s="44">
        <v>438743</v>
      </c>
      <c r="B6017" s="45"/>
      <c r="C6017" s="46"/>
      <c r="D6017" s="20">
        <v>42528</v>
      </c>
      <c r="E6017" s="13" t="s">
        <v>2633</v>
      </c>
      <c r="F6017" s="38">
        <v>1220.8</v>
      </c>
      <c r="G6017" s="39"/>
      <c r="H6017" s="39"/>
      <c r="I6017" s="39"/>
      <c r="J6017" s="39"/>
      <c r="K6017" s="39"/>
      <c r="L6017" s="39"/>
      <c r="M6017" s="39"/>
      <c r="N6017" s="39"/>
      <c r="O6017" s="39"/>
      <c r="P6017" s="39"/>
      <c r="Q6017" s="40"/>
      <c r="R6017" s="13" t="s">
        <v>891</v>
      </c>
      <c r="S6017" s="13" t="s">
        <v>115</v>
      </c>
      <c r="T6017" s="13" t="s">
        <v>66</v>
      </c>
      <c r="U6017" s="13" t="s">
        <v>67</v>
      </c>
      <c r="V6017" s="41" t="s">
        <v>891</v>
      </c>
      <c r="W6017" s="42"/>
      <c r="X6017" s="13" t="s">
        <v>15</v>
      </c>
      <c r="Y6017" s="2"/>
    </row>
    <row r="6018" spans="1:25" ht="3" customHeight="1" x14ac:dyDescent="0.2">
      <c r="A6018" s="14"/>
      <c r="B6018" s="15"/>
      <c r="C6018" s="15"/>
      <c r="D6018" s="15"/>
      <c r="E6018" s="15"/>
      <c r="F6018" s="15"/>
      <c r="G6018" s="15"/>
      <c r="H6018" s="15"/>
      <c r="I6018" s="15"/>
      <c r="J6018" s="15"/>
      <c r="K6018" s="15"/>
      <c r="L6018" s="15"/>
      <c r="M6018" s="15"/>
      <c r="N6018" s="15"/>
      <c r="O6018" s="15"/>
      <c r="P6018" s="15"/>
      <c r="Q6018" s="15"/>
      <c r="R6018" s="15"/>
      <c r="S6018" s="15"/>
      <c r="T6018" s="15"/>
      <c r="U6018" s="15"/>
      <c r="V6018" s="15"/>
      <c r="W6018" s="15"/>
      <c r="X6018" s="16"/>
      <c r="Y6018" s="2"/>
    </row>
    <row r="6019" spans="1:25" ht="13.5" customHeight="1" x14ac:dyDescent="0.2">
      <c r="A6019" s="7"/>
      <c r="B6019" s="2"/>
      <c r="C6019" s="2"/>
      <c r="D6019" s="2"/>
      <c r="E6019" s="2"/>
      <c r="F6019" s="2"/>
      <c r="G6019" s="2"/>
      <c r="H6019" s="2"/>
      <c r="I6019" s="2"/>
      <c r="J6019" s="2"/>
      <c r="K6019" s="43">
        <f>SUM(hList_Frame_1!B3771:B3771)</f>
        <v>1220.8</v>
      </c>
      <c r="L6019" s="43"/>
      <c r="M6019" s="43"/>
      <c r="N6019" s="43"/>
      <c r="O6019" s="43"/>
      <c r="P6019" s="43"/>
      <c r="Q6019" s="43"/>
      <c r="R6019" s="2"/>
      <c r="S6019" s="2"/>
      <c r="T6019" s="2"/>
      <c r="U6019" s="2"/>
      <c r="V6019" s="2"/>
      <c r="W6019" s="2"/>
      <c r="X6019" s="17"/>
      <c r="Y6019" s="2"/>
    </row>
    <row r="6020" spans="1:25" ht="12.75" customHeight="1" x14ac:dyDescent="0.2">
      <c r="A6020" s="10"/>
      <c r="B6020" s="18"/>
      <c r="C6020" s="18"/>
      <c r="D6020" s="18"/>
      <c r="E6020" s="18"/>
      <c r="F6020" s="18"/>
      <c r="G6020" s="18"/>
      <c r="H6020" s="18"/>
      <c r="I6020" s="18"/>
      <c r="J6020" s="18"/>
      <c r="K6020" s="18"/>
      <c r="L6020" s="18"/>
      <c r="M6020" s="18"/>
      <c r="N6020" s="18"/>
      <c r="O6020" s="18"/>
      <c r="P6020" s="18"/>
      <c r="Q6020" s="18"/>
      <c r="R6020" s="18"/>
      <c r="S6020" s="18"/>
      <c r="T6020" s="18"/>
      <c r="U6020" s="18"/>
      <c r="V6020" s="18"/>
      <c r="W6020" s="18"/>
      <c r="X6020" s="19"/>
      <c r="Y6020" s="2"/>
    </row>
    <row r="6021" spans="1:25" ht="14.25" customHeight="1" x14ac:dyDescent="0.2">
      <c r="A6021" s="44">
        <v>439795</v>
      </c>
      <c r="B6021" s="45"/>
      <c r="C6021" s="46"/>
      <c r="D6021" s="20">
        <v>42549</v>
      </c>
      <c r="E6021" s="13" t="s">
        <v>2634</v>
      </c>
      <c r="F6021" s="38">
        <v>22.14</v>
      </c>
      <c r="G6021" s="39"/>
      <c r="H6021" s="39"/>
      <c r="I6021" s="39"/>
      <c r="J6021" s="39"/>
      <c r="K6021" s="39"/>
      <c r="L6021" s="39"/>
      <c r="M6021" s="39"/>
      <c r="N6021" s="39"/>
      <c r="O6021" s="39"/>
      <c r="P6021" s="39"/>
      <c r="Q6021" s="40"/>
      <c r="R6021" s="13" t="s">
        <v>15</v>
      </c>
      <c r="S6021" s="13" t="s">
        <v>104</v>
      </c>
      <c r="T6021" s="13" t="s">
        <v>116</v>
      </c>
      <c r="U6021" s="13" t="s">
        <v>117</v>
      </c>
      <c r="V6021" s="41" t="s">
        <v>15</v>
      </c>
      <c r="W6021" s="42"/>
      <c r="X6021" s="13" t="s">
        <v>15</v>
      </c>
      <c r="Y6021" s="2"/>
    </row>
    <row r="6022" spans="1:25" ht="3" customHeight="1" x14ac:dyDescent="0.2">
      <c r="A6022" s="14"/>
      <c r="B6022" s="15"/>
      <c r="C6022" s="15"/>
      <c r="D6022" s="15"/>
      <c r="E6022" s="15"/>
      <c r="F6022" s="15"/>
      <c r="G6022" s="15"/>
      <c r="H6022" s="15"/>
      <c r="I6022" s="15"/>
      <c r="J6022" s="15"/>
      <c r="K6022" s="15"/>
      <c r="L6022" s="15"/>
      <c r="M6022" s="15"/>
      <c r="N6022" s="15"/>
      <c r="O6022" s="15"/>
      <c r="P6022" s="15"/>
      <c r="Q6022" s="15"/>
      <c r="R6022" s="15"/>
      <c r="S6022" s="15"/>
      <c r="T6022" s="15"/>
      <c r="U6022" s="15"/>
      <c r="V6022" s="15"/>
      <c r="W6022" s="15"/>
      <c r="X6022" s="16"/>
      <c r="Y6022" s="2"/>
    </row>
    <row r="6023" spans="1:25" ht="13.5" customHeight="1" x14ac:dyDescent="0.2">
      <c r="A6023" s="7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"/>
      <c r="N6023" s="2"/>
      <c r="O6023" s="43">
        <f>SUM(hList_Frame_1!B3772:B3772)</f>
        <v>22.14</v>
      </c>
      <c r="P6023" s="43"/>
      <c r="Q6023" s="43"/>
      <c r="R6023" s="2"/>
      <c r="S6023" s="2"/>
      <c r="T6023" s="2"/>
      <c r="U6023" s="2"/>
      <c r="V6023" s="2"/>
      <c r="W6023" s="2"/>
      <c r="X6023" s="17"/>
      <c r="Y6023" s="2"/>
    </row>
    <row r="6024" spans="1:25" ht="13.5" customHeight="1" x14ac:dyDescent="0.2">
      <c r="A6024" s="10"/>
      <c r="B6024" s="18"/>
      <c r="C6024" s="18"/>
      <c r="D6024" s="18"/>
      <c r="E6024" s="18"/>
      <c r="F6024" s="18"/>
      <c r="G6024" s="18"/>
      <c r="H6024" s="18"/>
      <c r="I6024" s="18"/>
      <c r="J6024" s="18"/>
      <c r="K6024" s="18"/>
      <c r="L6024" s="18"/>
      <c r="M6024" s="18"/>
      <c r="N6024" s="18"/>
      <c r="O6024" s="18"/>
      <c r="P6024" s="18"/>
      <c r="Q6024" s="18"/>
      <c r="R6024" s="18"/>
      <c r="S6024" s="18"/>
      <c r="T6024" s="18"/>
      <c r="U6024" s="18"/>
      <c r="V6024" s="18"/>
      <c r="W6024" s="18"/>
      <c r="X6024" s="19"/>
      <c r="Y6024" s="2"/>
    </row>
    <row r="6025" spans="1:25" ht="14.25" customHeight="1" x14ac:dyDescent="0.2">
      <c r="A6025" s="44">
        <v>439224</v>
      </c>
      <c r="B6025" s="45"/>
      <c r="C6025" s="46"/>
      <c r="D6025" s="20">
        <v>42535</v>
      </c>
      <c r="E6025" s="13" t="s">
        <v>2635</v>
      </c>
      <c r="F6025" s="38">
        <v>54.54</v>
      </c>
      <c r="G6025" s="39"/>
      <c r="H6025" s="39"/>
      <c r="I6025" s="39"/>
      <c r="J6025" s="39"/>
      <c r="K6025" s="39"/>
      <c r="L6025" s="39"/>
      <c r="M6025" s="39"/>
      <c r="N6025" s="39"/>
      <c r="O6025" s="39"/>
      <c r="P6025" s="39"/>
      <c r="Q6025" s="40"/>
      <c r="R6025" s="13" t="s">
        <v>15</v>
      </c>
      <c r="S6025" s="13" t="s">
        <v>104</v>
      </c>
      <c r="T6025" s="13" t="s">
        <v>28</v>
      </c>
      <c r="U6025" s="13" t="s">
        <v>822</v>
      </c>
      <c r="V6025" s="41" t="s">
        <v>15</v>
      </c>
      <c r="W6025" s="42"/>
      <c r="X6025" s="13" t="s">
        <v>15</v>
      </c>
      <c r="Y6025" s="2"/>
    </row>
    <row r="6026" spans="1:25" ht="2.25" customHeight="1" x14ac:dyDescent="0.2">
      <c r="A6026" s="14"/>
      <c r="B6026" s="15"/>
      <c r="C6026" s="15"/>
      <c r="D6026" s="15"/>
      <c r="E6026" s="15"/>
      <c r="F6026" s="15"/>
      <c r="G6026" s="15"/>
      <c r="H6026" s="15"/>
      <c r="I6026" s="15"/>
      <c r="J6026" s="15"/>
      <c r="K6026" s="15"/>
      <c r="L6026" s="15"/>
      <c r="M6026" s="15"/>
      <c r="N6026" s="15"/>
      <c r="O6026" s="15"/>
      <c r="P6026" s="15"/>
      <c r="Q6026" s="15"/>
      <c r="R6026" s="15"/>
      <c r="S6026" s="15"/>
      <c r="T6026" s="15"/>
      <c r="U6026" s="15"/>
      <c r="V6026" s="15"/>
      <c r="W6026" s="15"/>
      <c r="X6026" s="16"/>
      <c r="Y6026" s="2"/>
    </row>
    <row r="6027" spans="1:25" ht="13.5" customHeight="1" x14ac:dyDescent="0.2">
      <c r="A6027" s="7"/>
      <c r="B6027" s="2"/>
      <c r="C6027" s="2"/>
      <c r="D6027" s="2"/>
      <c r="E6027" s="2"/>
      <c r="F6027" s="2"/>
      <c r="G6027" s="2"/>
      <c r="H6027" s="2"/>
      <c r="I6027" s="2"/>
      <c r="J6027" s="2"/>
      <c r="K6027" s="2"/>
      <c r="L6027" s="2"/>
      <c r="M6027" s="2"/>
      <c r="N6027" s="2"/>
      <c r="O6027" s="43">
        <f>SUM(hList_Frame_1!B3773:B3773)</f>
        <v>54.54</v>
      </c>
      <c r="P6027" s="43"/>
      <c r="Q6027" s="43"/>
      <c r="R6027" s="2"/>
      <c r="S6027" s="2"/>
      <c r="T6027" s="2"/>
      <c r="U6027" s="2"/>
      <c r="V6027" s="2"/>
      <c r="W6027" s="2"/>
      <c r="X6027" s="17"/>
      <c r="Y6027" s="2"/>
    </row>
    <row r="6028" spans="1:25" ht="13.5" customHeight="1" x14ac:dyDescent="0.2">
      <c r="A6028" s="10"/>
      <c r="B6028" s="18"/>
      <c r="C6028" s="18"/>
      <c r="D6028" s="18"/>
      <c r="E6028" s="18"/>
      <c r="F6028" s="18"/>
      <c r="G6028" s="18"/>
      <c r="H6028" s="18"/>
      <c r="I6028" s="18"/>
      <c r="J6028" s="18"/>
      <c r="K6028" s="18"/>
      <c r="L6028" s="18"/>
      <c r="M6028" s="18"/>
      <c r="N6028" s="18"/>
      <c r="O6028" s="18"/>
      <c r="P6028" s="18"/>
      <c r="Q6028" s="18"/>
      <c r="R6028" s="18"/>
      <c r="S6028" s="18"/>
      <c r="T6028" s="18"/>
      <c r="U6028" s="18"/>
      <c r="V6028" s="18"/>
      <c r="W6028" s="18"/>
      <c r="X6028" s="19"/>
      <c r="Y6028" s="2"/>
    </row>
    <row r="6029" spans="1:25" ht="14.25" customHeight="1" x14ac:dyDescent="0.2">
      <c r="A6029" s="24">
        <v>439268</v>
      </c>
      <c r="B6029" s="25"/>
      <c r="C6029" s="26"/>
      <c r="D6029" s="4">
        <v>42543</v>
      </c>
      <c r="E6029" s="5" t="s">
        <v>2636</v>
      </c>
      <c r="F6029" s="27">
        <v>186.5</v>
      </c>
      <c r="G6029" s="28"/>
      <c r="H6029" s="28"/>
      <c r="I6029" s="28"/>
      <c r="J6029" s="28"/>
      <c r="K6029" s="28"/>
      <c r="L6029" s="28"/>
      <c r="M6029" s="28"/>
      <c r="N6029" s="28"/>
      <c r="O6029" s="28"/>
      <c r="P6029" s="28"/>
      <c r="Q6029" s="29"/>
      <c r="R6029" s="5" t="s">
        <v>15</v>
      </c>
      <c r="S6029" s="5" t="s">
        <v>2637</v>
      </c>
      <c r="T6029" s="5" t="s">
        <v>2638</v>
      </c>
      <c r="U6029" s="5" t="s">
        <v>2639</v>
      </c>
      <c r="V6029" s="30" t="s">
        <v>15</v>
      </c>
      <c r="W6029" s="31"/>
      <c r="X6029" s="5" t="s">
        <v>15</v>
      </c>
      <c r="Y6029" s="2"/>
    </row>
    <row r="6030" spans="1:25" ht="13.5" customHeight="1" x14ac:dyDescent="0.2">
      <c r="A6030" s="35"/>
      <c r="B6030" s="36"/>
      <c r="C6030" s="37"/>
      <c r="D6030" s="11"/>
      <c r="E6030" s="11"/>
      <c r="F6030" s="35"/>
      <c r="G6030" s="36"/>
      <c r="H6030" s="36"/>
      <c r="I6030" s="36"/>
      <c r="J6030" s="36"/>
      <c r="K6030" s="36"/>
      <c r="L6030" s="36"/>
      <c r="M6030" s="36"/>
      <c r="N6030" s="36"/>
      <c r="O6030" s="36"/>
      <c r="P6030" s="36"/>
      <c r="Q6030" s="37"/>
      <c r="R6030" s="11"/>
      <c r="S6030" s="11"/>
      <c r="T6030" s="11"/>
      <c r="U6030" s="11"/>
      <c r="V6030" s="35"/>
      <c r="W6030" s="37"/>
      <c r="X6030" s="12" t="s">
        <v>15</v>
      </c>
      <c r="Y6030" s="2"/>
    </row>
    <row r="6031" spans="1:25" ht="2.25" customHeight="1" x14ac:dyDescent="0.2">
      <c r="A6031" s="14"/>
      <c r="B6031" s="15"/>
      <c r="C6031" s="15"/>
      <c r="D6031" s="15"/>
      <c r="E6031" s="15"/>
      <c r="F6031" s="15"/>
      <c r="G6031" s="15"/>
      <c r="H6031" s="15"/>
      <c r="I6031" s="15"/>
      <c r="J6031" s="15"/>
      <c r="K6031" s="15"/>
      <c r="L6031" s="15"/>
      <c r="M6031" s="15"/>
      <c r="N6031" s="15"/>
      <c r="O6031" s="15"/>
      <c r="P6031" s="15"/>
      <c r="Q6031" s="15"/>
      <c r="R6031" s="15"/>
      <c r="S6031" s="15"/>
      <c r="T6031" s="15"/>
      <c r="U6031" s="15"/>
      <c r="V6031" s="15"/>
      <c r="W6031" s="15"/>
      <c r="X6031" s="16"/>
      <c r="Y6031" s="2"/>
    </row>
    <row r="6032" spans="1:25" ht="13.5" customHeight="1" x14ac:dyDescent="0.2">
      <c r="A6032" s="7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43">
        <f>SUM(hList_Frame_1!B3774:B3775)</f>
        <v>186.5</v>
      </c>
      <c r="N6032" s="43"/>
      <c r="O6032" s="43"/>
      <c r="P6032" s="43"/>
      <c r="Q6032" s="43"/>
      <c r="R6032" s="2"/>
      <c r="S6032" s="2"/>
      <c r="T6032" s="2"/>
      <c r="U6032" s="2"/>
      <c r="V6032" s="2"/>
      <c r="W6032" s="2"/>
      <c r="X6032" s="17"/>
      <c r="Y6032" s="2"/>
    </row>
    <row r="6033" spans="1:25" ht="13.5" customHeight="1" x14ac:dyDescent="0.2">
      <c r="A6033" s="10"/>
      <c r="B6033" s="18"/>
      <c r="C6033" s="18"/>
      <c r="D6033" s="18"/>
      <c r="E6033" s="18"/>
      <c r="F6033" s="18"/>
      <c r="G6033" s="18"/>
      <c r="H6033" s="18"/>
      <c r="I6033" s="18"/>
      <c r="J6033" s="18"/>
      <c r="K6033" s="18"/>
      <c r="L6033" s="18"/>
      <c r="M6033" s="18"/>
      <c r="N6033" s="18"/>
      <c r="O6033" s="18"/>
      <c r="P6033" s="18"/>
      <c r="Q6033" s="18"/>
      <c r="R6033" s="18"/>
      <c r="S6033" s="18"/>
      <c r="T6033" s="18"/>
      <c r="U6033" s="18"/>
      <c r="V6033" s="18"/>
      <c r="W6033" s="18"/>
      <c r="X6033" s="19"/>
      <c r="Y6033" s="2"/>
    </row>
    <row r="6034" spans="1:25" ht="14.25" customHeight="1" x14ac:dyDescent="0.2">
      <c r="A6034" s="44">
        <v>439225</v>
      </c>
      <c r="B6034" s="45"/>
      <c r="C6034" s="46"/>
      <c r="D6034" s="20">
        <v>42535</v>
      </c>
      <c r="E6034" s="13" t="s">
        <v>2640</v>
      </c>
      <c r="F6034" s="38">
        <v>585.03</v>
      </c>
      <c r="G6034" s="39"/>
      <c r="H6034" s="39"/>
      <c r="I6034" s="39"/>
      <c r="J6034" s="39"/>
      <c r="K6034" s="39"/>
      <c r="L6034" s="39"/>
      <c r="M6034" s="39"/>
      <c r="N6034" s="39"/>
      <c r="O6034" s="39"/>
      <c r="P6034" s="39"/>
      <c r="Q6034" s="40"/>
      <c r="R6034" s="13" t="s">
        <v>15</v>
      </c>
      <c r="S6034" s="13" t="s">
        <v>2578</v>
      </c>
      <c r="T6034" s="13" t="s">
        <v>61</v>
      </c>
      <c r="U6034" s="13" t="s">
        <v>2579</v>
      </c>
      <c r="V6034" s="41" t="s">
        <v>15</v>
      </c>
      <c r="W6034" s="42"/>
      <c r="X6034" s="13" t="s">
        <v>2641</v>
      </c>
      <c r="Y6034" s="2"/>
    </row>
    <row r="6035" spans="1:25" ht="2.25" customHeight="1" x14ac:dyDescent="0.2">
      <c r="A6035" s="14"/>
      <c r="B6035" s="15"/>
      <c r="C6035" s="15"/>
      <c r="D6035" s="15"/>
      <c r="E6035" s="15"/>
      <c r="F6035" s="15"/>
      <c r="G6035" s="15"/>
      <c r="H6035" s="15"/>
      <c r="I6035" s="15"/>
      <c r="J6035" s="15"/>
      <c r="K6035" s="15"/>
      <c r="L6035" s="15"/>
      <c r="M6035" s="15"/>
      <c r="N6035" s="15"/>
      <c r="O6035" s="15"/>
      <c r="P6035" s="15"/>
      <c r="Q6035" s="15"/>
      <c r="R6035" s="15"/>
      <c r="S6035" s="15"/>
      <c r="T6035" s="15"/>
      <c r="U6035" s="15"/>
      <c r="V6035" s="15"/>
      <c r="W6035" s="15"/>
      <c r="X6035" s="16"/>
      <c r="Y6035" s="2"/>
    </row>
    <row r="6036" spans="1:25" ht="13.5" customHeight="1" x14ac:dyDescent="0.2">
      <c r="A6036" s="7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43">
        <f>SUM(hList_Frame_1!B3776:B3776)</f>
        <v>585.03</v>
      </c>
      <c r="N6036" s="43"/>
      <c r="O6036" s="43"/>
      <c r="P6036" s="43"/>
      <c r="Q6036" s="43"/>
      <c r="R6036" s="2"/>
      <c r="S6036" s="2"/>
      <c r="T6036" s="2"/>
      <c r="U6036" s="2"/>
      <c r="V6036" s="2"/>
      <c r="W6036" s="2"/>
      <c r="X6036" s="17"/>
      <c r="Y6036" s="2"/>
    </row>
    <row r="6037" spans="1:25" ht="13.5" customHeight="1" x14ac:dyDescent="0.2">
      <c r="A6037" s="10"/>
      <c r="B6037" s="18"/>
      <c r="C6037" s="18"/>
      <c r="D6037" s="18"/>
      <c r="E6037" s="18"/>
      <c r="F6037" s="18"/>
      <c r="G6037" s="18"/>
      <c r="H6037" s="18"/>
      <c r="I6037" s="18"/>
      <c r="J6037" s="18"/>
      <c r="K6037" s="18"/>
      <c r="L6037" s="18"/>
      <c r="M6037" s="18"/>
      <c r="N6037" s="18"/>
      <c r="O6037" s="18"/>
      <c r="P6037" s="18"/>
      <c r="Q6037" s="18"/>
      <c r="R6037" s="18"/>
      <c r="S6037" s="18"/>
      <c r="T6037" s="18"/>
      <c r="U6037" s="18"/>
      <c r="V6037" s="18"/>
      <c r="W6037" s="18"/>
      <c r="X6037" s="19"/>
      <c r="Y6037" s="2"/>
    </row>
    <row r="6038" spans="1:25" ht="14.25" customHeight="1" x14ac:dyDescent="0.2">
      <c r="A6038" s="24">
        <v>438744</v>
      </c>
      <c r="B6038" s="25"/>
      <c r="C6038" s="26"/>
      <c r="D6038" s="4">
        <v>42528</v>
      </c>
      <c r="E6038" s="5" t="s">
        <v>2642</v>
      </c>
      <c r="F6038" s="27">
        <v>2832.12</v>
      </c>
      <c r="G6038" s="28"/>
      <c r="H6038" s="28"/>
      <c r="I6038" s="28"/>
      <c r="J6038" s="28"/>
      <c r="K6038" s="28"/>
      <c r="L6038" s="28"/>
      <c r="M6038" s="28"/>
      <c r="N6038" s="28"/>
      <c r="O6038" s="28"/>
      <c r="P6038" s="28"/>
      <c r="Q6038" s="29"/>
      <c r="R6038" s="5" t="s">
        <v>11</v>
      </c>
      <c r="S6038" s="5" t="s">
        <v>723</v>
      </c>
      <c r="T6038" s="5" t="s">
        <v>28</v>
      </c>
      <c r="U6038" s="5" t="s">
        <v>195</v>
      </c>
      <c r="V6038" s="30" t="s">
        <v>11</v>
      </c>
      <c r="W6038" s="31"/>
      <c r="X6038" s="5" t="s">
        <v>15</v>
      </c>
      <c r="Y6038" s="2"/>
    </row>
    <row r="6039" spans="1:25" ht="13.5" customHeight="1" x14ac:dyDescent="0.2">
      <c r="A6039" s="32"/>
      <c r="B6039" s="33"/>
      <c r="C6039" s="34"/>
      <c r="D6039" s="8"/>
      <c r="E6039" s="8"/>
      <c r="F6039" s="32"/>
      <c r="G6039" s="33"/>
      <c r="H6039" s="33"/>
      <c r="I6039" s="33"/>
      <c r="J6039" s="33"/>
      <c r="K6039" s="33"/>
      <c r="L6039" s="33"/>
      <c r="M6039" s="33"/>
      <c r="N6039" s="33"/>
      <c r="O6039" s="33"/>
      <c r="P6039" s="33"/>
      <c r="Q6039" s="34"/>
      <c r="R6039" s="8"/>
      <c r="S6039" s="8"/>
      <c r="T6039" s="8"/>
      <c r="U6039" s="8"/>
      <c r="V6039" s="32"/>
      <c r="W6039" s="34"/>
      <c r="X6039" s="9" t="s">
        <v>15</v>
      </c>
      <c r="Y6039" s="2"/>
    </row>
    <row r="6040" spans="1:25" ht="13.5" customHeight="1" x14ac:dyDescent="0.2">
      <c r="A6040" s="32"/>
      <c r="B6040" s="33"/>
      <c r="C6040" s="34"/>
      <c r="D6040" s="8"/>
      <c r="E6040" s="8"/>
      <c r="F6040" s="32"/>
      <c r="G6040" s="33"/>
      <c r="H6040" s="33"/>
      <c r="I6040" s="33"/>
      <c r="J6040" s="33"/>
      <c r="K6040" s="33"/>
      <c r="L6040" s="33"/>
      <c r="M6040" s="33"/>
      <c r="N6040" s="33"/>
      <c r="O6040" s="33"/>
      <c r="P6040" s="33"/>
      <c r="Q6040" s="34"/>
      <c r="R6040" s="8"/>
      <c r="S6040" s="8"/>
      <c r="T6040" s="8"/>
      <c r="U6040" s="8"/>
      <c r="V6040" s="32"/>
      <c r="W6040" s="34"/>
      <c r="X6040" s="9" t="s">
        <v>15</v>
      </c>
      <c r="Y6040" s="2"/>
    </row>
    <row r="6041" spans="1:25" ht="13.5" customHeight="1" x14ac:dyDescent="0.2">
      <c r="A6041" s="32"/>
      <c r="B6041" s="33"/>
      <c r="C6041" s="34"/>
      <c r="D6041" s="8"/>
      <c r="E6041" s="8"/>
      <c r="F6041" s="32"/>
      <c r="G6041" s="33"/>
      <c r="H6041" s="33"/>
      <c r="I6041" s="33"/>
      <c r="J6041" s="33"/>
      <c r="K6041" s="33"/>
      <c r="L6041" s="33"/>
      <c r="M6041" s="33"/>
      <c r="N6041" s="33"/>
      <c r="O6041" s="33"/>
      <c r="P6041" s="33"/>
      <c r="Q6041" s="34"/>
      <c r="R6041" s="8"/>
      <c r="S6041" s="8"/>
      <c r="T6041" s="8"/>
      <c r="U6041" s="8"/>
      <c r="V6041" s="32"/>
      <c r="W6041" s="34"/>
      <c r="X6041" s="9" t="s">
        <v>15</v>
      </c>
      <c r="Y6041" s="2"/>
    </row>
    <row r="6042" spans="1:25" ht="13.5" customHeight="1" x14ac:dyDescent="0.2">
      <c r="A6042" s="35"/>
      <c r="B6042" s="36"/>
      <c r="C6042" s="37"/>
      <c r="D6042" s="11"/>
      <c r="E6042" s="8"/>
      <c r="F6042" s="35"/>
      <c r="G6042" s="36"/>
      <c r="H6042" s="36"/>
      <c r="I6042" s="36"/>
      <c r="J6042" s="36"/>
      <c r="K6042" s="36"/>
      <c r="L6042" s="36"/>
      <c r="M6042" s="36"/>
      <c r="N6042" s="36"/>
      <c r="O6042" s="36"/>
      <c r="P6042" s="36"/>
      <c r="Q6042" s="37"/>
      <c r="R6042" s="11"/>
      <c r="S6042" s="11"/>
      <c r="T6042" s="11"/>
      <c r="U6042" s="11"/>
      <c r="V6042" s="35"/>
      <c r="W6042" s="37"/>
      <c r="X6042" s="12" t="s">
        <v>15</v>
      </c>
      <c r="Y6042" s="2"/>
    </row>
    <row r="6043" spans="1:25" ht="14.25" customHeight="1" x14ac:dyDescent="0.2">
      <c r="A6043" s="44">
        <v>439226</v>
      </c>
      <c r="B6043" s="45"/>
      <c r="C6043" s="46"/>
      <c r="D6043" s="20">
        <v>42535</v>
      </c>
      <c r="E6043" s="8"/>
      <c r="F6043" s="38">
        <v>819.59</v>
      </c>
      <c r="G6043" s="39"/>
      <c r="H6043" s="39"/>
      <c r="I6043" s="39"/>
      <c r="J6043" s="39"/>
      <c r="K6043" s="39"/>
      <c r="L6043" s="39"/>
      <c r="M6043" s="39"/>
      <c r="N6043" s="39"/>
      <c r="O6043" s="39"/>
      <c r="P6043" s="39"/>
      <c r="Q6043" s="40"/>
      <c r="R6043" s="13" t="s">
        <v>11</v>
      </c>
      <c r="S6043" s="13" t="s">
        <v>723</v>
      </c>
      <c r="T6043" s="13" t="s">
        <v>28</v>
      </c>
      <c r="U6043" s="13" t="s">
        <v>195</v>
      </c>
      <c r="V6043" s="41" t="s">
        <v>11</v>
      </c>
      <c r="W6043" s="42"/>
      <c r="X6043" s="13" t="s">
        <v>15</v>
      </c>
      <c r="Y6043" s="2"/>
    </row>
    <row r="6044" spans="1:25" ht="14.25" customHeight="1" x14ac:dyDescent="0.2">
      <c r="A6044" s="24">
        <v>439796</v>
      </c>
      <c r="B6044" s="25"/>
      <c r="C6044" s="26"/>
      <c r="D6044" s="4">
        <v>42549</v>
      </c>
      <c r="E6044" s="8"/>
      <c r="F6044" s="27">
        <v>3702.36</v>
      </c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9"/>
      <c r="R6044" s="5" t="s">
        <v>11</v>
      </c>
      <c r="S6044" s="5" t="s">
        <v>723</v>
      </c>
      <c r="T6044" s="5" t="s">
        <v>28</v>
      </c>
      <c r="U6044" s="5" t="s">
        <v>195</v>
      </c>
      <c r="V6044" s="30" t="s">
        <v>11</v>
      </c>
      <c r="W6044" s="31"/>
      <c r="X6044" s="5" t="s">
        <v>15</v>
      </c>
      <c r="Y6044" s="2"/>
    </row>
    <row r="6045" spans="1:25" ht="13.5" customHeight="1" x14ac:dyDescent="0.2">
      <c r="A6045" s="32"/>
      <c r="B6045" s="33"/>
      <c r="C6045" s="34"/>
      <c r="D6045" s="8"/>
      <c r="E6045" s="8"/>
      <c r="F6045" s="32"/>
      <c r="G6045" s="33"/>
      <c r="H6045" s="33"/>
      <c r="I6045" s="33"/>
      <c r="J6045" s="33"/>
      <c r="K6045" s="33"/>
      <c r="L6045" s="33"/>
      <c r="M6045" s="33"/>
      <c r="N6045" s="33"/>
      <c r="O6045" s="33"/>
      <c r="P6045" s="33"/>
      <c r="Q6045" s="34"/>
      <c r="R6045" s="8"/>
      <c r="S6045" s="8"/>
      <c r="T6045" s="8"/>
      <c r="U6045" s="8"/>
      <c r="V6045" s="32"/>
      <c r="W6045" s="34"/>
      <c r="X6045" s="9" t="s">
        <v>15</v>
      </c>
      <c r="Y6045" s="2"/>
    </row>
    <row r="6046" spans="1:25" ht="13.5" customHeight="1" x14ac:dyDescent="0.2">
      <c r="A6046" s="32"/>
      <c r="B6046" s="33"/>
      <c r="C6046" s="34"/>
      <c r="D6046" s="8"/>
      <c r="E6046" s="8"/>
      <c r="F6046" s="32"/>
      <c r="G6046" s="33"/>
      <c r="H6046" s="33"/>
      <c r="I6046" s="33"/>
      <c r="J6046" s="33"/>
      <c r="K6046" s="33"/>
      <c r="L6046" s="33"/>
      <c r="M6046" s="33"/>
      <c r="N6046" s="33"/>
      <c r="O6046" s="33"/>
      <c r="P6046" s="33"/>
      <c r="Q6046" s="34"/>
      <c r="R6046" s="8"/>
      <c r="S6046" s="8"/>
      <c r="T6046" s="8"/>
      <c r="U6046" s="8"/>
      <c r="V6046" s="32"/>
      <c r="W6046" s="34"/>
      <c r="X6046" s="9" t="s">
        <v>15</v>
      </c>
      <c r="Y6046" s="2"/>
    </row>
    <row r="6047" spans="1:25" ht="13.5" customHeight="1" x14ac:dyDescent="0.2">
      <c r="A6047" s="32"/>
      <c r="B6047" s="33"/>
      <c r="C6047" s="34"/>
      <c r="D6047" s="8"/>
      <c r="E6047" s="8"/>
      <c r="F6047" s="32"/>
      <c r="G6047" s="33"/>
      <c r="H6047" s="33"/>
      <c r="I6047" s="33"/>
      <c r="J6047" s="33"/>
      <c r="K6047" s="33"/>
      <c r="L6047" s="33"/>
      <c r="M6047" s="33"/>
      <c r="N6047" s="33"/>
      <c r="O6047" s="33"/>
      <c r="P6047" s="33"/>
      <c r="Q6047" s="34"/>
      <c r="R6047" s="8"/>
      <c r="S6047" s="8"/>
      <c r="T6047" s="8"/>
      <c r="U6047" s="8"/>
      <c r="V6047" s="32"/>
      <c r="W6047" s="34"/>
      <c r="X6047" s="9" t="s">
        <v>15</v>
      </c>
      <c r="Y6047" s="2"/>
    </row>
    <row r="6048" spans="1:25" ht="13.5" customHeight="1" x14ac:dyDescent="0.2">
      <c r="A6048" s="32"/>
      <c r="B6048" s="33"/>
      <c r="C6048" s="34"/>
      <c r="D6048" s="8"/>
      <c r="E6048" s="8"/>
      <c r="F6048" s="32"/>
      <c r="G6048" s="33"/>
      <c r="H6048" s="33"/>
      <c r="I6048" s="33"/>
      <c r="J6048" s="33"/>
      <c r="K6048" s="33"/>
      <c r="L6048" s="33"/>
      <c r="M6048" s="33"/>
      <c r="N6048" s="33"/>
      <c r="O6048" s="33"/>
      <c r="P6048" s="33"/>
      <c r="Q6048" s="34"/>
      <c r="R6048" s="8"/>
      <c r="S6048" s="8"/>
      <c r="T6048" s="8"/>
      <c r="U6048" s="8"/>
      <c r="V6048" s="32"/>
      <c r="W6048" s="34"/>
      <c r="X6048" s="9" t="s">
        <v>15</v>
      </c>
      <c r="Y6048" s="2"/>
    </row>
    <row r="6049" spans="1:25" ht="13.5" customHeight="1" x14ac:dyDescent="0.2">
      <c r="A6049" s="32"/>
      <c r="B6049" s="33"/>
      <c r="C6049" s="34"/>
      <c r="D6049" s="8"/>
      <c r="E6049" s="8"/>
      <c r="F6049" s="32"/>
      <c r="G6049" s="33"/>
      <c r="H6049" s="33"/>
      <c r="I6049" s="33"/>
      <c r="J6049" s="33"/>
      <c r="K6049" s="33"/>
      <c r="L6049" s="33"/>
      <c r="M6049" s="33"/>
      <c r="N6049" s="33"/>
      <c r="O6049" s="33"/>
      <c r="P6049" s="33"/>
      <c r="Q6049" s="34"/>
      <c r="R6049" s="8"/>
      <c r="S6049" s="8"/>
      <c r="T6049" s="8"/>
      <c r="U6049" s="8"/>
      <c r="V6049" s="32"/>
      <c r="W6049" s="34"/>
      <c r="X6049" s="9" t="s">
        <v>15</v>
      </c>
      <c r="Y6049" s="2"/>
    </row>
    <row r="6050" spans="1:25" ht="13.5" customHeight="1" x14ac:dyDescent="0.2">
      <c r="A6050" s="32"/>
      <c r="B6050" s="33"/>
      <c r="C6050" s="34"/>
      <c r="D6050" s="8"/>
      <c r="E6050" s="8"/>
      <c r="F6050" s="32"/>
      <c r="G6050" s="33"/>
      <c r="H6050" s="33"/>
      <c r="I6050" s="33"/>
      <c r="J6050" s="33"/>
      <c r="K6050" s="33"/>
      <c r="L6050" s="33"/>
      <c r="M6050" s="33"/>
      <c r="N6050" s="33"/>
      <c r="O6050" s="33"/>
      <c r="P6050" s="33"/>
      <c r="Q6050" s="34"/>
      <c r="R6050" s="8"/>
      <c r="S6050" s="8"/>
      <c r="T6050" s="8"/>
      <c r="U6050" s="8"/>
      <c r="V6050" s="32"/>
      <c r="W6050" s="34"/>
      <c r="X6050" s="9" t="s">
        <v>15</v>
      </c>
      <c r="Y6050" s="2"/>
    </row>
    <row r="6051" spans="1:25" ht="13.5" customHeight="1" x14ac:dyDescent="0.2">
      <c r="A6051" s="35"/>
      <c r="B6051" s="36"/>
      <c r="C6051" s="37"/>
      <c r="D6051" s="11"/>
      <c r="E6051" s="11"/>
      <c r="F6051" s="35"/>
      <c r="G6051" s="36"/>
      <c r="H6051" s="36"/>
      <c r="I6051" s="36"/>
      <c r="J6051" s="36"/>
      <c r="K6051" s="36"/>
      <c r="L6051" s="36"/>
      <c r="M6051" s="36"/>
      <c r="N6051" s="36"/>
      <c r="O6051" s="36"/>
      <c r="P6051" s="36"/>
      <c r="Q6051" s="37"/>
      <c r="R6051" s="11"/>
      <c r="S6051" s="11"/>
      <c r="T6051" s="11"/>
      <c r="U6051" s="11"/>
      <c r="V6051" s="35"/>
      <c r="W6051" s="37"/>
      <c r="X6051" s="12" t="s">
        <v>15</v>
      </c>
      <c r="Y6051" s="2"/>
    </row>
    <row r="6052" spans="1:25" ht="2.25" customHeight="1" x14ac:dyDescent="0.2">
      <c r="A6052" s="14"/>
      <c r="B6052" s="15"/>
      <c r="C6052" s="15"/>
      <c r="D6052" s="15"/>
      <c r="E6052" s="15"/>
      <c r="F6052" s="15"/>
      <c r="G6052" s="15"/>
      <c r="H6052" s="15"/>
      <c r="I6052" s="15"/>
      <c r="J6052" s="15"/>
      <c r="K6052" s="15"/>
      <c r="L6052" s="15"/>
      <c r="M6052" s="15"/>
      <c r="N6052" s="15"/>
      <c r="O6052" s="15"/>
      <c r="P6052" s="15"/>
      <c r="Q6052" s="15"/>
      <c r="R6052" s="15"/>
      <c r="S6052" s="15"/>
      <c r="T6052" s="15"/>
      <c r="U6052" s="15"/>
      <c r="V6052" s="15"/>
      <c r="W6052" s="15"/>
      <c r="X6052" s="16"/>
      <c r="Y6052" s="2"/>
    </row>
    <row r="6053" spans="1:25" ht="13.5" customHeight="1" x14ac:dyDescent="0.2">
      <c r="A6053" s="7"/>
      <c r="B6053" s="2"/>
      <c r="C6053" s="2"/>
      <c r="D6053" s="2"/>
      <c r="E6053" s="2"/>
      <c r="F6053" s="2"/>
      <c r="G6053" s="2"/>
      <c r="H6053" s="2"/>
      <c r="I6053" s="2"/>
      <c r="J6053" s="2"/>
      <c r="K6053" s="43">
        <f>SUM(hList_Frame_1!B3777:B3790)</f>
        <v>7354.07</v>
      </c>
      <c r="L6053" s="43"/>
      <c r="M6053" s="43"/>
      <c r="N6053" s="43"/>
      <c r="O6053" s="43"/>
      <c r="P6053" s="43"/>
      <c r="Q6053" s="43"/>
      <c r="R6053" s="2"/>
      <c r="S6053" s="2"/>
      <c r="T6053" s="2"/>
      <c r="U6053" s="2"/>
      <c r="V6053" s="2"/>
      <c r="W6053" s="2"/>
      <c r="X6053" s="17"/>
      <c r="Y6053" s="2"/>
    </row>
    <row r="6054" spans="1:25" ht="13.5" customHeight="1" x14ac:dyDescent="0.2">
      <c r="A6054" s="10"/>
      <c r="B6054" s="18"/>
      <c r="C6054" s="18"/>
      <c r="D6054" s="18"/>
      <c r="E6054" s="18"/>
      <c r="F6054" s="18"/>
      <c r="G6054" s="18"/>
      <c r="H6054" s="18"/>
      <c r="I6054" s="18"/>
      <c r="J6054" s="18"/>
      <c r="K6054" s="18"/>
      <c r="L6054" s="18"/>
      <c r="M6054" s="18"/>
      <c r="N6054" s="18"/>
      <c r="O6054" s="18"/>
      <c r="P6054" s="18"/>
      <c r="Q6054" s="18"/>
      <c r="R6054" s="18"/>
      <c r="S6054" s="18"/>
      <c r="T6054" s="18"/>
      <c r="U6054" s="18"/>
      <c r="V6054" s="18"/>
      <c r="W6054" s="18"/>
      <c r="X6054" s="19"/>
      <c r="Y6054" s="2"/>
    </row>
    <row r="6055" spans="1:25" ht="14.25" customHeight="1" x14ac:dyDescent="0.2">
      <c r="A6055" s="24">
        <v>438745</v>
      </c>
      <c r="B6055" s="25"/>
      <c r="C6055" s="26"/>
      <c r="D6055" s="4">
        <v>42528</v>
      </c>
      <c r="E6055" s="5" t="s">
        <v>2643</v>
      </c>
      <c r="F6055" s="27">
        <v>4910.7299999999996</v>
      </c>
      <c r="G6055" s="28"/>
      <c r="H6055" s="28"/>
      <c r="I6055" s="28"/>
      <c r="J6055" s="28"/>
      <c r="K6055" s="28"/>
      <c r="L6055" s="28"/>
      <c r="M6055" s="28"/>
      <c r="N6055" s="28"/>
      <c r="O6055" s="28"/>
      <c r="P6055" s="28"/>
      <c r="Q6055" s="29"/>
      <c r="R6055" s="5" t="s">
        <v>81</v>
      </c>
      <c r="S6055" s="5" t="s">
        <v>2376</v>
      </c>
      <c r="T6055" s="5" t="s">
        <v>28</v>
      </c>
      <c r="U6055" s="5" t="s">
        <v>2378</v>
      </c>
      <c r="V6055" s="30" t="s">
        <v>81</v>
      </c>
      <c r="W6055" s="31"/>
      <c r="X6055" s="5" t="s">
        <v>15</v>
      </c>
      <c r="Y6055" s="2"/>
    </row>
    <row r="6056" spans="1:25" ht="13.5" customHeight="1" x14ac:dyDescent="0.2">
      <c r="A6056" s="32"/>
      <c r="B6056" s="33"/>
      <c r="C6056" s="34"/>
      <c r="D6056" s="8"/>
      <c r="E6056" s="8"/>
      <c r="F6056" s="32"/>
      <c r="G6056" s="33"/>
      <c r="H6056" s="33"/>
      <c r="I6056" s="33"/>
      <c r="J6056" s="33"/>
      <c r="K6056" s="33"/>
      <c r="L6056" s="33"/>
      <c r="M6056" s="33"/>
      <c r="N6056" s="33"/>
      <c r="O6056" s="33"/>
      <c r="P6056" s="33"/>
      <c r="Q6056" s="34"/>
      <c r="R6056" s="8"/>
      <c r="S6056" s="8"/>
      <c r="T6056" s="8"/>
      <c r="U6056" s="8"/>
      <c r="V6056" s="32"/>
      <c r="W6056" s="34"/>
      <c r="X6056" s="9" t="s">
        <v>15</v>
      </c>
      <c r="Y6056" s="2"/>
    </row>
    <row r="6057" spans="1:25" ht="13.5" customHeight="1" x14ac:dyDescent="0.2">
      <c r="A6057" s="32"/>
      <c r="B6057" s="33"/>
      <c r="C6057" s="34"/>
      <c r="D6057" s="8"/>
      <c r="E6057" s="8"/>
      <c r="F6057" s="32"/>
      <c r="G6057" s="33"/>
      <c r="H6057" s="33"/>
      <c r="I6057" s="33"/>
      <c r="J6057" s="33"/>
      <c r="K6057" s="33"/>
      <c r="L6057" s="33"/>
      <c r="M6057" s="33"/>
      <c r="N6057" s="33"/>
      <c r="O6057" s="33"/>
      <c r="P6057" s="33"/>
      <c r="Q6057" s="34"/>
      <c r="R6057" s="8"/>
      <c r="S6057" s="11"/>
      <c r="T6057" s="11"/>
      <c r="U6057" s="11"/>
      <c r="V6057" s="32"/>
      <c r="W6057" s="34"/>
      <c r="X6057" s="12" t="s">
        <v>15</v>
      </c>
      <c r="Y6057" s="2"/>
    </row>
    <row r="6058" spans="1:25" ht="14.25" customHeight="1" x14ac:dyDescent="0.2">
      <c r="A6058" s="32"/>
      <c r="B6058" s="33"/>
      <c r="C6058" s="34"/>
      <c r="D6058" s="8"/>
      <c r="E6058" s="8"/>
      <c r="F6058" s="32"/>
      <c r="G6058" s="33"/>
      <c r="H6058" s="33"/>
      <c r="I6058" s="33"/>
      <c r="J6058" s="33"/>
      <c r="K6058" s="33"/>
      <c r="L6058" s="33"/>
      <c r="M6058" s="33"/>
      <c r="N6058" s="33"/>
      <c r="O6058" s="33"/>
      <c r="P6058" s="33"/>
      <c r="Q6058" s="34"/>
      <c r="R6058" s="8"/>
      <c r="S6058" s="5" t="s">
        <v>82</v>
      </c>
      <c r="T6058" s="5" t="s">
        <v>15</v>
      </c>
      <c r="U6058" s="5" t="s">
        <v>15</v>
      </c>
      <c r="V6058" s="32"/>
      <c r="W6058" s="34"/>
      <c r="X6058" s="5" t="s">
        <v>15</v>
      </c>
      <c r="Y6058" s="2"/>
    </row>
    <row r="6059" spans="1:25" ht="13.5" customHeight="1" x14ac:dyDescent="0.2">
      <c r="A6059" s="32"/>
      <c r="B6059" s="33"/>
      <c r="C6059" s="34"/>
      <c r="D6059" s="8"/>
      <c r="E6059" s="8"/>
      <c r="F6059" s="32"/>
      <c r="G6059" s="33"/>
      <c r="H6059" s="33"/>
      <c r="I6059" s="33"/>
      <c r="J6059" s="33"/>
      <c r="K6059" s="33"/>
      <c r="L6059" s="33"/>
      <c r="M6059" s="33"/>
      <c r="N6059" s="33"/>
      <c r="O6059" s="33"/>
      <c r="P6059" s="33"/>
      <c r="Q6059" s="34"/>
      <c r="R6059" s="8"/>
      <c r="S6059" s="11"/>
      <c r="T6059" s="11"/>
      <c r="U6059" s="11"/>
      <c r="V6059" s="32"/>
      <c r="W6059" s="34"/>
      <c r="X6059" s="12" t="s">
        <v>15</v>
      </c>
      <c r="Y6059" s="2"/>
    </row>
    <row r="6060" spans="1:25" ht="14.25" customHeight="1" x14ac:dyDescent="0.2">
      <c r="A6060" s="32"/>
      <c r="B6060" s="33"/>
      <c r="C6060" s="34"/>
      <c r="D6060" s="8"/>
      <c r="E6060" s="8"/>
      <c r="F6060" s="35"/>
      <c r="G6060" s="36"/>
      <c r="H6060" s="36"/>
      <c r="I6060" s="36"/>
      <c r="J6060" s="36"/>
      <c r="K6060" s="36"/>
      <c r="L6060" s="36"/>
      <c r="M6060" s="36"/>
      <c r="N6060" s="36"/>
      <c r="O6060" s="36"/>
      <c r="P6060" s="36"/>
      <c r="Q6060" s="37"/>
      <c r="R6060" s="11"/>
      <c r="S6060" s="13" t="s">
        <v>83</v>
      </c>
      <c r="T6060" s="13" t="s">
        <v>15</v>
      </c>
      <c r="U6060" s="13" t="s">
        <v>15</v>
      </c>
      <c r="V6060" s="35"/>
      <c r="W6060" s="37"/>
      <c r="X6060" s="13" t="s">
        <v>15</v>
      </c>
      <c r="Y6060" s="2"/>
    </row>
    <row r="6061" spans="1:25" ht="14.25" customHeight="1" x14ac:dyDescent="0.2">
      <c r="A6061" s="32"/>
      <c r="B6061" s="33"/>
      <c r="C6061" s="34"/>
      <c r="D6061" s="8"/>
      <c r="E6061" s="8"/>
      <c r="F6061" s="27">
        <v>2340.52</v>
      </c>
      <c r="G6061" s="28"/>
      <c r="H6061" s="28"/>
      <c r="I6061" s="28"/>
      <c r="J6061" s="28"/>
      <c r="K6061" s="28"/>
      <c r="L6061" s="28"/>
      <c r="M6061" s="28"/>
      <c r="N6061" s="28"/>
      <c r="O6061" s="28"/>
      <c r="P6061" s="28"/>
      <c r="Q6061" s="29"/>
      <c r="R6061" s="5" t="s">
        <v>84</v>
      </c>
      <c r="S6061" s="5" t="s">
        <v>82</v>
      </c>
      <c r="T6061" s="5" t="s">
        <v>15</v>
      </c>
      <c r="U6061" s="5" t="s">
        <v>15</v>
      </c>
      <c r="V6061" s="30" t="s">
        <v>84</v>
      </c>
      <c r="W6061" s="31"/>
      <c r="X6061" s="5" t="s">
        <v>15</v>
      </c>
      <c r="Y6061" s="2"/>
    </row>
    <row r="6062" spans="1:25" ht="13.5" customHeight="1" x14ac:dyDescent="0.2">
      <c r="A6062" s="32"/>
      <c r="B6062" s="33"/>
      <c r="C6062" s="34"/>
      <c r="D6062" s="8"/>
      <c r="E6062" s="8"/>
      <c r="F6062" s="32"/>
      <c r="G6062" s="33"/>
      <c r="H6062" s="33"/>
      <c r="I6062" s="33"/>
      <c r="J6062" s="33"/>
      <c r="K6062" s="33"/>
      <c r="L6062" s="33"/>
      <c r="M6062" s="33"/>
      <c r="N6062" s="33"/>
      <c r="O6062" s="33"/>
      <c r="P6062" s="33"/>
      <c r="Q6062" s="34"/>
      <c r="R6062" s="8"/>
      <c r="S6062" s="11"/>
      <c r="T6062" s="11"/>
      <c r="U6062" s="11"/>
      <c r="V6062" s="32"/>
      <c r="W6062" s="34"/>
      <c r="X6062" s="12" t="s">
        <v>15</v>
      </c>
      <c r="Y6062" s="2"/>
    </row>
    <row r="6063" spans="1:25" ht="14.25" customHeight="1" x14ac:dyDescent="0.2">
      <c r="A6063" s="32"/>
      <c r="B6063" s="33"/>
      <c r="C6063" s="34"/>
      <c r="D6063" s="8"/>
      <c r="E6063" s="8"/>
      <c r="F6063" s="35"/>
      <c r="G6063" s="36"/>
      <c r="H6063" s="36"/>
      <c r="I6063" s="36"/>
      <c r="J6063" s="36"/>
      <c r="K6063" s="36"/>
      <c r="L6063" s="36"/>
      <c r="M6063" s="36"/>
      <c r="N6063" s="36"/>
      <c r="O6063" s="36"/>
      <c r="P6063" s="36"/>
      <c r="Q6063" s="37"/>
      <c r="R6063" s="11"/>
      <c r="S6063" s="13" t="s">
        <v>83</v>
      </c>
      <c r="T6063" s="13" t="s">
        <v>15</v>
      </c>
      <c r="U6063" s="13" t="s">
        <v>15</v>
      </c>
      <c r="V6063" s="35"/>
      <c r="W6063" s="37"/>
      <c r="X6063" s="13" t="s">
        <v>15</v>
      </c>
      <c r="Y6063" s="2"/>
    </row>
    <row r="6064" spans="1:25" ht="14.25" customHeight="1" x14ac:dyDescent="0.2">
      <c r="A6064" s="32"/>
      <c r="B6064" s="33"/>
      <c r="C6064" s="34"/>
      <c r="D6064" s="8"/>
      <c r="E6064" s="8"/>
      <c r="F6064" s="27">
        <v>1539.52</v>
      </c>
      <c r="G6064" s="28"/>
      <c r="H6064" s="28"/>
      <c r="I6064" s="28"/>
      <c r="J6064" s="28"/>
      <c r="K6064" s="28"/>
      <c r="L6064" s="28"/>
      <c r="M6064" s="28"/>
      <c r="N6064" s="28"/>
      <c r="O6064" s="28"/>
      <c r="P6064" s="28"/>
      <c r="Q6064" s="29"/>
      <c r="R6064" s="5" t="s">
        <v>85</v>
      </c>
      <c r="S6064" s="5" t="s">
        <v>82</v>
      </c>
      <c r="T6064" s="5" t="s">
        <v>15</v>
      </c>
      <c r="U6064" s="5" t="s">
        <v>15</v>
      </c>
      <c r="V6064" s="30" t="s">
        <v>85</v>
      </c>
      <c r="W6064" s="31"/>
      <c r="X6064" s="5" t="s">
        <v>15</v>
      </c>
      <c r="Y6064" s="2"/>
    </row>
    <row r="6065" spans="1:25" ht="13.5" customHeight="1" x14ac:dyDescent="0.2">
      <c r="A6065" s="32"/>
      <c r="B6065" s="33"/>
      <c r="C6065" s="34"/>
      <c r="D6065" s="8"/>
      <c r="E6065" s="8"/>
      <c r="F6065" s="32"/>
      <c r="G6065" s="33"/>
      <c r="H6065" s="33"/>
      <c r="I6065" s="33"/>
      <c r="J6065" s="33"/>
      <c r="K6065" s="33"/>
      <c r="L6065" s="33"/>
      <c r="M6065" s="33"/>
      <c r="N6065" s="33"/>
      <c r="O6065" s="33"/>
      <c r="P6065" s="33"/>
      <c r="Q6065" s="34"/>
      <c r="R6065" s="8"/>
      <c r="S6065" s="11"/>
      <c r="T6065" s="11"/>
      <c r="U6065" s="11"/>
      <c r="V6065" s="32"/>
      <c r="W6065" s="34"/>
      <c r="X6065" s="12" t="s">
        <v>15</v>
      </c>
      <c r="Y6065" s="2"/>
    </row>
    <row r="6066" spans="1:25" ht="14.25" customHeight="1" x14ac:dyDescent="0.2">
      <c r="A6066" s="35"/>
      <c r="B6066" s="36"/>
      <c r="C6066" s="37"/>
      <c r="D6066" s="11"/>
      <c r="E6066" s="8"/>
      <c r="F6066" s="35"/>
      <c r="G6066" s="36"/>
      <c r="H6066" s="36"/>
      <c r="I6066" s="36"/>
      <c r="J6066" s="36"/>
      <c r="K6066" s="36"/>
      <c r="L6066" s="36"/>
      <c r="M6066" s="36"/>
      <c r="N6066" s="36"/>
      <c r="O6066" s="36"/>
      <c r="P6066" s="36"/>
      <c r="Q6066" s="37"/>
      <c r="R6066" s="11"/>
      <c r="S6066" s="13" t="s">
        <v>83</v>
      </c>
      <c r="T6066" s="13" t="s">
        <v>15</v>
      </c>
      <c r="U6066" s="13" t="s">
        <v>15</v>
      </c>
      <c r="V6066" s="35"/>
      <c r="W6066" s="37"/>
      <c r="X6066" s="13" t="s">
        <v>15</v>
      </c>
      <c r="Y6066" s="2"/>
    </row>
    <row r="6067" spans="1:25" ht="14.25" customHeight="1" x14ac:dyDescent="0.2">
      <c r="A6067" s="24">
        <v>439227</v>
      </c>
      <c r="B6067" s="25"/>
      <c r="C6067" s="26"/>
      <c r="D6067" s="4">
        <v>42535</v>
      </c>
      <c r="E6067" s="8"/>
      <c r="F6067" s="27">
        <v>3016.26</v>
      </c>
      <c r="G6067" s="28"/>
      <c r="H6067" s="28"/>
      <c r="I6067" s="28"/>
      <c r="J6067" s="28"/>
      <c r="K6067" s="28"/>
      <c r="L6067" s="28"/>
      <c r="M6067" s="28"/>
      <c r="N6067" s="28"/>
      <c r="O6067" s="28"/>
      <c r="P6067" s="28"/>
      <c r="Q6067" s="29"/>
      <c r="R6067" s="5" t="s">
        <v>81</v>
      </c>
      <c r="S6067" s="13" t="s">
        <v>2376</v>
      </c>
      <c r="T6067" s="13" t="s">
        <v>28</v>
      </c>
      <c r="U6067" s="13" t="s">
        <v>2378</v>
      </c>
      <c r="V6067" s="30" t="s">
        <v>81</v>
      </c>
      <c r="W6067" s="31"/>
      <c r="X6067" s="13" t="s">
        <v>15</v>
      </c>
      <c r="Y6067" s="2"/>
    </row>
    <row r="6068" spans="1:25" ht="14.25" customHeight="1" x14ac:dyDescent="0.2">
      <c r="A6068" s="32"/>
      <c r="B6068" s="33"/>
      <c r="C6068" s="34"/>
      <c r="D6068" s="8"/>
      <c r="E6068" s="8"/>
      <c r="F6068" s="32"/>
      <c r="G6068" s="33"/>
      <c r="H6068" s="33"/>
      <c r="I6068" s="33"/>
      <c r="J6068" s="33"/>
      <c r="K6068" s="33"/>
      <c r="L6068" s="33"/>
      <c r="M6068" s="33"/>
      <c r="N6068" s="33"/>
      <c r="O6068" s="33"/>
      <c r="P6068" s="33"/>
      <c r="Q6068" s="34"/>
      <c r="R6068" s="8"/>
      <c r="S6068" s="13" t="s">
        <v>82</v>
      </c>
      <c r="T6068" s="13" t="s">
        <v>15</v>
      </c>
      <c r="U6068" s="13" t="s">
        <v>15</v>
      </c>
      <c r="V6068" s="32"/>
      <c r="W6068" s="34"/>
      <c r="X6068" s="13" t="s">
        <v>15</v>
      </c>
      <c r="Y6068" s="2"/>
    </row>
    <row r="6069" spans="1:25" ht="14.25" customHeight="1" x14ac:dyDescent="0.2">
      <c r="A6069" s="32"/>
      <c r="B6069" s="33"/>
      <c r="C6069" s="34"/>
      <c r="D6069" s="8"/>
      <c r="E6069" s="8"/>
      <c r="F6069" s="35"/>
      <c r="G6069" s="36"/>
      <c r="H6069" s="36"/>
      <c r="I6069" s="36"/>
      <c r="J6069" s="36"/>
      <c r="K6069" s="36"/>
      <c r="L6069" s="36"/>
      <c r="M6069" s="36"/>
      <c r="N6069" s="36"/>
      <c r="O6069" s="36"/>
      <c r="P6069" s="36"/>
      <c r="Q6069" s="37"/>
      <c r="R6069" s="11"/>
      <c r="S6069" s="13" t="s">
        <v>83</v>
      </c>
      <c r="T6069" s="13" t="s">
        <v>15</v>
      </c>
      <c r="U6069" s="13" t="s">
        <v>15</v>
      </c>
      <c r="V6069" s="35"/>
      <c r="W6069" s="37"/>
      <c r="X6069" s="13" t="s">
        <v>15</v>
      </c>
      <c r="Y6069" s="2"/>
    </row>
    <row r="6070" spans="1:25" ht="14.25" customHeight="1" x14ac:dyDescent="0.2">
      <c r="A6070" s="32"/>
      <c r="B6070" s="33"/>
      <c r="C6070" s="34"/>
      <c r="D6070" s="8"/>
      <c r="E6070" s="8"/>
      <c r="F6070" s="27">
        <v>1734.88</v>
      </c>
      <c r="G6070" s="28"/>
      <c r="H6070" s="28"/>
      <c r="I6070" s="28"/>
      <c r="J6070" s="28"/>
      <c r="K6070" s="28"/>
      <c r="L6070" s="28"/>
      <c r="M6070" s="28"/>
      <c r="N6070" s="28"/>
      <c r="O6070" s="28"/>
      <c r="P6070" s="28"/>
      <c r="Q6070" s="29"/>
      <c r="R6070" s="5" t="s">
        <v>84</v>
      </c>
      <c r="S6070" s="13" t="s">
        <v>82</v>
      </c>
      <c r="T6070" s="13" t="s">
        <v>15</v>
      </c>
      <c r="U6070" s="13" t="s">
        <v>15</v>
      </c>
      <c r="V6070" s="30" t="s">
        <v>84</v>
      </c>
      <c r="W6070" s="31"/>
      <c r="X6070" s="13" t="s">
        <v>15</v>
      </c>
      <c r="Y6070" s="2"/>
    </row>
    <row r="6071" spans="1:25" ht="14.25" customHeight="1" x14ac:dyDescent="0.2">
      <c r="A6071" s="32"/>
      <c r="B6071" s="33"/>
      <c r="C6071" s="34"/>
      <c r="D6071" s="8"/>
      <c r="E6071" s="8"/>
      <c r="F6071" s="35"/>
      <c r="G6071" s="36"/>
      <c r="H6071" s="36"/>
      <c r="I6071" s="36"/>
      <c r="J6071" s="36"/>
      <c r="K6071" s="36"/>
      <c r="L6071" s="36"/>
      <c r="M6071" s="36"/>
      <c r="N6071" s="36"/>
      <c r="O6071" s="36"/>
      <c r="P6071" s="36"/>
      <c r="Q6071" s="37"/>
      <c r="R6071" s="11"/>
      <c r="S6071" s="13" t="s">
        <v>83</v>
      </c>
      <c r="T6071" s="13" t="s">
        <v>15</v>
      </c>
      <c r="U6071" s="13" t="s">
        <v>15</v>
      </c>
      <c r="V6071" s="35"/>
      <c r="W6071" s="37"/>
      <c r="X6071" s="13" t="s">
        <v>15</v>
      </c>
      <c r="Y6071" s="2"/>
    </row>
    <row r="6072" spans="1:25" ht="14.25" customHeight="1" x14ac:dyDescent="0.2">
      <c r="A6072" s="32"/>
      <c r="B6072" s="33"/>
      <c r="C6072" s="34"/>
      <c r="D6072" s="8"/>
      <c r="E6072" s="8"/>
      <c r="F6072" s="27">
        <v>809.7</v>
      </c>
      <c r="G6072" s="28"/>
      <c r="H6072" s="28"/>
      <c r="I6072" s="28"/>
      <c r="J6072" s="28"/>
      <c r="K6072" s="28"/>
      <c r="L6072" s="28"/>
      <c r="M6072" s="28"/>
      <c r="N6072" s="28"/>
      <c r="O6072" s="28"/>
      <c r="P6072" s="28"/>
      <c r="Q6072" s="29"/>
      <c r="R6072" s="5" t="s">
        <v>85</v>
      </c>
      <c r="S6072" s="13" t="s">
        <v>82</v>
      </c>
      <c r="T6072" s="13" t="s">
        <v>15</v>
      </c>
      <c r="U6072" s="13" t="s">
        <v>15</v>
      </c>
      <c r="V6072" s="30" t="s">
        <v>85</v>
      </c>
      <c r="W6072" s="31"/>
      <c r="X6072" s="13" t="s">
        <v>15</v>
      </c>
      <c r="Y6072" s="2"/>
    </row>
    <row r="6073" spans="1:25" ht="14.25" customHeight="1" x14ac:dyDescent="0.2">
      <c r="A6073" s="35"/>
      <c r="B6073" s="36"/>
      <c r="C6073" s="37"/>
      <c r="D6073" s="11"/>
      <c r="E6073" s="8"/>
      <c r="F6073" s="35"/>
      <c r="G6073" s="36"/>
      <c r="H6073" s="36"/>
      <c r="I6073" s="36"/>
      <c r="J6073" s="36"/>
      <c r="K6073" s="36"/>
      <c r="L6073" s="36"/>
      <c r="M6073" s="36"/>
      <c r="N6073" s="36"/>
      <c r="O6073" s="36"/>
      <c r="P6073" s="36"/>
      <c r="Q6073" s="37"/>
      <c r="R6073" s="11"/>
      <c r="S6073" s="13" t="s">
        <v>83</v>
      </c>
      <c r="T6073" s="13" t="s">
        <v>15</v>
      </c>
      <c r="U6073" s="13" t="s">
        <v>15</v>
      </c>
      <c r="V6073" s="35"/>
      <c r="W6073" s="37"/>
      <c r="X6073" s="13" t="s">
        <v>15</v>
      </c>
      <c r="Y6073" s="2"/>
    </row>
    <row r="6074" spans="1:25" ht="14.25" customHeight="1" x14ac:dyDescent="0.2">
      <c r="A6074" s="24">
        <v>439798</v>
      </c>
      <c r="B6074" s="25"/>
      <c r="C6074" s="26"/>
      <c r="D6074" s="4">
        <v>42549</v>
      </c>
      <c r="E6074" s="8"/>
      <c r="F6074" s="38">
        <v>23.56</v>
      </c>
      <c r="G6074" s="39"/>
      <c r="H6074" s="39"/>
      <c r="I6074" s="39"/>
      <c r="J6074" s="39"/>
      <c r="K6074" s="39"/>
      <c r="L6074" s="39"/>
      <c r="M6074" s="39"/>
      <c r="N6074" s="39"/>
      <c r="O6074" s="39"/>
      <c r="P6074" s="39"/>
      <c r="Q6074" s="40"/>
      <c r="R6074" s="13" t="s">
        <v>86</v>
      </c>
      <c r="S6074" s="13" t="s">
        <v>82</v>
      </c>
      <c r="T6074" s="13" t="s">
        <v>15</v>
      </c>
      <c r="U6074" s="13" t="s">
        <v>15</v>
      </c>
      <c r="V6074" s="41" t="s">
        <v>86</v>
      </c>
      <c r="W6074" s="42"/>
      <c r="X6074" s="13" t="s">
        <v>15</v>
      </c>
      <c r="Y6074" s="2"/>
    </row>
    <row r="6075" spans="1:25" ht="14.25" customHeight="1" x14ac:dyDescent="0.2">
      <c r="A6075" s="32"/>
      <c r="B6075" s="33"/>
      <c r="C6075" s="34"/>
      <c r="D6075" s="8"/>
      <c r="E6075" s="8"/>
      <c r="F6075" s="27">
        <v>5461.33</v>
      </c>
      <c r="G6075" s="28"/>
      <c r="H6075" s="28"/>
      <c r="I6075" s="28"/>
      <c r="J6075" s="28"/>
      <c r="K6075" s="28"/>
      <c r="L6075" s="28"/>
      <c r="M6075" s="28"/>
      <c r="N6075" s="28"/>
      <c r="O6075" s="28"/>
      <c r="P6075" s="28"/>
      <c r="Q6075" s="29"/>
      <c r="R6075" s="5" t="s">
        <v>81</v>
      </c>
      <c r="S6075" s="5" t="s">
        <v>82</v>
      </c>
      <c r="T6075" s="5" t="s">
        <v>15</v>
      </c>
      <c r="U6075" s="5" t="s">
        <v>15</v>
      </c>
      <c r="V6075" s="30" t="s">
        <v>81</v>
      </c>
      <c r="W6075" s="31"/>
      <c r="X6075" s="5" t="s">
        <v>15</v>
      </c>
      <c r="Y6075" s="2"/>
    </row>
    <row r="6076" spans="1:25" ht="13.5" customHeight="1" x14ac:dyDescent="0.2">
      <c r="A6076" s="32"/>
      <c r="B6076" s="33"/>
      <c r="C6076" s="34"/>
      <c r="D6076" s="8"/>
      <c r="E6076" s="8"/>
      <c r="F6076" s="32"/>
      <c r="G6076" s="33"/>
      <c r="H6076" s="33"/>
      <c r="I6076" s="33"/>
      <c r="J6076" s="33"/>
      <c r="K6076" s="33"/>
      <c r="L6076" s="33"/>
      <c r="M6076" s="33"/>
      <c r="N6076" s="33"/>
      <c r="O6076" s="33"/>
      <c r="P6076" s="33"/>
      <c r="Q6076" s="34"/>
      <c r="R6076" s="8"/>
      <c r="S6076" s="11"/>
      <c r="T6076" s="11"/>
      <c r="U6076" s="11"/>
      <c r="V6076" s="32"/>
      <c r="W6076" s="34"/>
      <c r="X6076" s="12" t="s">
        <v>15</v>
      </c>
      <c r="Y6076" s="2"/>
    </row>
    <row r="6077" spans="1:25" ht="14.25" customHeight="1" x14ac:dyDescent="0.2">
      <c r="A6077" s="32"/>
      <c r="B6077" s="33"/>
      <c r="C6077" s="34"/>
      <c r="D6077" s="8"/>
      <c r="E6077" s="8"/>
      <c r="F6077" s="32"/>
      <c r="G6077" s="33"/>
      <c r="H6077" s="33"/>
      <c r="I6077" s="33"/>
      <c r="J6077" s="33"/>
      <c r="K6077" s="33"/>
      <c r="L6077" s="33"/>
      <c r="M6077" s="33"/>
      <c r="N6077" s="33"/>
      <c r="O6077" s="33"/>
      <c r="P6077" s="33"/>
      <c r="Q6077" s="34"/>
      <c r="R6077" s="8"/>
      <c r="S6077" s="5" t="s">
        <v>83</v>
      </c>
      <c r="T6077" s="5" t="s">
        <v>15</v>
      </c>
      <c r="U6077" s="5" t="s">
        <v>15</v>
      </c>
      <c r="V6077" s="32"/>
      <c r="W6077" s="34"/>
      <c r="X6077" s="5" t="s">
        <v>15</v>
      </c>
      <c r="Y6077" s="2"/>
    </row>
    <row r="6078" spans="1:25" ht="13.5" customHeight="1" x14ac:dyDescent="0.2">
      <c r="A6078" s="32"/>
      <c r="B6078" s="33"/>
      <c r="C6078" s="34"/>
      <c r="D6078" s="8"/>
      <c r="E6078" s="8"/>
      <c r="F6078" s="35"/>
      <c r="G6078" s="36"/>
      <c r="H6078" s="36"/>
      <c r="I6078" s="36"/>
      <c r="J6078" s="36"/>
      <c r="K6078" s="36"/>
      <c r="L6078" s="36"/>
      <c r="M6078" s="36"/>
      <c r="N6078" s="36"/>
      <c r="O6078" s="36"/>
      <c r="P6078" s="36"/>
      <c r="Q6078" s="37"/>
      <c r="R6078" s="11"/>
      <c r="S6078" s="11"/>
      <c r="T6078" s="11"/>
      <c r="U6078" s="11"/>
      <c r="V6078" s="35"/>
      <c r="W6078" s="37"/>
      <c r="X6078" s="12" t="s">
        <v>15</v>
      </c>
      <c r="Y6078" s="2"/>
    </row>
    <row r="6079" spans="1:25" ht="14.25" customHeight="1" x14ac:dyDescent="0.2">
      <c r="A6079" s="32"/>
      <c r="B6079" s="33"/>
      <c r="C6079" s="34"/>
      <c r="D6079" s="8"/>
      <c r="E6079" s="8"/>
      <c r="F6079" s="27">
        <v>3364.15</v>
      </c>
      <c r="G6079" s="28"/>
      <c r="H6079" s="28"/>
      <c r="I6079" s="28"/>
      <c r="J6079" s="28"/>
      <c r="K6079" s="28"/>
      <c r="L6079" s="28"/>
      <c r="M6079" s="28"/>
      <c r="N6079" s="28"/>
      <c r="O6079" s="28"/>
      <c r="P6079" s="28"/>
      <c r="Q6079" s="29"/>
      <c r="R6079" s="5" t="s">
        <v>84</v>
      </c>
      <c r="S6079" s="5" t="s">
        <v>82</v>
      </c>
      <c r="T6079" s="5" t="s">
        <v>15</v>
      </c>
      <c r="U6079" s="5" t="s">
        <v>15</v>
      </c>
      <c r="V6079" s="30" t="s">
        <v>84</v>
      </c>
      <c r="W6079" s="31"/>
      <c r="X6079" s="5" t="s">
        <v>15</v>
      </c>
      <c r="Y6079" s="2"/>
    </row>
    <row r="6080" spans="1:25" ht="13.5" customHeight="1" x14ac:dyDescent="0.2">
      <c r="A6080" s="32"/>
      <c r="B6080" s="33"/>
      <c r="C6080" s="34"/>
      <c r="D6080" s="8"/>
      <c r="E6080" s="8"/>
      <c r="F6080" s="32"/>
      <c r="G6080" s="33"/>
      <c r="H6080" s="33"/>
      <c r="I6080" s="33"/>
      <c r="J6080" s="33"/>
      <c r="K6080" s="33"/>
      <c r="L6080" s="33"/>
      <c r="M6080" s="33"/>
      <c r="N6080" s="33"/>
      <c r="O6080" s="33"/>
      <c r="P6080" s="33"/>
      <c r="Q6080" s="34"/>
      <c r="R6080" s="8"/>
      <c r="S6080" s="11"/>
      <c r="T6080" s="11"/>
      <c r="U6080" s="11"/>
      <c r="V6080" s="32"/>
      <c r="W6080" s="34"/>
      <c r="X6080" s="12" t="s">
        <v>15</v>
      </c>
      <c r="Y6080" s="2"/>
    </row>
    <row r="6081" spans="1:25" ht="14.25" customHeight="1" x14ac:dyDescent="0.2">
      <c r="A6081" s="32"/>
      <c r="B6081" s="33"/>
      <c r="C6081" s="34"/>
      <c r="D6081" s="8"/>
      <c r="E6081" s="8"/>
      <c r="F6081" s="32"/>
      <c r="G6081" s="33"/>
      <c r="H6081" s="33"/>
      <c r="I6081" s="33"/>
      <c r="J6081" s="33"/>
      <c r="K6081" s="33"/>
      <c r="L6081" s="33"/>
      <c r="M6081" s="33"/>
      <c r="N6081" s="33"/>
      <c r="O6081" s="33"/>
      <c r="P6081" s="33"/>
      <c r="Q6081" s="34"/>
      <c r="R6081" s="8"/>
      <c r="S6081" s="5" t="s">
        <v>83</v>
      </c>
      <c r="T6081" s="5" t="s">
        <v>15</v>
      </c>
      <c r="U6081" s="5" t="s">
        <v>15</v>
      </c>
      <c r="V6081" s="32"/>
      <c r="W6081" s="34"/>
      <c r="X6081" s="5" t="s">
        <v>15</v>
      </c>
      <c r="Y6081" s="2"/>
    </row>
    <row r="6082" spans="1:25" ht="13.5" customHeight="1" x14ac:dyDescent="0.2">
      <c r="A6082" s="32"/>
      <c r="B6082" s="33"/>
      <c r="C6082" s="34"/>
      <c r="D6082" s="8"/>
      <c r="E6082" s="8"/>
      <c r="F6082" s="35"/>
      <c r="G6082" s="36"/>
      <c r="H6082" s="36"/>
      <c r="I6082" s="36"/>
      <c r="J6082" s="36"/>
      <c r="K6082" s="36"/>
      <c r="L6082" s="36"/>
      <c r="M6082" s="36"/>
      <c r="N6082" s="36"/>
      <c r="O6082" s="36"/>
      <c r="P6082" s="36"/>
      <c r="Q6082" s="37"/>
      <c r="R6082" s="11"/>
      <c r="S6082" s="11"/>
      <c r="T6082" s="11"/>
      <c r="U6082" s="11"/>
      <c r="V6082" s="35"/>
      <c r="W6082" s="37"/>
      <c r="X6082" s="12" t="s">
        <v>15</v>
      </c>
      <c r="Y6082" s="2"/>
    </row>
    <row r="6083" spans="1:25" ht="14.25" customHeight="1" x14ac:dyDescent="0.2">
      <c r="A6083" s="32"/>
      <c r="B6083" s="33"/>
      <c r="C6083" s="34"/>
      <c r="D6083" s="8"/>
      <c r="E6083" s="8"/>
      <c r="F6083" s="27">
        <v>1349.1</v>
      </c>
      <c r="G6083" s="28"/>
      <c r="H6083" s="28"/>
      <c r="I6083" s="28"/>
      <c r="J6083" s="28"/>
      <c r="K6083" s="28"/>
      <c r="L6083" s="28"/>
      <c r="M6083" s="28"/>
      <c r="N6083" s="28"/>
      <c r="O6083" s="28"/>
      <c r="P6083" s="28"/>
      <c r="Q6083" s="29"/>
      <c r="R6083" s="5" t="s">
        <v>85</v>
      </c>
      <c r="S6083" s="5" t="s">
        <v>82</v>
      </c>
      <c r="T6083" s="5" t="s">
        <v>15</v>
      </c>
      <c r="U6083" s="5" t="s">
        <v>15</v>
      </c>
      <c r="V6083" s="30" t="s">
        <v>85</v>
      </c>
      <c r="W6083" s="31"/>
      <c r="X6083" s="5" t="s">
        <v>15</v>
      </c>
      <c r="Y6083" s="2"/>
    </row>
    <row r="6084" spans="1:25" ht="13.5" customHeight="1" x14ac:dyDescent="0.2">
      <c r="A6084" s="32"/>
      <c r="B6084" s="33"/>
      <c r="C6084" s="34"/>
      <c r="D6084" s="8"/>
      <c r="E6084" s="8"/>
      <c r="F6084" s="32"/>
      <c r="G6084" s="33"/>
      <c r="H6084" s="33"/>
      <c r="I6084" s="33"/>
      <c r="J6084" s="33"/>
      <c r="K6084" s="33"/>
      <c r="L6084" s="33"/>
      <c r="M6084" s="33"/>
      <c r="N6084" s="33"/>
      <c r="O6084" s="33"/>
      <c r="P6084" s="33"/>
      <c r="Q6084" s="34"/>
      <c r="R6084" s="8"/>
      <c r="S6084" s="11"/>
      <c r="T6084" s="11"/>
      <c r="U6084" s="11"/>
      <c r="V6084" s="32"/>
      <c r="W6084" s="34"/>
      <c r="X6084" s="12" t="s">
        <v>15</v>
      </c>
      <c r="Y6084" s="2"/>
    </row>
    <row r="6085" spans="1:25" ht="14.25" customHeight="1" x14ac:dyDescent="0.2">
      <c r="A6085" s="32"/>
      <c r="B6085" s="33"/>
      <c r="C6085" s="34"/>
      <c r="D6085" s="8"/>
      <c r="E6085" s="8"/>
      <c r="F6085" s="32"/>
      <c r="G6085" s="33"/>
      <c r="H6085" s="33"/>
      <c r="I6085" s="33"/>
      <c r="J6085" s="33"/>
      <c r="K6085" s="33"/>
      <c r="L6085" s="33"/>
      <c r="M6085" s="33"/>
      <c r="N6085" s="33"/>
      <c r="O6085" s="33"/>
      <c r="P6085" s="33"/>
      <c r="Q6085" s="34"/>
      <c r="R6085" s="8"/>
      <c r="S6085" s="5" t="s">
        <v>83</v>
      </c>
      <c r="T6085" s="5" t="s">
        <v>15</v>
      </c>
      <c r="U6085" s="5" t="s">
        <v>15</v>
      </c>
      <c r="V6085" s="32"/>
      <c r="W6085" s="34"/>
      <c r="X6085" s="5" t="s">
        <v>15</v>
      </c>
      <c r="Y6085" s="2"/>
    </row>
    <row r="6086" spans="1:25" ht="13.5" customHeight="1" x14ac:dyDescent="0.2">
      <c r="A6086" s="32"/>
      <c r="B6086" s="33"/>
      <c r="C6086" s="34"/>
      <c r="D6086" s="8"/>
      <c r="E6086" s="8"/>
      <c r="F6086" s="35"/>
      <c r="G6086" s="36"/>
      <c r="H6086" s="36"/>
      <c r="I6086" s="36"/>
      <c r="J6086" s="36"/>
      <c r="K6086" s="36"/>
      <c r="L6086" s="36"/>
      <c r="M6086" s="36"/>
      <c r="N6086" s="36"/>
      <c r="O6086" s="36"/>
      <c r="P6086" s="36"/>
      <c r="Q6086" s="37"/>
      <c r="R6086" s="11"/>
      <c r="S6086" s="11"/>
      <c r="T6086" s="11"/>
      <c r="U6086" s="11"/>
      <c r="V6086" s="35"/>
      <c r="W6086" s="37"/>
      <c r="X6086" s="12" t="s">
        <v>15</v>
      </c>
      <c r="Y6086" s="2"/>
    </row>
    <row r="6087" spans="1:25" ht="14.25" customHeight="1" x14ac:dyDescent="0.2">
      <c r="A6087" s="35"/>
      <c r="B6087" s="36"/>
      <c r="C6087" s="37"/>
      <c r="D6087" s="11"/>
      <c r="E6087" s="11"/>
      <c r="F6087" s="38">
        <v>27.94</v>
      </c>
      <c r="G6087" s="39"/>
      <c r="H6087" s="39"/>
      <c r="I6087" s="39"/>
      <c r="J6087" s="39"/>
      <c r="K6087" s="39"/>
      <c r="L6087" s="39"/>
      <c r="M6087" s="39"/>
      <c r="N6087" s="39"/>
      <c r="O6087" s="39"/>
      <c r="P6087" s="39"/>
      <c r="Q6087" s="40"/>
      <c r="R6087" s="13" t="s">
        <v>33</v>
      </c>
      <c r="S6087" s="13" t="s">
        <v>82</v>
      </c>
      <c r="T6087" s="13" t="s">
        <v>15</v>
      </c>
      <c r="U6087" s="13" t="s">
        <v>15</v>
      </c>
      <c r="V6087" s="41" t="s">
        <v>33</v>
      </c>
      <c r="W6087" s="42"/>
      <c r="X6087" s="13" t="s">
        <v>15</v>
      </c>
      <c r="Y6087" s="2"/>
    </row>
    <row r="6088" spans="1:25" ht="2.25" customHeight="1" x14ac:dyDescent="0.2">
      <c r="A6088" s="14"/>
      <c r="B6088" s="15"/>
      <c r="C6088" s="15"/>
      <c r="D6088" s="15"/>
      <c r="E6088" s="15"/>
      <c r="F6088" s="15"/>
      <c r="G6088" s="15"/>
      <c r="H6088" s="15"/>
      <c r="I6088" s="15"/>
      <c r="J6088" s="15"/>
      <c r="K6088" s="15"/>
      <c r="L6088" s="15"/>
      <c r="M6088" s="15"/>
      <c r="N6088" s="15"/>
      <c r="O6088" s="15"/>
      <c r="P6088" s="15"/>
      <c r="Q6088" s="15"/>
      <c r="R6088" s="15"/>
      <c r="S6088" s="15"/>
      <c r="T6088" s="15"/>
      <c r="U6088" s="15"/>
      <c r="V6088" s="15"/>
      <c r="W6088" s="15"/>
      <c r="X6088" s="16"/>
      <c r="Y6088" s="2"/>
    </row>
    <row r="6089" spans="1:25" ht="13.5" customHeight="1" x14ac:dyDescent="0.2">
      <c r="A6089" s="7"/>
      <c r="B6089" s="2"/>
      <c r="C6089" s="2"/>
      <c r="D6089" s="2"/>
      <c r="E6089" s="2"/>
      <c r="F6089" s="2"/>
      <c r="G6089" s="2"/>
      <c r="H6089" s="2"/>
      <c r="I6089" s="43">
        <f>SUM(hList_Frame_1!B3791:B3823)</f>
        <v>24577.69</v>
      </c>
      <c r="J6089" s="43"/>
      <c r="K6089" s="43"/>
      <c r="L6089" s="43"/>
      <c r="M6089" s="43"/>
      <c r="N6089" s="43"/>
      <c r="O6089" s="43"/>
      <c r="P6089" s="43"/>
      <c r="Q6089" s="43"/>
      <c r="R6089" s="2"/>
      <c r="S6089" s="2"/>
      <c r="T6089" s="2"/>
      <c r="U6089" s="2"/>
      <c r="V6089" s="2"/>
      <c r="W6089" s="2"/>
      <c r="X6089" s="17"/>
      <c r="Y6089" s="2"/>
    </row>
    <row r="6090" spans="1:25" ht="13.5" customHeight="1" x14ac:dyDescent="0.2">
      <c r="A6090" s="10"/>
      <c r="B6090" s="18"/>
      <c r="C6090" s="18"/>
      <c r="D6090" s="18"/>
      <c r="E6090" s="18"/>
      <c r="F6090" s="18"/>
      <c r="G6090" s="18"/>
      <c r="H6090" s="18"/>
      <c r="I6090" s="18"/>
      <c r="J6090" s="18"/>
      <c r="K6090" s="18"/>
      <c r="L6090" s="18"/>
      <c r="M6090" s="18"/>
      <c r="N6090" s="18"/>
      <c r="O6090" s="18"/>
      <c r="P6090" s="18"/>
      <c r="Q6090" s="18"/>
      <c r="R6090" s="18"/>
      <c r="S6090" s="18"/>
      <c r="T6090" s="18"/>
      <c r="U6090" s="18"/>
      <c r="V6090" s="18"/>
      <c r="W6090" s="18"/>
      <c r="X6090" s="19"/>
      <c r="Y6090" s="2"/>
    </row>
    <row r="6091" spans="1:25" ht="14.25" customHeight="1" x14ac:dyDescent="0.2">
      <c r="A6091" s="44">
        <v>438746</v>
      </c>
      <c r="B6091" s="45"/>
      <c r="C6091" s="46"/>
      <c r="D6091" s="20">
        <v>42528</v>
      </c>
      <c r="E6091" s="5" t="s">
        <v>2644</v>
      </c>
      <c r="F6091" s="38">
        <v>74.36</v>
      </c>
      <c r="G6091" s="39"/>
      <c r="H6091" s="39"/>
      <c r="I6091" s="39"/>
      <c r="J6091" s="39"/>
      <c r="K6091" s="39"/>
      <c r="L6091" s="39"/>
      <c r="M6091" s="39"/>
      <c r="N6091" s="39"/>
      <c r="O6091" s="39"/>
      <c r="P6091" s="39"/>
      <c r="Q6091" s="40"/>
      <c r="R6091" s="13" t="s">
        <v>2645</v>
      </c>
      <c r="S6091" s="13" t="s">
        <v>111</v>
      </c>
      <c r="T6091" s="13" t="s">
        <v>149</v>
      </c>
      <c r="U6091" s="13" t="s">
        <v>150</v>
      </c>
      <c r="V6091" s="41" t="s">
        <v>2645</v>
      </c>
      <c r="W6091" s="42"/>
      <c r="X6091" s="13" t="s">
        <v>2646</v>
      </c>
      <c r="Y6091" s="2"/>
    </row>
    <row r="6092" spans="1:25" ht="14.25" customHeight="1" x14ac:dyDescent="0.2">
      <c r="A6092" s="44">
        <v>439799</v>
      </c>
      <c r="B6092" s="45"/>
      <c r="C6092" s="46"/>
      <c r="D6092" s="20">
        <v>42549</v>
      </c>
      <c r="E6092" s="11"/>
      <c r="F6092" s="38">
        <v>174.33</v>
      </c>
      <c r="G6092" s="39"/>
      <c r="H6092" s="39"/>
      <c r="I6092" s="39"/>
      <c r="J6092" s="39"/>
      <c r="K6092" s="39"/>
      <c r="L6092" s="39"/>
      <c r="M6092" s="39"/>
      <c r="N6092" s="39"/>
      <c r="O6092" s="39"/>
      <c r="P6092" s="39"/>
      <c r="Q6092" s="40"/>
      <c r="R6092" s="13" t="s">
        <v>2521</v>
      </c>
      <c r="S6092" s="13" t="s">
        <v>104</v>
      </c>
      <c r="T6092" s="13" t="s">
        <v>149</v>
      </c>
      <c r="U6092" s="13" t="s">
        <v>150</v>
      </c>
      <c r="V6092" s="41" t="s">
        <v>2521</v>
      </c>
      <c r="W6092" s="42"/>
      <c r="X6092" s="13" t="s">
        <v>2646</v>
      </c>
      <c r="Y6092" s="2"/>
    </row>
    <row r="6093" spans="1:25" ht="2.25" customHeight="1" x14ac:dyDescent="0.2">
      <c r="A6093" s="14"/>
      <c r="B6093" s="15"/>
      <c r="C6093" s="15"/>
      <c r="D6093" s="15"/>
      <c r="E6093" s="15"/>
      <c r="F6093" s="15"/>
      <c r="G6093" s="15"/>
      <c r="H6093" s="15"/>
      <c r="I6093" s="15"/>
      <c r="J6093" s="15"/>
      <c r="K6093" s="15"/>
      <c r="L6093" s="15"/>
      <c r="M6093" s="15"/>
      <c r="N6093" s="15"/>
      <c r="O6093" s="15"/>
      <c r="P6093" s="15"/>
      <c r="Q6093" s="15"/>
      <c r="R6093" s="15"/>
      <c r="S6093" s="15"/>
      <c r="T6093" s="15"/>
      <c r="U6093" s="15"/>
      <c r="V6093" s="15"/>
      <c r="W6093" s="15"/>
      <c r="X6093" s="16"/>
      <c r="Y6093" s="2"/>
    </row>
    <row r="6094" spans="1:25" ht="13.5" customHeight="1" x14ac:dyDescent="0.2">
      <c r="A6094" s="7"/>
      <c r="B6094" s="2"/>
      <c r="C6094" s="2"/>
      <c r="D6094" s="2"/>
      <c r="E6094" s="2"/>
      <c r="F6094" s="2"/>
      <c r="G6094" s="2"/>
      <c r="H6094" s="2"/>
      <c r="I6094" s="2"/>
      <c r="J6094" s="2"/>
      <c r="K6094" s="2"/>
      <c r="L6094" s="2"/>
      <c r="M6094" s="43">
        <f>SUM(hList_Frame_1!B3824:B3825)</f>
        <v>248.69</v>
      </c>
      <c r="N6094" s="43"/>
      <c r="O6094" s="43"/>
      <c r="P6094" s="43"/>
      <c r="Q6094" s="43"/>
      <c r="R6094" s="2"/>
      <c r="S6094" s="2"/>
      <c r="T6094" s="2"/>
      <c r="U6094" s="2"/>
      <c r="V6094" s="2"/>
      <c r="W6094" s="2"/>
      <c r="X6094" s="17"/>
      <c r="Y6094" s="2"/>
    </row>
    <row r="6095" spans="1:25" ht="13.5" customHeight="1" x14ac:dyDescent="0.2">
      <c r="A6095" s="10"/>
      <c r="B6095" s="18"/>
      <c r="C6095" s="18"/>
      <c r="D6095" s="18"/>
      <c r="E6095" s="18"/>
      <c r="F6095" s="18"/>
      <c r="G6095" s="18"/>
      <c r="H6095" s="18"/>
      <c r="I6095" s="18"/>
      <c r="J6095" s="18"/>
      <c r="K6095" s="18"/>
      <c r="L6095" s="18"/>
      <c r="M6095" s="18"/>
      <c r="N6095" s="18"/>
      <c r="O6095" s="18"/>
      <c r="P6095" s="18"/>
      <c r="Q6095" s="18"/>
      <c r="R6095" s="18"/>
      <c r="S6095" s="18"/>
      <c r="T6095" s="18"/>
      <c r="U6095" s="18"/>
      <c r="V6095" s="18"/>
      <c r="W6095" s="18"/>
      <c r="X6095" s="19"/>
      <c r="Y6095" s="2"/>
    </row>
    <row r="6096" spans="1:25" ht="14.25" customHeight="1" x14ac:dyDescent="0.2">
      <c r="A6096" s="44">
        <v>439228</v>
      </c>
      <c r="B6096" s="45"/>
      <c r="C6096" s="46"/>
      <c r="D6096" s="20">
        <v>42535</v>
      </c>
      <c r="E6096" s="5" t="s">
        <v>2647</v>
      </c>
      <c r="F6096" s="38">
        <v>432</v>
      </c>
      <c r="G6096" s="39"/>
      <c r="H6096" s="39"/>
      <c r="I6096" s="39"/>
      <c r="J6096" s="39"/>
      <c r="K6096" s="39"/>
      <c r="L6096" s="39"/>
      <c r="M6096" s="39"/>
      <c r="N6096" s="39"/>
      <c r="O6096" s="39"/>
      <c r="P6096" s="39"/>
      <c r="Q6096" s="40"/>
      <c r="R6096" s="13" t="s">
        <v>15</v>
      </c>
      <c r="S6096" s="13" t="s">
        <v>108</v>
      </c>
      <c r="T6096" s="13" t="s">
        <v>15</v>
      </c>
      <c r="U6096" s="13" t="s">
        <v>15</v>
      </c>
      <c r="V6096" s="41" t="s">
        <v>15</v>
      </c>
      <c r="W6096" s="42"/>
      <c r="X6096" s="13" t="s">
        <v>15</v>
      </c>
      <c r="Y6096" s="2"/>
    </row>
    <row r="6097" spans="1:25" ht="14.25" customHeight="1" x14ac:dyDescent="0.2">
      <c r="A6097" s="24">
        <v>439800</v>
      </c>
      <c r="B6097" s="25"/>
      <c r="C6097" s="26"/>
      <c r="D6097" s="4">
        <v>42549</v>
      </c>
      <c r="E6097" s="8"/>
      <c r="F6097" s="27">
        <v>238.45</v>
      </c>
      <c r="G6097" s="28"/>
      <c r="H6097" s="28"/>
      <c r="I6097" s="28"/>
      <c r="J6097" s="28"/>
      <c r="K6097" s="28"/>
      <c r="L6097" s="28"/>
      <c r="M6097" s="28"/>
      <c r="N6097" s="28"/>
      <c r="O6097" s="28"/>
      <c r="P6097" s="28"/>
      <c r="Q6097" s="29"/>
      <c r="R6097" s="5" t="s">
        <v>2648</v>
      </c>
      <c r="S6097" s="13" t="s">
        <v>111</v>
      </c>
      <c r="T6097" s="13" t="s">
        <v>154</v>
      </c>
      <c r="U6097" s="13" t="s">
        <v>174</v>
      </c>
      <c r="V6097" s="30" t="s">
        <v>2648</v>
      </c>
      <c r="W6097" s="31"/>
      <c r="X6097" s="13" t="s">
        <v>725</v>
      </c>
      <c r="Y6097" s="2"/>
    </row>
    <row r="6098" spans="1:25" ht="14.25" customHeight="1" x14ac:dyDescent="0.2">
      <c r="A6098" s="35"/>
      <c r="B6098" s="36"/>
      <c r="C6098" s="37"/>
      <c r="D6098" s="11"/>
      <c r="E6098" s="11"/>
      <c r="F6098" s="35"/>
      <c r="G6098" s="36"/>
      <c r="H6098" s="36"/>
      <c r="I6098" s="36"/>
      <c r="J6098" s="36"/>
      <c r="K6098" s="36"/>
      <c r="L6098" s="36"/>
      <c r="M6098" s="36"/>
      <c r="N6098" s="36"/>
      <c r="O6098" s="36"/>
      <c r="P6098" s="36"/>
      <c r="Q6098" s="37"/>
      <c r="R6098" s="11"/>
      <c r="S6098" s="13" t="s">
        <v>108</v>
      </c>
      <c r="T6098" s="13" t="s">
        <v>15</v>
      </c>
      <c r="U6098" s="13" t="s">
        <v>15</v>
      </c>
      <c r="V6098" s="35"/>
      <c r="W6098" s="37"/>
      <c r="X6098" s="13" t="s">
        <v>15</v>
      </c>
      <c r="Y6098" s="2"/>
    </row>
    <row r="6099" spans="1:25" ht="2.25" customHeight="1" x14ac:dyDescent="0.2">
      <c r="A6099" s="14"/>
      <c r="B6099" s="15"/>
      <c r="C6099" s="15"/>
      <c r="D6099" s="15"/>
      <c r="E6099" s="15"/>
      <c r="F6099" s="15"/>
      <c r="G6099" s="15"/>
      <c r="H6099" s="15"/>
      <c r="I6099" s="15"/>
      <c r="J6099" s="15"/>
      <c r="K6099" s="15"/>
      <c r="L6099" s="15"/>
      <c r="M6099" s="15"/>
      <c r="N6099" s="15"/>
      <c r="O6099" s="15"/>
      <c r="P6099" s="15"/>
      <c r="Q6099" s="15"/>
      <c r="R6099" s="15"/>
      <c r="S6099" s="15"/>
      <c r="T6099" s="15"/>
      <c r="U6099" s="15"/>
      <c r="V6099" s="15"/>
      <c r="W6099" s="15"/>
      <c r="X6099" s="16"/>
      <c r="Y6099" s="2"/>
    </row>
    <row r="6100" spans="1:25" ht="13.5" customHeight="1" x14ac:dyDescent="0.2">
      <c r="A6100" s="7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2"/>
      <c r="M6100" s="43">
        <f>SUM(hList_Frame_1!B3826:B3828)</f>
        <v>670.45</v>
      </c>
      <c r="N6100" s="43"/>
      <c r="O6100" s="43"/>
      <c r="P6100" s="43"/>
      <c r="Q6100" s="43"/>
      <c r="R6100" s="2"/>
      <c r="S6100" s="2"/>
      <c r="T6100" s="2"/>
      <c r="U6100" s="2"/>
      <c r="V6100" s="2"/>
      <c r="W6100" s="2"/>
      <c r="X6100" s="17"/>
      <c r="Y6100" s="2"/>
    </row>
    <row r="6101" spans="1:25" ht="13.5" customHeight="1" x14ac:dyDescent="0.2">
      <c r="A6101" s="10"/>
      <c r="B6101" s="18"/>
      <c r="C6101" s="18"/>
      <c r="D6101" s="18"/>
      <c r="E6101" s="18"/>
      <c r="F6101" s="18"/>
      <c r="G6101" s="18"/>
      <c r="H6101" s="18"/>
      <c r="I6101" s="18"/>
      <c r="J6101" s="18"/>
      <c r="K6101" s="18"/>
      <c r="L6101" s="18"/>
      <c r="M6101" s="18"/>
      <c r="N6101" s="18"/>
      <c r="O6101" s="18"/>
      <c r="P6101" s="18"/>
      <c r="Q6101" s="18"/>
      <c r="R6101" s="18"/>
      <c r="S6101" s="18"/>
      <c r="T6101" s="18"/>
      <c r="U6101" s="18"/>
      <c r="V6101" s="18"/>
      <c r="W6101" s="18"/>
      <c r="X6101" s="19"/>
      <c r="Y6101" s="2"/>
    </row>
    <row r="6102" spans="1:25" ht="14.25" customHeight="1" x14ac:dyDescent="0.2">
      <c r="A6102" s="44">
        <v>438747</v>
      </c>
      <c r="B6102" s="45"/>
      <c r="C6102" s="46"/>
      <c r="D6102" s="20">
        <v>42528</v>
      </c>
      <c r="E6102" s="5" t="s">
        <v>2649</v>
      </c>
      <c r="F6102" s="38">
        <v>35.97</v>
      </c>
      <c r="G6102" s="39"/>
      <c r="H6102" s="39"/>
      <c r="I6102" s="39"/>
      <c r="J6102" s="39"/>
      <c r="K6102" s="39"/>
      <c r="L6102" s="39"/>
      <c r="M6102" s="39"/>
      <c r="N6102" s="39"/>
      <c r="O6102" s="39"/>
      <c r="P6102" s="39"/>
      <c r="Q6102" s="40"/>
      <c r="R6102" s="13" t="s">
        <v>15</v>
      </c>
      <c r="S6102" s="13" t="s">
        <v>104</v>
      </c>
      <c r="T6102" s="13" t="s">
        <v>105</v>
      </c>
      <c r="U6102" s="13" t="s">
        <v>106</v>
      </c>
      <c r="V6102" s="41" t="s">
        <v>15</v>
      </c>
      <c r="W6102" s="42"/>
      <c r="X6102" s="13" t="s">
        <v>15</v>
      </c>
      <c r="Y6102" s="2"/>
    </row>
    <row r="6103" spans="1:25" ht="14.25" customHeight="1" x14ac:dyDescent="0.2">
      <c r="A6103" s="44">
        <v>439229</v>
      </c>
      <c r="B6103" s="45"/>
      <c r="C6103" s="46"/>
      <c r="D6103" s="20">
        <v>42535</v>
      </c>
      <c r="E6103" s="11"/>
      <c r="F6103" s="38">
        <v>211</v>
      </c>
      <c r="G6103" s="39"/>
      <c r="H6103" s="39"/>
      <c r="I6103" s="39"/>
      <c r="J6103" s="39"/>
      <c r="K6103" s="39"/>
      <c r="L6103" s="39"/>
      <c r="M6103" s="39"/>
      <c r="N6103" s="39"/>
      <c r="O6103" s="39"/>
      <c r="P6103" s="39"/>
      <c r="Q6103" s="40"/>
      <c r="R6103" s="13" t="s">
        <v>15</v>
      </c>
      <c r="S6103" s="13" t="s">
        <v>108</v>
      </c>
      <c r="T6103" s="13" t="s">
        <v>15</v>
      </c>
      <c r="U6103" s="13" t="s">
        <v>15</v>
      </c>
      <c r="V6103" s="41" t="s">
        <v>15</v>
      </c>
      <c r="W6103" s="42"/>
      <c r="X6103" s="13" t="s">
        <v>15</v>
      </c>
      <c r="Y6103" s="2"/>
    </row>
    <row r="6104" spans="1:25" ht="2.25" customHeight="1" x14ac:dyDescent="0.2">
      <c r="A6104" s="14"/>
      <c r="B6104" s="15"/>
      <c r="C6104" s="15"/>
      <c r="D6104" s="15"/>
      <c r="E6104" s="15"/>
      <c r="F6104" s="15"/>
      <c r="G6104" s="15"/>
      <c r="H6104" s="15"/>
      <c r="I6104" s="15"/>
      <c r="J6104" s="15"/>
      <c r="K6104" s="15"/>
      <c r="L6104" s="15"/>
      <c r="M6104" s="15"/>
      <c r="N6104" s="15"/>
      <c r="O6104" s="15"/>
      <c r="P6104" s="15"/>
      <c r="Q6104" s="15"/>
      <c r="R6104" s="15"/>
      <c r="S6104" s="15"/>
      <c r="T6104" s="15"/>
      <c r="U6104" s="15"/>
      <c r="V6104" s="15"/>
      <c r="W6104" s="15"/>
      <c r="X6104" s="16"/>
      <c r="Y6104" s="2"/>
    </row>
    <row r="6105" spans="1:25" ht="13.5" customHeight="1" x14ac:dyDescent="0.2">
      <c r="A6105" s="7"/>
      <c r="B6105" s="2"/>
      <c r="C6105" s="2"/>
      <c r="D6105" s="2"/>
      <c r="E6105" s="2"/>
      <c r="F6105" s="2"/>
      <c r="G6105" s="2"/>
      <c r="H6105" s="2"/>
      <c r="I6105" s="2"/>
      <c r="J6105" s="2"/>
      <c r="K6105" s="2"/>
      <c r="L6105" s="2"/>
      <c r="M6105" s="43">
        <f>SUM(hList_Frame_1!B3829:B3830)</f>
        <v>246.97</v>
      </c>
      <c r="N6105" s="43"/>
      <c r="O6105" s="43"/>
      <c r="P6105" s="43"/>
      <c r="Q6105" s="43"/>
      <c r="R6105" s="2"/>
      <c r="S6105" s="2"/>
      <c r="T6105" s="2"/>
      <c r="U6105" s="2"/>
      <c r="V6105" s="2"/>
      <c r="W6105" s="2"/>
      <c r="X6105" s="17"/>
      <c r="Y6105" s="2"/>
    </row>
    <row r="6106" spans="1:25" ht="13.5" customHeight="1" x14ac:dyDescent="0.2">
      <c r="A6106" s="10"/>
      <c r="B6106" s="18"/>
      <c r="C6106" s="18"/>
      <c r="D6106" s="18"/>
      <c r="E6106" s="18"/>
      <c r="F6106" s="18"/>
      <c r="G6106" s="18"/>
      <c r="H6106" s="18"/>
      <c r="I6106" s="18"/>
      <c r="J6106" s="18"/>
      <c r="K6106" s="18"/>
      <c r="L6106" s="18"/>
      <c r="M6106" s="18"/>
      <c r="N6106" s="18"/>
      <c r="O6106" s="18"/>
      <c r="P6106" s="18"/>
      <c r="Q6106" s="18"/>
      <c r="R6106" s="18"/>
      <c r="S6106" s="18"/>
      <c r="T6106" s="18"/>
      <c r="U6106" s="18"/>
      <c r="V6106" s="18"/>
      <c r="W6106" s="18"/>
      <c r="X6106" s="19"/>
      <c r="Y6106" s="2"/>
    </row>
    <row r="6107" spans="1:25" ht="14.25" customHeight="1" x14ac:dyDescent="0.2">
      <c r="A6107" s="44">
        <v>438786</v>
      </c>
      <c r="B6107" s="45"/>
      <c r="C6107" s="46"/>
      <c r="D6107" s="20">
        <v>42531</v>
      </c>
      <c r="E6107" s="5" t="s">
        <v>584</v>
      </c>
      <c r="F6107" s="38">
        <v>279.25</v>
      </c>
      <c r="G6107" s="39"/>
      <c r="H6107" s="39"/>
      <c r="I6107" s="39"/>
      <c r="J6107" s="39"/>
      <c r="K6107" s="39"/>
      <c r="L6107" s="39"/>
      <c r="M6107" s="39"/>
      <c r="N6107" s="39"/>
      <c r="O6107" s="39"/>
      <c r="P6107" s="39"/>
      <c r="Q6107" s="40"/>
      <c r="R6107" s="13" t="s">
        <v>496</v>
      </c>
      <c r="S6107" s="13" t="s">
        <v>1271</v>
      </c>
      <c r="T6107" s="13" t="s">
        <v>15</v>
      </c>
      <c r="U6107" s="13" t="s">
        <v>15</v>
      </c>
      <c r="V6107" s="41" t="s">
        <v>496</v>
      </c>
      <c r="W6107" s="42"/>
      <c r="X6107" s="13" t="s">
        <v>15</v>
      </c>
      <c r="Y6107" s="2"/>
    </row>
    <row r="6108" spans="1:25" ht="14.25" customHeight="1" x14ac:dyDescent="0.2">
      <c r="A6108" s="44">
        <v>439311</v>
      </c>
      <c r="B6108" s="45"/>
      <c r="C6108" s="46"/>
      <c r="D6108" s="20">
        <v>42545</v>
      </c>
      <c r="E6108" s="11"/>
      <c r="F6108" s="38">
        <v>279.25</v>
      </c>
      <c r="G6108" s="39"/>
      <c r="H6108" s="39"/>
      <c r="I6108" s="39"/>
      <c r="J6108" s="39"/>
      <c r="K6108" s="39"/>
      <c r="L6108" s="39"/>
      <c r="M6108" s="39"/>
      <c r="N6108" s="39"/>
      <c r="O6108" s="39"/>
      <c r="P6108" s="39"/>
      <c r="Q6108" s="40"/>
      <c r="R6108" s="13" t="s">
        <v>498</v>
      </c>
      <c r="S6108" s="13" t="s">
        <v>1271</v>
      </c>
      <c r="T6108" s="13" t="s">
        <v>15</v>
      </c>
      <c r="U6108" s="13" t="s">
        <v>15</v>
      </c>
      <c r="V6108" s="41" t="s">
        <v>498</v>
      </c>
      <c r="W6108" s="42"/>
      <c r="X6108" s="13" t="s">
        <v>15</v>
      </c>
      <c r="Y6108" s="2"/>
    </row>
    <row r="6109" spans="1:25" ht="2.25" customHeight="1" x14ac:dyDescent="0.2">
      <c r="A6109" s="14"/>
      <c r="B6109" s="15"/>
      <c r="C6109" s="15"/>
      <c r="D6109" s="15"/>
      <c r="E6109" s="15"/>
      <c r="F6109" s="15"/>
      <c r="G6109" s="15"/>
      <c r="H6109" s="15"/>
      <c r="I6109" s="15"/>
      <c r="J6109" s="15"/>
      <c r="K6109" s="15"/>
      <c r="L6109" s="15"/>
      <c r="M6109" s="15"/>
      <c r="N6109" s="15"/>
      <c r="O6109" s="15"/>
      <c r="P6109" s="15"/>
      <c r="Q6109" s="15"/>
      <c r="R6109" s="15"/>
      <c r="S6109" s="15"/>
      <c r="T6109" s="15"/>
      <c r="U6109" s="15"/>
      <c r="V6109" s="15"/>
      <c r="W6109" s="15"/>
      <c r="X6109" s="16"/>
      <c r="Y6109" s="2"/>
    </row>
    <row r="6110" spans="1:25" ht="13.5" customHeight="1" x14ac:dyDescent="0.2">
      <c r="A6110" s="7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  <c r="M6110" s="43">
        <f>SUM(hList_Frame_1!B3831:B3832)</f>
        <v>558.5</v>
      </c>
      <c r="N6110" s="43"/>
      <c r="O6110" s="43"/>
      <c r="P6110" s="43"/>
      <c r="Q6110" s="43"/>
      <c r="R6110" s="2"/>
      <c r="S6110" s="2"/>
      <c r="T6110" s="2"/>
      <c r="U6110" s="2"/>
      <c r="V6110" s="2"/>
      <c r="W6110" s="2"/>
      <c r="X6110" s="17"/>
      <c r="Y6110" s="2"/>
    </row>
    <row r="6111" spans="1:25" ht="13.5" customHeight="1" x14ac:dyDescent="0.2">
      <c r="A6111" s="10"/>
      <c r="B6111" s="18"/>
      <c r="C6111" s="18"/>
      <c r="D6111" s="18"/>
      <c r="E6111" s="18"/>
      <c r="F6111" s="18"/>
      <c r="G6111" s="18"/>
      <c r="H6111" s="18"/>
      <c r="I6111" s="18"/>
      <c r="J6111" s="18"/>
      <c r="K6111" s="18"/>
      <c r="L6111" s="18"/>
      <c r="M6111" s="18"/>
      <c r="N6111" s="18"/>
      <c r="O6111" s="18"/>
      <c r="P6111" s="18"/>
      <c r="Q6111" s="18"/>
      <c r="R6111" s="18"/>
      <c r="S6111" s="18"/>
      <c r="T6111" s="18"/>
      <c r="U6111" s="18"/>
      <c r="V6111" s="18"/>
      <c r="W6111" s="18"/>
      <c r="X6111" s="19"/>
      <c r="Y6111" s="2"/>
    </row>
    <row r="6112" spans="1:25" ht="14.25" customHeight="1" x14ac:dyDescent="0.2">
      <c r="A6112" s="44">
        <v>439230</v>
      </c>
      <c r="B6112" s="45"/>
      <c r="C6112" s="46"/>
      <c r="D6112" s="20">
        <v>42535</v>
      </c>
      <c r="E6112" s="13" t="s">
        <v>2650</v>
      </c>
      <c r="F6112" s="38">
        <v>280</v>
      </c>
      <c r="G6112" s="39"/>
      <c r="H6112" s="39"/>
      <c r="I6112" s="39"/>
      <c r="J6112" s="39"/>
      <c r="K6112" s="39"/>
      <c r="L6112" s="39"/>
      <c r="M6112" s="39"/>
      <c r="N6112" s="39"/>
      <c r="O6112" s="39"/>
      <c r="P6112" s="39"/>
      <c r="Q6112" s="40"/>
      <c r="R6112" s="13" t="s">
        <v>11</v>
      </c>
      <c r="S6112" s="13" t="s">
        <v>669</v>
      </c>
      <c r="T6112" s="13" t="s">
        <v>143</v>
      </c>
      <c r="U6112" s="13" t="s">
        <v>144</v>
      </c>
      <c r="V6112" s="41" t="s">
        <v>11</v>
      </c>
      <c r="W6112" s="42"/>
      <c r="X6112" s="13" t="s">
        <v>15</v>
      </c>
      <c r="Y6112" s="2"/>
    </row>
    <row r="6113" spans="1:25" ht="2.25" customHeight="1" x14ac:dyDescent="0.2">
      <c r="A6113" s="14"/>
      <c r="B6113" s="15"/>
      <c r="C6113" s="15"/>
      <c r="D6113" s="15"/>
      <c r="E6113" s="15"/>
      <c r="F6113" s="15"/>
      <c r="G6113" s="15"/>
      <c r="H6113" s="15"/>
      <c r="I6113" s="15"/>
      <c r="J6113" s="15"/>
      <c r="K6113" s="15"/>
      <c r="L6113" s="15"/>
      <c r="M6113" s="15"/>
      <c r="N6113" s="15"/>
      <c r="O6113" s="15"/>
      <c r="P6113" s="15"/>
      <c r="Q6113" s="15"/>
      <c r="R6113" s="15"/>
      <c r="S6113" s="15"/>
      <c r="T6113" s="15"/>
      <c r="U6113" s="15"/>
      <c r="V6113" s="15"/>
      <c r="W6113" s="15"/>
      <c r="X6113" s="16"/>
      <c r="Y6113" s="2"/>
    </row>
    <row r="6114" spans="1:25" ht="13.5" customHeight="1" x14ac:dyDescent="0.2">
      <c r="A6114" s="7"/>
      <c r="B6114" s="2"/>
      <c r="C6114" s="2"/>
      <c r="D6114" s="2"/>
      <c r="E6114" s="2"/>
      <c r="F6114" s="2"/>
      <c r="G6114" s="2"/>
      <c r="H6114" s="2"/>
      <c r="I6114" s="2"/>
      <c r="J6114" s="2"/>
      <c r="K6114" s="2"/>
      <c r="L6114" s="2"/>
      <c r="M6114" s="43">
        <f>SUM(hList_Frame_1!B3833:B3833)</f>
        <v>280</v>
      </c>
      <c r="N6114" s="43"/>
      <c r="O6114" s="43"/>
      <c r="P6114" s="43"/>
      <c r="Q6114" s="43"/>
      <c r="R6114" s="2"/>
      <c r="S6114" s="2"/>
      <c r="T6114" s="2"/>
      <c r="U6114" s="2"/>
      <c r="V6114" s="2"/>
      <c r="W6114" s="2"/>
      <c r="X6114" s="17"/>
      <c r="Y6114" s="2"/>
    </row>
    <row r="6115" spans="1:25" ht="13.5" customHeight="1" x14ac:dyDescent="0.2">
      <c r="A6115" s="10"/>
      <c r="B6115" s="18"/>
      <c r="C6115" s="18"/>
      <c r="D6115" s="18"/>
      <c r="E6115" s="18"/>
      <c r="F6115" s="18"/>
      <c r="G6115" s="18"/>
      <c r="H6115" s="18"/>
      <c r="I6115" s="18"/>
      <c r="J6115" s="18"/>
      <c r="K6115" s="18"/>
      <c r="L6115" s="18"/>
      <c r="M6115" s="18"/>
      <c r="N6115" s="18"/>
      <c r="O6115" s="18"/>
      <c r="P6115" s="18"/>
      <c r="Q6115" s="18"/>
      <c r="R6115" s="18"/>
      <c r="S6115" s="18"/>
      <c r="T6115" s="18"/>
      <c r="U6115" s="18"/>
      <c r="V6115" s="18"/>
      <c r="W6115" s="18"/>
      <c r="X6115" s="19"/>
      <c r="Y6115" s="2"/>
    </row>
    <row r="6116" spans="1:25" ht="14.25" customHeight="1" x14ac:dyDescent="0.2">
      <c r="A6116" s="44">
        <v>439231</v>
      </c>
      <c r="B6116" s="45"/>
      <c r="C6116" s="46"/>
      <c r="D6116" s="20">
        <v>42535</v>
      </c>
      <c r="E6116" s="5" t="s">
        <v>2651</v>
      </c>
      <c r="F6116" s="38">
        <v>924</v>
      </c>
      <c r="G6116" s="39"/>
      <c r="H6116" s="39"/>
      <c r="I6116" s="39"/>
      <c r="J6116" s="39"/>
      <c r="K6116" s="39"/>
      <c r="L6116" s="39"/>
      <c r="M6116" s="39"/>
      <c r="N6116" s="39"/>
      <c r="O6116" s="39"/>
      <c r="P6116" s="39"/>
      <c r="Q6116" s="40"/>
      <c r="R6116" s="13" t="s">
        <v>118</v>
      </c>
      <c r="S6116" s="13" t="s">
        <v>119</v>
      </c>
      <c r="T6116" s="13" t="s">
        <v>15</v>
      </c>
      <c r="U6116" s="13" t="s">
        <v>15</v>
      </c>
      <c r="V6116" s="41" t="s">
        <v>118</v>
      </c>
      <c r="W6116" s="42"/>
      <c r="X6116" s="13" t="s">
        <v>15</v>
      </c>
      <c r="Y6116" s="2"/>
    </row>
    <row r="6117" spans="1:25" ht="14.25" customHeight="1" x14ac:dyDescent="0.2">
      <c r="A6117" s="24">
        <v>439801</v>
      </c>
      <c r="B6117" s="25"/>
      <c r="C6117" s="26"/>
      <c r="D6117" s="4">
        <v>42549</v>
      </c>
      <c r="E6117" s="8"/>
      <c r="F6117" s="27">
        <v>16214.38</v>
      </c>
      <c r="G6117" s="28"/>
      <c r="H6117" s="28"/>
      <c r="I6117" s="28"/>
      <c r="J6117" s="28"/>
      <c r="K6117" s="28"/>
      <c r="L6117" s="28"/>
      <c r="M6117" s="28"/>
      <c r="N6117" s="28"/>
      <c r="O6117" s="28"/>
      <c r="P6117" s="28"/>
      <c r="Q6117" s="29"/>
      <c r="R6117" s="5" t="s">
        <v>118</v>
      </c>
      <c r="S6117" s="5" t="s">
        <v>119</v>
      </c>
      <c r="T6117" s="5" t="s">
        <v>15</v>
      </c>
      <c r="U6117" s="5" t="s">
        <v>15</v>
      </c>
      <c r="V6117" s="30" t="s">
        <v>118</v>
      </c>
      <c r="W6117" s="31"/>
      <c r="X6117" s="5" t="s">
        <v>15</v>
      </c>
      <c r="Y6117" s="2"/>
    </row>
    <row r="6118" spans="1:25" ht="13.5" customHeight="1" x14ac:dyDescent="0.2">
      <c r="A6118" s="32"/>
      <c r="B6118" s="33"/>
      <c r="C6118" s="34"/>
      <c r="D6118" s="8"/>
      <c r="E6118" s="8"/>
      <c r="F6118" s="32"/>
      <c r="G6118" s="33"/>
      <c r="H6118" s="33"/>
      <c r="I6118" s="33"/>
      <c r="J6118" s="33"/>
      <c r="K6118" s="33"/>
      <c r="L6118" s="33"/>
      <c r="M6118" s="33"/>
      <c r="N6118" s="33"/>
      <c r="O6118" s="33"/>
      <c r="P6118" s="33"/>
      <c r="Q6118" s="34"/>
      <c r="R6118" s="8"/>
      <c r="S6118" s="8"/>
      <c r="T6118" s="8"/>
      <c r="U6118" s="8"/>
      <c r="V6118" s="32"/>
      <c r="W6118" s="34"/>
      <c r="X6118" s="9" t="s">
        <v>15</v>
      </c>
      <c r="Y6118" s="2"/>
    </row>
    <row r="6119" spans="1:25" ht="13.5" customHeight="1" x14ac:dyDescent="0.2">
      <c r="A6119" s="32"/>
      <c r="B6119" s="33"/>
      <c r="C6119" s="34"/>
      <c r="D6119" s="8"/>
      <c r="E6119" s="8"/>
      <c r="F6119" s="32"/>
      <c r="G6119" s="33"/>
      <c r="H6119" s="33"/>
      <c r="I6119" s="33"/>
      <c r="J6119" s="33"/>
      <c r="K6119" s="33"/>
      <c r="L6119" s="33"/>
      <c r="M6119" s="33"/>
      <c r="N6119" s="33"/>
      <c r="O6119" s="33"/>
      <c r="P6119" s="33"/>
      <c r="Q6119" s="34"/>
      <c r="R6119" s="8"/>
      <c r="S6119" s="8"/>
      <c r="T6119" s="8"/>
      <c r="U6119" s="8"/>
      <c r="V6119" s="32"/>
      <c r="W6119" s="34"/>
      <c r="X6119" s="9" t="s">
        <v>15</v>
      </c>
      <c r="Y6119" s="2"/>
    </row>
    <row r="6120" spans="1:25" ht="13.5" customHeight="1" x14ac:dyDescent="0.2">
      <c r="A6120" s="32"/>
      <c r="B6120" s="33"/>
      <c r="C6120" s="34"/>
      <c r="D6120" s="8"/>
      <c r="E6120" s="8"/>
      <c r="F6120" s="32"/>
      <c r="G6120" s="33"/>
      <c r="H6120" s="33"/>
      <c r="I6120" s="33"/>
      <c r="J6120" s="33"/>
      <c r="K6120" s="33"/>
      <c r="L6120" s="33"/>
      <c r="M6120" s="33"/>
      <c r="N6120" s="33"/>
      <c r="O6120" s="33"/>
      <c r="P6120" s="33"/>
      <c r="Q6120" s="34"/>
      <c r="R6120" s="8"/>
      <c r="S6120" s="8"/>
      <c r="T6120" s="8"/>
      <c r="U6120" s="8"/>
      <c r="V6120" s="32"/>
      <c r="W6120" s="34"/>
      <c r="X6120" s="9" t="s">
        <v>15</v>
      </c>
      <c r="Y6120" s="2"/>
    </row>
    <row r="6121" spans="1:25" ht="13.5" customHeight="1" x14ac:dyDescent="0.2">
      <c r="A6121" s="32"/>
      <c r="B6121" s="33"/>
      <c r="C6121" s="34"/>
      <c r="D6121" s="8"/>
      <c r="E6121" s="8"/>
      <c r="F6121" s="32"/>
      <c r="G6121" s="33"/>
      <c r="H6121" s="33"/>
      <c r="I6121" s="33"/>
      <c r="J6121" s="33"/>
      <c r="K6121" s="33"/>
      <c r="L6121" s="33"/>
      <c r="M6121" s="33"/>
      <c r="N6121" s="33"/>
      <c r="O6121" s="33"/>
      <c r="P6121" s="33"/>
      <c r="Q6121" s="34"/>
      <c r="R6121" s="8"/>
      <c r="S6121" s="11"/>
      <c r="T6121" s="11"/>
      <c r="U6121" s="11"/>
      <c r="V6121" s="32"/>
      <c r="W6121" s="34"/>
      <c r="X6121" s="12" t="s">
        <v>15</v>
      </c>
      <c r="Y6121" s="2"/>
    </row>
    <row r="6122" spans="1:25" ht="14.25" customHeight="1" x14ac:dyDescent="0.2">
      <c r="A6122" s="32"/>
      <c r="B6122" s="33"/>
      <c r="C6122" s="34"/>
      <c r="D6122" s="8"/>
      <c r="E6122" s="8"/>
      <c r="F6122" s="32"/>
      <c r="G6122" s="33"/>
      <c r="H6122" s="33"/>
      <c r="I6122" s="33"/>
      <c r="J6122" s="33"/>
      <c r="K6122" s="33"/>
      <c r="L6122" s="33"/>
      <c r="M6122" s="33"/>
      <c r="N6122" s="33"/>
      <c r="O6122" s="33"/>
      <c r="P6122" s="33"/>
      <c r="Q6122" s="34"/>
      <c r="R6122" s="8"/>
      <c r="S6122" s="5" t="s">
        <v>162</v>
      </c>
      <c r="T6122" s="5" t="s">
        <v>37</v>
      </c>
      <c r="U6122" s="5" t="s">
        <v>98</v>
      </c>
      <c r="V6122" s="32"/>
      <c r="W6122" s="34"/>
      <c r="X6122" s="5" t="s">
        <v>15</v>
      </c>
      <c r="Y6122" s="2"/>
    </row>
    <row r="6123" spans="1:25" ht="13.5" customHeight="1" x14ac:dyDescent="0.2">
      <c r="A6123" s="32"/>
      <c r="B6123" s="33"/>
      <c r="C6123" s="34"/>
      <c r="D6123" s="8"/>
      <c r="E6123" s="8"/>
      <c r="F6123" s="32"/>
      <c r="G6123" s="33"/>
      <c r="H6123" s="33"/>
      <c r="I6123" s="33"/>
      <c r="J6123" s="33"/>
      <c r="K6123" s="33"/>
      <c r="L6123" s="33"/>
      <c r="M6123" s="33"/>
      <c r="N6123" s="33"/>
      <c r="O6123" s="33"/>
      <c r="P6123" s="33"/>
      <c r="Q6123" s="34"/>
      <c r="R6123" s="8"/>
      <c r="S6123" s="8"/>
      <c r="T6123" s="8"/>
      <c r="U6123" s="8"/>
      <c r="V6123" s="32"/>
      <c r="W6123" s="34"/>
      <c r="X6123" s="9" t="s">
        <v>15</v>
      </c>
      <c r="Y6123" s="2"/>
    </row>
    <row r="6124" spans="1:25" ht="13.5" customHeight="1" x14ac:dyDescent="0.2">
      <c r="A6124" s="35"/>
      <c r="B6124" s="36"/>
      <c r="C6124" s="37"/>
      <c r="D6124" s="11"/>
      <c r="E6124" s="11"/>
      <c r="F6124" s="35"/>
      <c r="G6124" s="36"/>
      <c r="H6124" s="36"/>
      <c r="I6124" s="36"/>
      <c r="J6124" s="36"/>
      <c r="K6124" s="36"/>
      <c r="L6124" s="36"/>
      <c r="M6124" s="36"/>
      <c r="N6124" s="36"/>
      <c r="O6124" s="36"/>
      <c r="P6124" s="36"/>
      <c r="Q6124" s="37"/>
      <c r="R6124" s="11"/>
      <c r="S6124" s="11"/>
      <c r="T6124" s="11"/>
      <c r="U6124" s="11"/>
      <c r="V6124" s="35"/>
      <c r="W6124" s="37"/>
      <c r="X6124" s="12" t="s">
        <v>15</v>
      </c>
      <c r="Y6124" s="2"/>
    </row>
    <row r="6125" spans="1:25" ht="2.25" customHeight="1" x14ac:dyDescent="0.2">
      <c r="A6125" s="14"/>
      <c r="B6125" s="15"/>
      <c r="C6125" s="15"/>
      <c r="D6125" s="15"/>
      <c r="E6125" s="15"/>
      <c r="F6125" s="15"/>
      <c r="G6125" s="15"/>
      <c r="H6125" s="15"/>
      <c r="I6125" s="15"/>
      <c r="J6125" s="15"/>
      <c r="K6125" s="15"/>
      <c r="L6125" s="15"/>
      <c r="M6125" s="15"/>
      <c r="N6125" s="15"/>
      <c r="O6125" s="15"/>
      <c r="P6125" s="15"/>
      <c r="Q6125" s="15"/>
      <c r="R6125" s="15"/>
      <c r="S6125" s="15"/>
      <c r="T6125" s="15"/>
      <c r="U6125" s="15"/>
      <c r="V6125" s="15"/>
      <c r="W6125" s="15"/>
      <c r="X6125" s="16"/>
      <c r="Y6125" s="2"/>
    </row>
    <row r="6126" spans="1:25" ht="13.5" customHeight="1" x14ac:dyDescent="0.2">
      <c r="A6126" s="7"/>
      <c r="B6126" s="2"/>
      <c r="C6126" s="2"/>
      <c r="D6126" s="2"/>
      <c r="E6126" s="2"/>
      <c r="F6126" s="2"/>
      <c r="G6126" s="2"/>
      <c r="H6126" s="2"/>
      <c r="I6126" s="43">
        <f>SUM(hList_Frame_1!B3834:B3842)</f>
        <v>17138.379999999997</v>
      </c>
      <c r="J6126" s="43"/>
      <c r="K6126" s="43"/>
      <c r="L6126" s="43"/>
      <c r="M6126" s="43"/>
      <c r="N6126" s="43"/>
      <c r="O6126" s="43"/>
      <c r="P6126" s="43"/>
      <c r="Q6126" s="43"/>
      <c r="R6126" s="2"/>
      <c r="S6126" s="2"/>
      <c r="T6126" s="2"/>
      <c r="U6126" s="2"/>
      <c r="V6126" s="2"/>
      <c r="W6126" s="2"/>
      <c r="X6126" s="17"/>
      <c r="Y6126" s="2"/>
    </row>
    <row r="6127" spans="1:25" ht="13.5" customHeight="1" x14ac:dyDescent="0.2">
      <c r="A6127" s="10"/>
      <c r="B6127" s="18"/>
      <c r="C6127" s="18"/>
      <c r="D6127" s="18"/>
      <c r="E6127" s="18"/>
      <c r="F6127" s="18"/>
      <c r="G6127" s="18"/>
      <c r="H6127" s="18"/>
      <c r="I6127" s="18"/>
      <c r="J6127" s="18"/>
      <c r="K6127" s="18"/>
      <c r="L6127" s="18"/>
      <c r="M6127" s="18"/>
      <c r="N6127" s="18"/>
      <c r="O6127" s="18"/>
      <c r="P6127" s="18"/>
      <c r="Q6127" s="18"/>
      <c r="R6127" s="18"/>
      <c r="S6127" s="18"/>
      <c r="T6127" s="18"/>
      <c r="U6127" s="18"/>
      <c r="V6127" s="18"/>
      <c r="W6127" s="18"/>
      <c r="X6127" s="19"/>
      <c r="Y6127" s="2"/>
    </row>
    <row r="6128" spans="1:25" ht="14.25" customHeight="1" x14ac:dyDescent="0.2">
      <c r="A6128" s="44">
        <v>439802</v>
      </c>
      <c r="B6128" s="45"/>
      <c r="C6128" s="46"/>
      <c r="D6128" s="20">
        <v>42549</v>
      </c>
      <c r="E6128" s="13" t="s">
        <v>2652</v>
      </c>
      <c r="F6128" s="38">
        <v>300</v>
      </c>
      <c r="G6128" s="39"/>
      <c r="H6128" s="39"/>
      <c r="I6128" s="39"/>
      <c r="J6128" s="39"/>
      <c r="K6128" s="39"/>
      <c r="L6128" s="39"/>
      <c r="M6128" s="39"/>
      <c r="N6128" s="39"/>
      <c r="O6128" s="39"/>
      <c r="P6128" s="39"/>
      <c r="Q6128" s="40"/>
      <c r="R6128" s="13" t="s">
        <v>11</v>
      </c>
      <c r="S6128" s="13" t="s">
        <v>669</v>
      </c>
      <c r="T6128" s="13" t="s">
        <v>143</v>
      </c>
      <c r="U6128" s="13" t="s">
        <v>144</v>
      </c>
      <c r="V6128" s="41" t="s">
        <v>11</v>
      </c>
      <c r="W6128" s="42"/>
      <c r="X6128" s="13" t="s">
        <v>15</v>
      </c>
      <c r="Y6128" s="2"/>
    </row>
    <row r="6129" spans="1:25" ht="2.25" customHeight="1" x14ac:dyDescent="0.2">
      <c r="A6129" s="14"/>
      <c r="B6129" s="15"/>
      <c r="C6129" s="15"/>
      <c r="D6129" s="15"/>
      <c r="E6129" s="15"/>
      <c r="F6129" s="15"/>
      <c r="G6129" s="15"/>
      <c r="H6129" s="15"/>
      <c r="I6129" s="15"/>
      <c r="J6129" s="15"/>
      <c r="K6129" s="15"/>
      <c r="L6129" s="15"/>
      <c r="M6129" s="15"/>
      <c r="N6129" s="15"/>
      <c r="O6129" s="15"/>
      <c r="P6129" s="15"/>
      <c r="Q6129" s="15"/>
      <c r="R6129" s="15"/>
      <c r="S6129" s="15"/>
      <c r="T6129" s="15"/>
      <c r="U6129" s="15"/>
      <c r="V6129" s="15"/>
      <c r="W6129" s="15"/>
      <c r="X6129" s="16"/>
      <c r="Y6129" s="2"/>
    </row>
    <row r="6130" spans="1:25" ht="13.5" customHeight="1" x14ac:dyDescent="0.2">
      <c r="A6130" s="7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43">
        <f>SUM(hList_Frame_1!B3843:B3843)</f>
        <v>300</v>
      </c>
      <c r="N6130" s="43"/>
      <c r="O6130" s="43"/>
      <c r="P6130" s="43"/>
      <c r="Q6130" s="43"/>
      <c r="R6130" s="2"/>
      <c r="S6130" s="2"/>
      <c r="T6130" s="2"/>
      <c r="U6130" s="2"/>
      <c r="V6130" s="2"/>
      <c r="W6130" s="2"/>
      <c r="X6130" s="17"/>
      <c r="Y6130" s="2"/>
    </row>
    <row r="6131" spans="1:25" ht="13.5" customHeight="1" x14ac:dyDescent="0.2">
      <c r="A6131" s="10"/>
      <c r="B6131" s="18"/>
      <c r="C6131" s="18"/>
      <c r="D6131" s="18"/>
      <c r="E6131" s="18"/>
      <c r="F6131" s="18"/>
      <c r="G6131" s="18"/>
      <c r="H6131" s="18"/>
      <c r="I6131" s="18"/>
      <c r="J6131" s="18"/>
      <c r="K6131" s="18"/>
      <c r="L6131" s="18"/>
      <c r="M6131" s="18"/>
      <c r="N6131" s="18"/>
      <c r="O6131" s="18"/>
      <c r="P6131" s="18"/>
      <c r="Q6131" s="18"/>
      <c r="R6131" s="18"/>
      <c r="S6131" s="18"/>
      <c r="T6131" s="18"/>
      <c r="U6131" s="18"/>
      <c r="V6131" s="18"/>
      <c r="W6131" s="18"/>
      <c r="X6131" s="19"/>
      <c r="Y6131" s="2"/>
    </row>
    <row r="6132" spans="1:25" ht="14.25" customHeight="1" x14ac:dyDescent="0.2">
      <c r="A6132" s="24">
        <v>439232</v>
      </c>
      <c r="B6132" s="25"/>
      <c r="C6132" s="26"/>
      <c r="D6132" s="4">
        <v>42535</v>
      </c>
      <c r="E6132" s="5" t="s">
        <v>2653</v>
      </c>
      <c r="F6132" s="38">
        <v>77</v>
      </c>
      <c r="G6132" s="39"/>
      <c r="H6132" s="39"/>
      <c r="I6132" s="39"/>
      <c r="J6132" s="39"/>
      <c r="K6132" s="39"/>
      <c r="L6132" s="39"/>
      <c r="M6132" s="39"/>
      <c r="N6132" s="39"/>
      <c r="O6132" s="39"/>
      <c r="P6132" s="39"/>
      <c r="Q6132" s="40"/>
      <c r="R6132" s="13" t="s">
        <v>2654</v>
      </c>
      <c r="S6132" s="13" t="s">
        <v>41</v>
      </c>
      <c r="T6132" s="13" t="s">
        <v>42</v>
      </c>
      <c r="U6132" s="13" t="s">
        <v>42</v>
      </c>
      <c r="V6132" s="41" t="s">
        <v>2654</v>
      </c>
      <c r="W6132" s="42"/>
      <c r="X6132" s="13" t="s">
        <v>1244</v>
      </c>
      <c r="Y6132" s="2"/>
    </row>
    <row r="6133" spans="1:25" ht="14.25" customHeight="1" x14ac:dyDescent="0.2">
      <c r="A6133" s="32"/>
      <c r="B6133" s="33"/>
      <c r="C6133" s="34"/>
      <c r="D6133" s="8"/>
      <c r="E6133" s="8"/>
      <c r="F6133" s="38">
        <v>77</v>
      </c>
      <c r="G6133" s="39"/>
      <c r="H6133" s="39"/>
      <c r="I6133" s="39"/>
      <c r="J6133" s="39"/>
      <c r="K6133" s="39"/>
      <c r="L6133" s="39"/>
      <c r="M6133" s="39"/>
      <c r="N6133" s="39"/>
      <c r="O6133" s="39"/>
      <c r="P6133" s="39"/>
      <c r="Q6133" s="40"/>
      <c r="R6133" s="13" t="s">
        <v>2655</v>
      </c>
      <c r="S6133" s="13" t="s">
        <v>41</v>
      </c>
      <c r="T6133" s="13" t="s">
        <v>42</v>
      </c>
      <c r="U6133" s="13" t="s">
        <v>42</v>
      </c>
      <c r="V6133" s="41" t="s">
        <v>2655</v>
      </c>
      <c r="W6133" s="42"/>
      <c r="X6133" s="13" t="s">
        <v>1244</v>
      </c>
      <c r="Y6133" s="2"/>
    </row>
    <row r="6134" spans="1:25" ht="14.25" customHeight="1" x14ac:dyDescent="0.2">
      <c r="A6134" s="32"/>
      <c r="B6134" s="33"/>
      <c r="C6134" s="34"/>
      <c r="D6134" s="8"/>
      <c r="E6134" s="8"/>
      <c r="F6134" s="38">
        <v>957</v>
      </c>
      <c r="G6134" s="39"/>
      <c r="H6134" s="39"/>
      <c r="I6134" s="39"/>
      <c r="J6134" s="39"/>
      <c r="K6134" s="39"/>
      <c r="L6134" s="39"/>
      <c r="M6134" s="39"/>
      <c r="N6134" s="39"/>
      <c r="O6134" s="39"/>
      <c r="P6134" s="39"/>
      <c r="Q6134" s="40"/>
      <c r="R6134" s="13" t="s">
        <v>2656</v>
      </c>
      <c r="S6134" s="13" t="s">
        <v>41</v>
      </c>
      <c r="T6134" s="13" t="s">
        <v>42</v>
      </c>
      <c r="U6134" s="13" t="s">
        <v>42</v>
      </c>
      <c r="V6134" s="41" t="s">
        <v>2656</v>
      </c>
      <c r="W6134" s="42"/>
      <c r="X6134" s="13" t="s">
        <v>1244</v>
      </c>
      <c r="Y6134" s="2"/>
    </row>
    <row r="6135" spans="1:25" ht="14.25" customHeight="1" x14ac:dyDescent="0.2">
      <c r="A6135" s="32"/>
      <c r="B6135" s="33"/>
      <c r="C6135" s="34"/>
      <c r="D6135" s="8"/>
      <c r="E6135" s="8"/>
      <c r="F6135" s="38">
        <v>319</v>
      </c>
      <c r="G6135" s="39"/>
      <c r="H6135" s="39"/>
      <c r="I6135" s="39"/>
      <c r="J6135" s="39"/>
      <c r="K6135" s="39"/>
      <c r="L6135" s="39"/>
      <c r="M6135" s="39"/>
      <c r="N6135" s="39"/>
      <c r="O6135" s="39"/>
      <c r="P6135" s="39"/>
      <c r="Q6135" s="40"/>
      <c r="R6135" s="13" t="s">
        <v>2657</v>
      </c>
      <c r="S6135" s="13" t="s">
        <v>41</v>
      </c>
      <c r="T6135" s="13" t="s">
        <v>42</v>
      </c>
      <c r="U6135" s="13" t="s">
        <v>42</v>
      </c>
      <c r="V6135" s="41" t="s">
        <v>2657</v>
      </c>
      <c r="W6135" s="42"/>
      <c r="X6135" s="13" t="s">
        <v>1244</v>
      </c>
      <c r="Y6135" s="2"/>
    </row>
    <row r="6136" spans="1:25" ht="14.25" customHeight="1" x14ac:dyDescent="0.2">
      <c r="A6136" s="32"/>
      <c r="B6136" s="33"/>
      <c r="C6136" s="34"/>
      <c r="D6136" s="8"/>
      <c r="E6136" s="8"/>
      <c r="F6136" s="38">
        <v>150</v>
      </c>
      <c r="G6136" s="39"/>
      <c r="H6136" s="39"/>
      <c r="I6136" s="39"/>
      <c r="J6136" s="39"/>
      <c r="K6136" s="39"/>
      <c r="L6136" s="39"/>
      <c r="M6136" s="39"/>
      <c r="N6136" s="39"/>
      <c r="O6136" s="39"/>
      <c r="P6136" s="39"/>
      <c r="Q6136" s="40"/>
      <c r="R6136" s="13" t="s">
        <v>2658</v>
      </c>
      <c r="S6136" s="13" t="s">
        <v>41</v>
      </c>
      <c r="T6136" s="13" t="s">
        <v>42</v>
      </c>
      <c r="U6136" s="13" t="s">
        <v>42</v>
      </c>
      <c r="V6136" s="41" t="s">
        <v>2658</v>
      </c>
      <c r="W6136" s="42"/>
      <c r="X6136" s="13" t="s">
        <v>337</v>
      </c>
      <c r="Y6136" s="2"/>
    </row>
    <row r="6137" spans="1:25" ht="14.25" customHeight="1" x14ac:dyDescent="0.2">
      <c r="A6137" s="35"/>
      <c r="B6137" s="36"/>
      <c r="C6137" s="37"/>
      <c r="D6137" s="11"/>
      <c r="E6137" s="11"/>
      <c r="F6137" s="38">
        <v>380</v>
      </c>
      <c r="G6137" s="39"/>
      <c r="H6137" s="39"/>
      <c r="I6137" s="39"/>
      <c r="J6137" s="39"/>
      <c r="K6137" s="39"/>
      <c r="L6137" s="39"/>
      <c r="M6137" s="39"/>
      <c r="N6137" s="39"/>
      <c r="O6137" s="39"/>
      <c r="P6137" s="39"/>
      <c r="Q6137" s="40"/>
      <c r="R6137" s="13" t="s">
        <v>2659</v>
      </c>
      <c r="S6137" s="13" t="s">
        <v>41</v>
      </c>
      <c r="T6137" s="13" t="s">
        <v>42</v>
      </c>
      <c r="U6137" s="13" t="s">
        <v>42</v>
      </c>
      <c r="V6137" s="41" t="s">
        <v>2659</v>
      </c>
      <c r="W6137" s="42"/>
      <c r="X6137" s="13" t="s">
        <v>337</v>
      </c>
      <c r="Y6137" s="2"/>
    </row>
    <row r="6138" spans="1:25" ht="3" customHeight="1" x14ac:dyDescent="0.2">
      <c r="A6138" s="14"/>
      <c r="B6138" s="15"/>
      <c r="C6138" s="15"/>
      <c r="D6138" s="15"/>
      <c r="E6138" s="15"/>
      <c r="F6138" s="15"/>
      <c r="G6138" s="15"/>
      <c r="H6138" s="15"/>
      <c r="I6138" s="15"/>
      <c r="J6138" s="15"/>
      <c r="K6138" s="15"/>
      <c r="L6138" s="15"/>
      <c r="M6138" s="15"/>
      <c r="N6138" s="15"/>
      <c r="O6138" s="15"/>
      <c r="P6138" s="15"/>
      <c r="Q6138" s="15"/>
      <c r="R6138" s="15"/>
      <c r="S6138" s="15"/>
      <c r="T6138" s="15"/>
      <c r="U6138" s="15"/>
      <c r="V6138" s="15"/>
      <c r="W6138" s="15"/>
      <c r="X6138" s="16"/>
      <c r="Y6138" s="2"/>
    </row>
    <row r="6139" spans="1:25" ht="13.5" customHeight="1" x14ac:dyDescent="0.2">
      <c r="A6139" s="7"/>
      <c r="B6139" s="2"/>
      <c r="C6139" s="2"/>
      <c r="D6139" s="2"/>
      <c r="E6139" s="2"/>
      <c r="F6139" s="2"/>
      <c r="G6139" s="2"/>
      <c r="H6139" s="2"/>
      <c r="I6139" s="2"/>
      <c r="J6139" s="2"/>
      <c r="K6139" s="43">
        <f>SUM(hList_Frame_1!B3844:B3849)</f>
        <v>1960</v>
      </c>
      <c r="L6139" s="43"/>
      <c r="M6139" s="43"/>
      <c r="N6139" s="43"/>
      <c r="O6139" s="43"/>
      <c r="P6139" s="43"/>
      <c r="Q6139" s="43"/>
      <c r="R6139" s="2"/>
      <c r="S6139" s="2"/>
      <c r="T6139" s="2"/>
      <c r="U6139" s="2"/>
      <c r="V6139" s="2"/>
      <c r="W6139" s="2"/>
      <c r="X6139" s="17"/>
      <c r="Y6139" s="2"/>
    </row>
    <row r="6140" spans="1:25" ht="13.5" customHeight="1" x14ac:dyDescent="0.2">
      <c r="A6140" s="10"/>
      <c r="B6140" s="18"/>
      <c r="C6140" s="18"/>
      <c r="D6140" s="18"/>
      <c r="E6140" s="18"/>
      <c r="F6140" s="18"/>
      <c r="G6140" s="18"/>
      <c r="H6140" s="18"/>
      <c r="I6140" s="18"/>
      <c r="J6140" s="18"/>
      <c r="K6140" s="18"/>
      <c r="L6140" s="18"/>
      <c r="M6140" s="18"/>
      <c r="N6140" s="18"/>
      <c r="O6140" s="18"/>
      <c r="P6140" s="18"/>
      <c r="Q6140" s="18"/>
      <c r="R6140" s="18"/>
      <c r="S6140" s="18"/>
      <c r="T6140" s="18"/>
      <c r="U6140" s="18"/>
      <c r="V6140" s="18"/>
      <c r="W6140" s="18"/>
      <c r="X6140" s="19"/>
      <c r="Y6140" s="2"/>
    </row>
    <row r="6141" spans="1:25" ht="14.25" customHeight="1" x14ac:dyDescent="0.2">
      <c r="A6141" s="44">
        <v>439233</v>
      </c>
      <c r="B6141" s="45"/>
      <c r="C6141" s="46"/>
      <c r="D6141" s="20">
        <v>42535</v>
      </c>
      <c r="E6141" s="5" t="s">
        <v>2660</v>
      </c>
      <c r="F6141" s="38">
        <v>29645.9</v>
      </c>
      <c r="G6141" s="39"/>
      <c r="H6141" s="39"/>
      <c r="I6141" s="39"/>
      <c r="J6141" s="39"/>
      <c r="K6141" s="39"/>
      <c r="L6141" s="39"/>
      <c r="M6141" s="39"/>
      <c r="N6141" s="39"/>
      <c r="O6141" s="39"/>
      <c r="P6141" s="39"/>
      <c r="Q6141" s="40"/>
      <c r="R6141" s="13" t="s">
        <v>665</v>
      </c>
      <c r="S6141" s="13" t="s">
        <v>265</v>
      </c>
      <c r="T6141" s="13" t="s">
        <v>78</v>
      </c>
      <c r="U6141" s="13" t="s">
        <v>79</v>
      </c>
      <c r="V6141" s="41" t="s">
        <v>665</v>
      </c>
      <c r="W6141" s="42"/>
      <c r="X6141" s="13" t="s">
        <v>15</v>
      </c>
      <c r="Y6141" s="2"/>
    </row>
    <row r="6142" spans="1:25" ht="14.25" customHeight="1" x14ac:dyDescent="0.2">
      <c r="A6142" s="24">
        <v>439803</v>
      </c>
      <c r="B6142" s="25"/>
      <c r="C6142" s="26"/>
      <c r="D6142" s="4">
        <v>42549</v>
      </c>
      <c r="E6142" s="8"/>
      <c r="F6142" s="38">
        <v>5557.16</v>
      </c>
      <c r="G6142" s="39"/>
      <c r="H6142" s="39"/>
      <c r="I6142" s="39"/>
      <c r="J6142" s="39"/>
      <c r="K6142" s="39"/>
      <c r="L6142" s="39"/>
      <c r="M6142" s="39"/>
      <c r="N6142" s="39"/>
      <c r="O6142" s="39"/>
      <c r="P6142" s="39"/>
      <c r="Q6142" s="40"/>
      <c r="R6142" s="13" t="s">
        <v>262</v>
      </c>
      <c r="S6142" s="13" t="s">
        <v>265</v>
      </c>
      <c r="T6142" s="13" t="s">
        <v>78</v>
      </c>
      <c r="U6142" s="13" t="s">
        <v>79</v>
      </c>
      <c r="V6142" s="41" t="s">
        <v>262</v>
      </c>
      <c r="W6142" s="42"/>
      <c r="X6142" s="13" t="s">
        <v>15</v>
      </c>
      <c r="Y6142" s="2"/>
    </row>
    <row r="6143" spans="1:25" ht="14.25" customHeight="1" x14ac:dyDescent="0.2">
      <c r="A6143" s="35"/>
      <c r="B6143" s="36"/>
      <c r="C6143" s="37"/>
      <c r="D6143" s="11"/>
      <c r="E6143" s="11"/>
      <c r="F6143" s="38">
        <v>21482.639999999999</v>
      </c>
      <c r="G6143" s="39"/>
      <c r="H6143" s="39"/>
      <c r="I6143" s="39"/>
      <c r="J6143" s="39"/>
      <c r="K6143" s="39"/>
      <c r="L6143" s="39"/>
      <c r="M6143" s="39"/>
      <c r="N6143" s="39"/>
      <c r="O6143" s="39"/>
      <c r="P6143" s="39"/>
      <c r="Q6143" s="40"/>
      <c r="R6143" s="13" t="s">
        <v>665</v>
      </c>
      <c r="S6143" s="13" t="s">
        <v>265</v>
      </c>
      <c r="T6143" s="13" t="s">
        <v>78</v>
      </c>
      <c r="U6143" s="13" t="s">
        <v>79</v>
      </c>
      <c r="V6143" s="41" t="s">
        <v>665</v>
      </c>
      <c r="W6143" s="42"/>
      <c r="X6143" s="13" t="s">
        <v>15</v>
      </c>
      <c r="Y6143" s="2"/>
    </row>
    <row r="6144" spans="1:25" ht="3" customHeight="1" x14ac:dyDescent="0.2">
      <c r="A6144" s="14"/>
      <c r="B6144" s="15"/>
      <c r="C6144" s="15"/>
      <c r="D6144" s="15"/>
      <c r="E6144" s="15"/>
      <c r="F6144" s="15"/>
      <c r="G6144" s="15"/>
      <c r="H6144" s="15"/>
      <c r="I6144" s="15"/>
      <c r="J6144" s="15"/>
      <c r="K6144" s="15"/>
      <c r="L6144" s="15"/>
      <c r="M6144" s="15"/>
      <c r="N6144" s="15"/>
      <c r="O6144" s="15"/>
      <c r="P6144" s="15"/>
      <c r="Q6144" s="15"/>
      <c r="R6144" s="15"/>
      <c r="S6144" s="15"/>
      <c r="T6144" s="15"/>
      <c r="U6144" s="15"/>
      <c r="V6144" s="15"/>
      <c r="W6144" s="15"/>
      <c r="X6144" s="16"/>
      <c r="Y6144" s="2"/>
    </row>
    <row r="6145" spans="1:25" ht="13.5" customHeight="1" x14ac:dyDescent="0.2">
      <c r="A6145" s="7"/>
      <c r="B6145" s="2"/>
      <c r="C6145" s="2"/>
      <c r="D6145" s="2"/>
      <c r="E6145" s="2"/>
      <c r="F6145" s="2"/>
      <c r="G6145" s="2"/>
      <c r="H6145" s="2"/>
      <c r="I6145" s="43">
        <f>SUM(hList_Frame_1!B3850:B3852)</f>
        <v>56685.7</v>
      </c>
      <c r="J6145" s="43"/>
      <c r="K6145" s="43"/>
      <c r="L6145" s="43"/>
      <c r="M6145" s="43"/>
      <c r="N6145" s="43"/>
      <c r="O6145" s="43"/>
      <c r="P6145" s="43"/>
      <c r="Q6145" s="43"/>
      <c r="R6145" s="2"/>
      <c r="S6145" s="2"/>
      <c r="T6145" s="2"/>
      <c r="U6145" s="2"/>
      <c r="V6145" s="2"/>
      <c r="W6145" s="2"/>
      <c r="X6145" s="17"/>
      <c r="Y6145" s="2"/>
    </row>
    <row r="6146" spans="1:25" ht="13.5" customHeight="1" x14ac:dyDescent="0.2">
      <c r="A6146" s="10"/>
      <c r="B6146" s="18"/>
      <c r="C6146" s="18"/>
      <c r="D6146" s="18"/>
      <c r="E6146" s="18"/>
      <c r="F6146" s="18"/>
      <c r="G6146" s="18"/>
      <c r="H6146" s="18"/>
      <c r="I6146" s="18"/>
      <c r="J6146" s="18"/>
      <c r="K6146" s="18"/>
      <c r="L6146" s="18"/>
      <c r="M6146" s="18"/>
      <c r="N6146" s="18"/>
      <c r="O6146" s="18"/>
      <c r="P6146" s="18"/>
      <c r="Q6146" s="18"/>
      <c r="R6146" s="18"/>
      <c r="S6146" s="18"/>
      <c r="T6146" s="18"/>
      <c r="U6146" s="18"/>
      <c r="V6146" s="18"/>
      <c r="W6146" s="18"/>
      <c r="X6146" s="19"/>
      <c r="Y6146" s="2"/>
    </row>
    <row r="6147" spans="1:25" ht="14.25" customHeight="1" x14ac:dyDescent="0.2">
      <c r="A6147" s="24">
        <v>439804</v>
      </c>
      <c r="B6147" s="25"/>
      <c r="C6147" s="26"/>
      <c r="D6147" s="4">
        <v>42549</v>
      </c>
      <c r="E6147" s="5" t="s">
        <v>2661</v>
      </c>
      <c r="F6147" s="38">
        <v>450</v>
      </c>
      <c r="G6147" s="39"/>
      <c r="H6147" s="39"/>
      <c r="I6147" s="39"/>
      <c r="J6147" s="39"/>
      <c r="K6147" s="39"/>
      <c r="L6147" s="39"/>
      <c r="M6147" s="39"/>
      <c r="N6147" s="39"/>
      <c r="O6147" s="39"/>
      <c r="P6147" s="39"/>
      <c r="Q6147" s="40"/>
      <c r="R6147" s="13" t="s">
        <v>2662</v>
      </c>
      <c r="S6147" s="13" t="s">
        <v>41</v>
      </c>
      <c r="T6147" s="13" t="s">
        <v>42</v>
      </c>
      <c r="U6147" s="13" t="s">
        <v>42</v>
      </c>
      <c r="V6147" s="41" t="s">
        <v>2662</v>
      </c>
      <c r="W6147" s="42"/>
      <c r="X6147" s="13" t="s">
        <v>43</v>
      </c>
      <c r="Y6147" s="2"/>
    </row>
    <row r="6148" spans="1:25" ht="14.25" customHeight="1" x14ac:dyDescent="0.2">
      <c r="A6148" s="32"/>
      <c r="B6148" s="33"/>
      <c r="C6148" s="34"/>
      <c r="D6148" s="8"/>
      <c r="E6148" s="8"/>
      <c r="F6148" s="38">
        <v>450</v>
      </c>
      <c r="G6148" s="39"/>
      <c r="H6148" s="39"/>
      <c r="I6148" s="39"/>
      <c r="J6148" s="39"/>
      <c r="K6148" s="39"/>
      <c r="L6148" s="39"/>
      <c r="M6148" s="39"/>
      <c r="N6148" s="39"/>
      <c r="O6148" s="39"/>
      <c r="P6148" s="39"/>
      <c r="Q6148" s="40"/>
      <c r="R6148" s="13" t="s">
        <v>2663</v>
      </c>
      <c r="S6148" s="13" t="s">
        <v>41</v>
      </c>
      <c r="T6148" s="13" t="s">
        <v>42</v>
      </c>
      <c r="U6148" s="13" t="s">
        <v>42</v>
      </c>
      <c r="V6148" s="41" t="s">
        <v>2663</v>
      </c>
      <c r="W6148" s="42"/>
      <c r="X6148" s="13" t="s">
        <v>297</v>
      </c>
      <c r="Y6148" s="2"/>
    </row>
    <row r="6149" spans="1:25" ht="14.25" customHeight="1" x14ac:dyDescent="0.2">
      <c r="A6149" s="32"/>
      <c r="B6149" s="33"/>
      <c r="C6149" s="34"/>
      <c r="D6149" s="8"/>
      <c r="E6149" s="8"/>
      <c r="F6149" s="38">
        <v>450</v>
      </c>
      <c r="G6149" s="39"/>
      <c r="H6149" s="39"/>
      <c r="I6149" s="39"/>
      <c r="J6149" s="39"/>
      <c r="K6149" s="39"/>
      <c r="L6149" s="39"/>
      <c r="M6149" s="39"/>
      <c r="N6149" s="39"/>
      <c r="O6149" s="39"/>
      <c r="P6149" s="39"/>
      <c r="Q6149" s="40"/>
      <c r="R6149" s="13" t="s">
        <v>2664</v>
      </c>
      <c r="S6149" s="13" t="s">
        <v>41</v>
      </c>
      <c r="T6149" s="13" t="s">
        <v>42</v>
      </c>
      <c r="U6149" s="13" t="s">
        <v>42</v>
      </c>
      <c r="V6149" s="41" t="s">
        <v>2664</v>
      </c>
      <c r="W6149" s="42"/>
      <c r="X6149" s="13" t="s">
        <v>516</v>
      </c>
      <c r="Y6149" s="2"/>
    </row>
    <row r="6150" spans="1:25" ht="14.25" customHeight="1" x14ac:dyDescent="0.2">
      <c r="A6150" s="32"/>
      <c r="B6150" s="33"/>
      <c r="C6150" s="34"/>
      <c r="D6150" s="8"/>
      <c r="E6150" s="8"/>
      <c r="F6150" s="38">
        <v>450</v>
      </c>
      <c r="G6150" s="39"/>
      <c r="H6150" s="39"/>
      <c r="I6150" s="39"/>
      <c r="J6150" s="39"/>
      <c r="K6150" s="39"/>
      <c r="L6150" s="39"/>
      <c r="M6150" s="39"/>
      <c r="N6150" s="39"/>
      <c r="O6150" s="39"/>
      <c r="P6150" s="39"/>
      <c r="Q6150" s="40"/>
      <c r="R6150" s="13" t="s">
        <v>2665</v>
      </c>
      <c r="S6150" s="13" t="s">
        <v>41</v>
      </c>
      <c r="T6150" s="13" t="s">
        <v>42</v>
      </c>
      <c r="U6150" s="13" t="s">
        <v>42</v>
      </c>
      <c r="V6150" s="41" t="s">
        <v>2665</v>
      </c>
      <c r="W6150" s="42"/>
      <c r="X6150" s="13" t="s">
        <v>465</v>
      </c>
      <c r="Y6150" s="2"/>
    </row>
    <row r="6151" spans="1:25" ht="14.25" customHeight="1" x14ac:dyDescent="0.2">
      <c r="A6151" s="32"/>
      <c r="B6151" s="33"/>
      <c r="C6151" s="34"/>
      <c r="D6151" s="8"/>
      <c r="E6151" s="8"/>
      <c r="F6151" s="38">
        <v>750</v>
      </c>
      <c r="G6151" s="39"/>
      <c r="H6151" s="39"/>
      <c r="I6151" s="39"/>
      <c r="J6151" s="39"/>
      <c r="K6151" s="39"/>
      <c r="L6151" s="39"/>
      <c r="M6151" s="39"/>
      <c r="N6151" s="39"/>
      <c r="O6151" s="39"/>
      <c r="P6151" s="39"/>
      <c r="Q6151" s="40"/>
      <c r="R6151" s="13" t="s">
        <v>2666</v>
      </c>
      <c r="S6151" s="13" t="s">
        <v>41</v>
      </c>
      <c r="T6151" s="13" t="s">
        <v>42</v>
      </c>
      <c r="U6151" s="13" t="s">
        <v>42</v>
      </c>
      <c r="V6151" s="41" t="s">
        <v>2666</v>
      </c>
      <c r="W6151" s="42"/>
      <c r="X6151" s="13" t="s">
        <v>470</v>
      </c>
      <c r="Y6151" s="2"/>
    </row>
    <row r="6152" spans="1:25" ht="14.25" customHeight="1" x14ac:dyDescent="0.2">
      <c r="A6152" s="32"/>
      <c r="B6152" s="33"/>
      <c r="C6152" s="34"/>
      <c r="D6152" s="8"/>
      <c r="E6152" s="8"/>
      <c r="F6152" s="38">
        <v>250</v>
      </c>
      <c r="G6152" s="39"/>
      <c r="H6152" s="39"/>
      <c r="I6152" s="39"/>
      <c r="J6152" s="39"/>
      <c r="K6152" s="39"/>
      <c r="L6152" s="39"/>
      <c r="M6152" s="39"/>
      <c r="N6152" s="39"/>
      <c r="O6152" s="39"/>
      <c r="P6152" s="39"/>
      <c r="Q6152" s="40"/>
      <c r="R6152" s="13" t="s">
        <v>1650</v>
      </c>
      <c r="S6152" s="13" t="s">
        <v>41</v>
      </c>
      <c r="T6152" s="13" t="s">
        <v>42</v>
      </c>
      <c r="U6152" s="13" t="s">
        <v>42</v>
      </c>
      <c r="V6152" s="41" t="s">
        <v>1650</v>
      </c>
      <c r="W6152" s="42"/>
      <c r="X6152" s="13" t="s">
        <v>355</v>
      </c>
      <c r="Y6152" s="2"/>
    </row>
    <row r="6153" spans="1:25" ht="14.25" customHeight="1" x14ac:dyDescent="0.2">
      <c r="A6153" s="32"/>
      <c r="B6153" s="33"/>
      <c r="C6153" s="34"/>
      <c r="D6153" s="8"/>
      <c r="E6153" s="8"/>
      <c r="F6153" s="38">
        <v>312.5</v>
      </c>
      <c r="G6153" s="39"/>
      <c r="H6153" s="39"/>
      <c r="I6153" s="39"/>
      <c r="J6153" s="39"/>
      <c r="K6153" s="39"/>
      <c r="L6153" s="39"/>
      <c r="M6153" s="39"/>
      <c r="N6153" s="39"/>
      <c r="O6153" s="39"/>
      <c r="P6153" s="39"/>
      <c r="Q6153" s="40"/>
      <c r="R6153" s="13" t="s">
        <v>2667</v>
      </c>
      <c r="S6153" s="13" t="s">
        <v>41</v>
      </c>
      <c r="T6153" s="13" t="s">
        <v>42</v>
      </c>
      <c r="U6153" s="13" t="s">
        <v>453</v>
      </c>
      <c r="V6153" s="41" t="s">
        <v>2667</v>
      </c>
      <c r="W6153" s="42"/>
      <c r="X6153" s="13" t="s">
        <v>454</v>
      </c>
      <c r="Y6153" s="2"/>
    </row>
    <row r="6154" spans="1:25" ht="14.25" customHeight="1" x14ac:dyDescent="0.2">
      <c r="A6154" s="32"/>
      <c r="B6154" s="33"/>
      <c r="C6154" s="34"/>
      <c r="D6154" s="8"/>
      <c r="E6154" s="8"/>
      <c r="F6154" s="38">
        <v>312.5</v>
      </c>
      <c r="G6154" s="39"/>
      <c r="H6154" s="39"/>
      <c r="I6154" s="39"/>
      <c r="J6154" s="39"/>
      <c r="K6154" s="39"/>
      <c r="L6154" s="39"/>
      <c r="M6154" s="39"/>
      <c r="N6154" s="39"/>
      <c r="O6154" s="39"/>
      <c r="P6154" s="39"/>
      <c r="Q6154" s="40"/>
      <c r="R6154" s="13" t="s">
        <v>1433</v>
      </c>
      <c r="S6154" s="13" t="s">
        <v>41</v>
      </c>
      <c r="T6154" s="13" t="s">
        <v>42</v>
      </c>
      <c r="U6154" s="13" t="s">
        <v>453</v>
      </c>
      <c r="V6154" s="41" t="s">
        <v>1433</v>
      </c>
      <c r="W6154" s="42"/>
      <c r="X6154" s="13" t="s">
        <v>454</v>
      </c>
      <c r="Y6154" s="2"/>
    </row>
    <row r="6155" spans="1:25" ht="14.25" customHeight="1" x14ac:dyDescent="0.2">
      <c r="A6155" s="35"/>
      <c r="B6155" s="36"/>
      <c r="C6155" s="37"/>
      <c r="D6155" s="11"/>
      <c r="E6155" s="11"/>
      <c r="F6155" s="38">
        <v>625</v>
      </c>
      <c r="G6155" s="39"/>
      <c r="H6155" s="39"/>
      <c r="I6155" s="39"/>
      <c r="J6155" s="39"/>
      <c r="K6155" s="39"/>
      <c r="L6155" s="39"/>
      <c r="M6155" s="39"/>
      <c r="N6155" s="39"/>
      <c r="O6155" s="39"/>
      <c r="P6155" s="39"/>
      <c r="Q6155" s="40"/>
      <c r="R6155" s="13" t="s">
        <v>2668</v>
      </c>
      <c r="S6155" s="13" t="s">
        <v>41</v>
      </c>
      <c r="T6155" s="13" t="s">
        <v>42</v>
      </c>
      <c r="U6155" s="13" t="s">
        <v>453</v>
      </c>
      <c r="V6155" s="41" t="s">
        <v>2668</v>
      </c>
      <c r="W6155" s="42"/>
      <c r="X6155" s="13" t="s">
        <v>454</v>
      </c>
      <c r="Y6155" s="2"/>
    </row>
    <row r="6156" spans="1:25" ht="3" customHeight="1" x14ac:dyDescent="0.2">
      <c r="A6156" s="14"/>
      <c r="B6156" s="15"/>
      <c r="C6156" s="15"/>
      <c r="D6156" s="15"/>
      <c r="E6156" s="15"/>
      <c r="F6156" s="15"/>
      <c r="G6156" s="15"/>
      <c r="H6156" s="15"/>
      <c r="I6156" s="15"/>
      <c r="J6156" s="15"/>
      <c r="K6156" s="15"/>
      <c r="L6156" s="15"/>
      <c r="M6156" s="15"/>
      <c r="N6156" s="15"/>
      <c r="O6156" s="15"/>
      <c r="P6156" s="15"/>
      <c r="Q6156" s="15"/>
      <c r="R6156" s="15"/>
      <c r="S6156" s="15"/>
      <c r="T6156" s="15"/>
      <c r="U6156" s="15"/>
      <c r="V6156" s="15"/>
      <c r="W6156" s="15"/>
      <c r="X6156" s="16"/>
      <c r="Y6156" s="2"/>
    </row>
    <row r="6157" spans="1:25" ht="13.5" customHeight="1" x14ac:dyDescent="0.2">
      <c r="A6157" s="7"/>
      <c r="B6157" s="2"/>
      <c r="C6157" s="2"/>
      <c r="D6157" s="2"/>
      <c r="E6157" s="2"/>
      <c r="F6157" s="2"/>
      <c r="G6157" s="2"/>
      <c r="H6157" s="2"/>
      <c r="I6157" s="2"/>
      <c r="J6157" s="2"/>
      <c r="K6157" s="43">
        <f>SUM(hList_Frame_1!B3853:B3861)</f>
        <v>4050</v>
      </c>
      <c r="L6157" s="43"/>
      <c r="M6157" s="43"/>
      <c r="N6157" s="43"/>
      <c r="O6157" s="43"/>
      <c r="P6157" s="43"/>
      <c r="Q6157" s="43"/>
      <c r="R6157" s="2"/>
      <c r="S6157" s="2"/>
      <c r="T6157" s="2"/>
      <c r="U6157" s="2"/>
      <c r="V6157" s="2"/>
      <c r="W6157" s="2"/>
      <c r="X6157" s="17"/>
      <c r="Y6157" s="2"/>
    </row>
    <row r="6158" spans="1:25" ht="12.75" customHeight="1" x14ac:dyDescent="0.2">
      <c r="A6158" s="10"/>
      <c r="B6158" s="18"/>
      <c r="C6158" s="18"/>
      <c r="D6158" s="18"/>
      <c r="E6158" s="18"/>
      <c r="F6158" s="18"/>
      <c r="G6158" s="18"/>
      <c r="H6158" s="18"/>
      <c r="I6158" s="18"/>
      <c r="J6158" s="18"/>
      <c r="K6158" s="18"/>
      <c r="L6158" s="18"/>
      <c r="M6158" s="18"/>
      <c r="N6158" s="18"/>
      <c r="O6158" s="18"/>
      <c r="P6158" s="18"/>
      <c r="Q6158" s="18"/>
      <c r="R6158" s="18"/>
      <c r="S6158" s="18"/>
      <c r="T6158" s="18"/>
      <c r="U6158" s="18"/>
      <c r="V6158" s="18"/>
      <c r="W6158" s="18"/>
      <c r="X6158" s="19"/>
      <c r="Y6158" s="2"/>
    </row>
    <row r="6159" spans="1:25" ht="14.25" customHeight="1" x14ac:dyDescent="0.2">
      <c r="A6159" s="24">
        <v>439234</v>
      </c>
      <c r="B6159" s="25"/>
      <c r="C6159" s="26"/>
      <c r="D6159" s="4">
        <v>42535</v>
      </c>
      <c r="E6159" s="5" t="s">
        <v>2669</v>
      </c>
      <c r="F6159" s="27">
        <v>1546.12</v>
      </c>
      <c r="G6159" s="28"/>
      <c r="H6159" s="28"/>
      <c r="I6159" s="28"/>
      <c r="J6159" s="28"/>
      <c r="K6159" s="28"/>
      <c r="L6159" s="28"/>
      <c r="M6159" s="28"/>
      <c r="N6159" s="28"/>
      <c r="O6159" s="28"/>
      <c r="P6159" s="28"/>
      <c r="Q6159" s="29"/>
      <c r="R6159" s="5" t="s">
        <v>15</v>
      </c>
      <c r="S6159" s="5" t="s">
        <v>2578</v>
      </c>
      <c r="T6159" s="5" t="s">
        <v>128</v>
      </c>
      <c r="U6159" s="5" t="s">
        <v>794</v>
      </c>
      <c r="V6159" s="30" t="s">
        <v>15</v>
      </c>
      <c r="W6159" s="31"/>
      <c r="X6159" s="5" t="s">
        <v>2605</v>
      </c>
      <c r="Y6159" s="2"/>
    </row>
    <row r="6160" spans="1:25" ht="13.5" customHeight="1" x14ac:dyDescent="0.2">
      <c r="A6160" s="32"/>
      <c r="B6160" s="33"/>
      <c r="C6160" s="34"/>
      <c r="D6160" s="8"/>
      <c r="E6160" s="8"/>
      <c r="F6160" s="32"/>
      <c r="G6160" s="33"/>
      <c r="H6160" s="33"/>
      <c r="I6160" s="33"/>
      <c r="J6160" s="33"/>
      <c r="K6160" s="33"/>
      <c r="L6160" s="33"/>
      <c r="M6160" s="33"/>
      <c r="N6160" s="33"/>
      <c r="O6160" s="33"/>
      <c r="P6160" s="33"/>
      <c r="Q6160" s="34"/>
      <c r="R6160" s="8"/>
      <c r="S6160" s="8"/>
      <c r="T6160" s="8"/>
      <c r="U6160" s="8"/>
      <c r="V6160" s="32"/>
      <c r="W6160" s="34"/>
      <c r="X6160" s="9" t="s">
        <v>2605</v>
      </c>
      <c r="Y6160" s="2"/>
    </row>
    <row r="6161" spans="1:25" ht="13.5" customHeight="1" x14ac:dyDescent="0.2">
      <c r="A6161" s="32"/>
      <c r="B6161" s="33"/>
      <c r="C6161" s="34"/>
      <c r="D6161" s="8"/>
      <c r="E6161" s="8"/>
      <c r="F6161" s="32"/>
      <c r="G6161" s="33"/>
      <c r="H6161" s="33"/>
      <c r="I6161" s="33"/>
      <c r="J6161" s="33"/>
      <c r="K6161" s="33"/>
      <c r="L6161" s="33"/>
      <c r="M6161" s="33"/>
      <c r="N6161" s="33"/>
      <c r="O6161" s="33"/>
      <c r="P6161" s="33"/>
      <c r="Q6161" s="34"/>
      <c r="R6161" s="8"/>
      <c r="S6161" s="8"/>
      <c r="T6161" s="8"/>
      <c r="U6161" s="8"/>
      <c r="V6161" s="32"/>
      <c r="W6161" s="34"/>
      <c r="X6161" s="9" t="s">
        <v>2605</v>
      </c>
      <c r="Y6161" s="2"/>
    </row>
    <row r="6162" spans="1:25" ht="13.5" customHeight="1" x14ac:dyDescent="0.2">
      <c r="A6162" s="35"/>
      <c r="B6162" s="36"/>
      <c r="C6162" s="37"/>
      <c r="D6162" s="11"/>
      <c r="E6162" s="8"/>
      <c r="F6162" s="35"/>
      <c r="G6162" s="36"/>
      <c r="H6162" s="36"/>
      <c r="I6162" s="36"/>
      <c r="J6162" s="36"/>
      <c r="K6162" s="36"/>
      <c r="L6162" s="36"/>
      <c r="M6162" s="36"/>
      <c r="N6162" s="36"/>
      <c r="O6162" s="36"/>
      <c r="P6162" s="36"/>
      <c r="Q6162" s="37"/>
      <c r="R6162" s="11"/>
      <c r="S6162" s="11"/>
      <c r="T6162" s="11"/>
      <c r="U6162" s="11"/>
      <c r="V6162" s="35"/>
      <c r="W6162" s="37"/>
      <c r="X6162" s="12" t="s">
        <v>2605</v>
      </c>
      <c r="Y6162" s="2"/>
    </row>
    <row r="6163" spans="1:25" ht="14.25" customHeight="1" x14ac:dyDescent="0.2">
      <c r="A6163" s="24">
        <v>439805</v>
      </c>
      <c r="B6163" s="25"/>
      <c r="C6163" s="26"/>
      <c r="D6163" s="4">
        <v>42549</v>
      </c>
      <c r="E6163" s="8"/>
      <c r="F6163" s="27">
        <v>2125.92</v>
      </c>
      <c r="G6163" s="28"/>
      <c r="H6163" s="28"/>
      <c r="I6163" s="28"/>
      <c r="J6163" s="28"/>
      <c r="K6163" s="28"/>
      <c r="L6163" s="28"/>
      <c r="M6163" s="28"/>
      <c r="N6163" s="28"/>
      <c r="O6163" s="28"/>
      <c r="P6163" s="28"/>
      <c r="Q6163" s="29"/>
      <c r="R6163" s="5" t="s">
        <v>15</v>
      </c>
      <c r="S6163" s="5" t="s">
        <v>2578</v>
      </c>
      <c r="T6163" s="5" t="s">
        <v>128</v>
      </c>
      <c r="U6163" s="5" t="s">
        <v>794</v>
      </c>
      <c r="V6163" s="30" t="s">
        <v>15</v>
      </c>
      <c r="W6163" s="31"/>
      <c r="X6163" s="5" t="s">
        <v>2605</v>
      </c>
      <c r="Y6163" s="2"/>
    </row>
    <row r="6164" spans="1:25" ht="13.5" customHeight="1" x14ac:dyDescent="0.2">
      <c r="A6164" s="35"/>
      <c r="B6164" s="36"/>
      <c r="C6164" s="37"/>
      <c r="D6164" s="11"/>
      <c r="E6164" s="11"/>
      <c r="F6164" s="35"/>
      <c r="G6164" s="36"/>
      <c r="H6164" s="36"/>
      <c r="I6164" s="36"/>
      <c r="J6164" s="36"/>
      <c r="K6164" s="36"/>
      <c r="L6164" s="36"/>
      <c r="M6164" s="36"/>
      <c r="N6164" s="36"/>
      <c r="O6164" s="36"/>
      <c r="P6164" s="36"/>
      <c r="Q6164" s="37"/>
      <c r="R6164" s="11"/>
      <c r="S6164" s="11"/>
      <c r="T6164" s="11"/>
      <c r="U6164" s="11"/>
      <c r="V6164" s="35"/>
      <c r="W6164" s="37"/>
      <c r="X6164" s="12" t="s">
        <v>2605</v>
      </c>
      <c r="Y6164" s="2"/>
    </row>
    <row r="6165" spans="1:25" ht="2.25" customHeight="1" x14ac:dyDescent="0.2">
      <c r="A6165" s="14"/>
      <c r="B6165" s="15"/>
      <c r="C6165" s="15"/>
      <c r="D6165" s="15"/>
      <c r="E6165" s="15"/>
      <c r="F6165" s="15"/>
      <c r="G6165" s="15"/>
      <c r="H6165" s="15"/>
      <c r="I6165" s="15"/>
      <c r="J6165" s="15"/>
      <c r="K6165" s="15"/>
      <c r="L6165" s="15"/>
      <c r="M6165" s="15"/>
      <c r="N6165" s="15"/>
      <c r="O6165" s="15"/>
      <c r="P6165" s="15"/>
      <c r="Q6165" s="15"/>
      <c r="R6165" s="15"/>
      <c r="S6165" s="15"/>
      <c r="T6165" s="15"/>
      <c r="U6165" s="15"/>
      <c r="V6165" s="15"/>
      <c r="W6165" s="15"/>
      <c r="X6165" s="16"/>
      <c r="Y6165" s="2"/>
    </row>
    <row r="6166" spans="1:25" ht="13.5" customHeight="1" x14ac:dyDescent="0.2">
      <c r="A6166" s="7"/>
      <c r="B6166" s="2"/>
      <c r="C6166" s="2"/>
      <c r="D6166" s="2"/>
      <c r="E6166" s="2"/>
      <c r="F6166" s="2"/>
      <c r="G6166" s="2"/>
      <c r="H6166" s="2"/>
      <c r="I6166" s="2"/>
      <c r="J6166" s="2"/>
      <c r="K6166" s="43">
        <f>SUM(hList_Frame_1!B3862:B3867)</f>
        <v>3672.04</v>
      </c>
      <c r="L6166" s="43"/>
      <c r="M6166" s="43"/>
      <c r="N6166" s="43"/>
      <c r="O6166" s="43"/>
      <c r="P6166" s="43"/>
      <c r="Q6166" s="43"/>
      <c r="R6166" s="2"/>
      <c r="S6166" s="2"/>
      <c r="T6166" s="2"/>
      <c r="U6166" s="2"/>
      <c r="V6166" s="2"/>
      <c r="W6166" s="2"/>
      <c r="X6166" s="17"/>
      <c r="Y6166" s="2"/>
    </row>
    <row r="6167" spans="1:25" ht="13.5" customHeight="1" x14ac:dyDescent="0.2">
      <c r="A6167" s="10"/>
      <c r="B6167" s="18"/>
      <c r="C6167" s="18"/>
      <c r="D6167" s="18"/>
      <c r="E6167" s="18"/>
      <c r="F6167" s="18"/>
      <c r="G6167" s="18"/>
      <c r="H6167" s="18"/>
      <c r="I6167" s="18"/>
      <c r="J6167" s="18"/>
      <c r="K6167" s="18"/>
      <c r="L6167" s="18"/>
      <c r="M6167" s="18"/>
      <c r="N6167" s="18"/>
      <c r="O6167" s="18"/>
      <c r="P6167" s="18"/>
      <c r="Q6167" s="18"/>
      <c r="R6167" s="18"/>
      <c r="S6167" s="18"/>
      <c r="T6167" s="18"/>
      <c r="U6167" s="18"/>
      <c r="V6167" s="18"/>
      <c r="W6167" s="18"/>
      <c r="X6167" s="19"/>
      <c r="Y6167" s="2"/>
    </row>
    <row r="6168" spans="1:25" ht="14.25" customHeight="1" x14ac:dyDescent="0.2">
      <c r="A6168" s="44">
        <v>439235</v>
      </c>
      <c r="B6168" s="45"/>
      <c r="C6168" s="46"/>
      <c r="D6168" s="20">
        <v>42535</v>
      </c>
      <c r="E6168" s="13" t="s">
        <v>2670</v>
      </c>
      <c r="F6168" s="38">
        <v>215</v>
      </c>
      <c r="G6168" s="39"/>
      <c r="H6168" s="39"/>
      <c r="I6168" s="39"/>
      <c r="J6168" s="39"/>
      <c r="K6168" s="39"/>
      <c r="L6168" s="39"/>
      <c r="M6168" s="39"/>
      <c r="N6168" s="39"/>
      <c r="O6168" s="39"/>
      <c r="P6168" s="39"/>
      <c r="Q6168" s="40"/>
      <c r="R6168" s="13" t="s">
        <v>2671</v>
      </c>
      <c r="S6168" s="13" t="s">
        <v>721</v>
      </c>
      <c r="T6168" s="13" t="s">
        <v>42</v>
      </c>
      <c r="U6168" s="13" t="s">
        <v>42</v>
      </c>
      <c r="V6168" s="41" t="s">
        <v>2671</v>
      </c>
      <c r="W6168" s="42"/>
      <c r="X6168" s="13" t="s">
        <v>1244</v>
      </c>
      <c r="Y6168" s="2"/>
    </row>
    <row r="6169" spans="1:25" ht="2.25" customHeight="1" x14ac:dyDescent="0.2">
      <c r="A6169" s="14"/>
      <c r="B6169" s="15"/>
      <c r="C6169" s="15"/>
      <c r="D6169" s="15"/>
      <c r="E6169" s="15"/>
      <c r="F6169" s="15"/>
      <c r="G6169" s="15"/>
      <c r="H6169" s="15"/>
      <c r="I6169" s="15"/>
      <c r="J6169" s="15"/>
      <c r="K6169" s="15"/>
      <c r="L6169" s="15"/>
      <c r="M6169" s="15"/>
      <c r="N6169" s="15"/>
      <c r="O6169" s="15"/>
      <c r="P6169" s="15"/>
      <c r="Q6169" s="15"/>
      <c r="R6169" s="15"/>
      <c r="S6169" s="15"/>
      <c r="T6169" s="15"/>
      <c r="U6169" s="15"/>
      <c r="V6169" s="15"/>
      <c r="W6169" s="15"/>
      <c r="X6169" s="16"/>
      <c r="Y6169" s="2"/>
    </row>
    <row r="6170" spans="1:25" ht="13.5" customHeight="1" x14ac:dyDescent="0.2">
      <c r="A6170" s="7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  <c r="M6170" s="43">
        <f>SUM(hList_Frame_1!B3868:B3868)</f>
        <v>215</v>
      </c>
      <c r="N6170" s="43"/>
      <c r="O6170" s="43"/>
      <c r="P6170" s="43"/>
      <c r="Q6170" s="43"/>
      <c r="R6170" s="2"/>
      <c r="S6170" s="2"/>
      <c r="T6170" s="2"/>
      <c r="U6170" s="2"/>
      <c r="V6170" s="2"/>
      <c r="W6170" s="2"/>
      <c r="X6170" s="17"/>
      <c r="Y6170" s="2"/>
    </row>
    <row r="6171" spans="1:25" ht="13.5" customHeight="1" x14ac:dyDescent="0.2">
      <c r="A6171" s="10"/>
      <c r="B6171" s="18"/>
      <c r="C6171" s="18"/>
      <c r="D6171" s="18"/>
      <c r="E6171" s="18"/>
      <c r="F6171" s="18"/>
      <c r="G6171" s="18"/>
      <c r="H6171" s="18"/>
      <c r="I6171" s="18"/>
      <c r="J6171" s="18"/>
      <c r="K6171" s="18"/>
      <c r="L6171" s="18"/>
      <c r="M6171" s="18"/>
      <c r="N6171" s="18"/>
      <c r="O6171" s="18"/>
      <c r="P6171" s="18"/>
      <c r="Q6171" s="18"/>
      <c r="R6171" s="18"/>
      <c r="S6171" s="18"/>
      <c r="T6171" s="18"/>
      <c r="U6171" s="18"/>
      <c r="V6171" s="18"/>
      <c r="W6171" s="18"/>
      <c r="X6171" s="19"/>
      <c r="Y6171" s="2"/>
    </row>
    <row r="6172" spans="1:25" ht="14.25" customHeight="1" x14ac:dyDescent="0.2">
      <c r="A6172" s="44">
        <v>439236</v>
      </c>
      <c r="B6172" s="45"/>
      <c r="C6172" s="46"/>
      <c r="D6172" s="20">
        <v>42535</v>
      </c>
      <c r="E6172" s="13" t="s">
        <v>2672</v>
      </c>
      <c r="F6172" s="38">
        <v>390.02</v>
      </c>
      <c r="G6172" s="39"/>
      <c r="H6172" s="39"/>
      <c r="I6172" s="39"/>
      <c r="J6172" s="39"/>
      <c r="K6172" s="39"/>
      <c r="L6172" s="39"/>
      <c r="M6172" s="39"/>
      <c r="N6172" s="39"/>
      <c r="O6172" s="39"/>
      <c r="P6172" s="39"/>
      <c r="Q6172" s="40"/>
      <c r="R6172" s="13" t="s">
        <v>15</v>
      </c>
      <c r="S6172" s="13" t="s">
        <v>2578</v>
      </c>
      <c r="T6172" s="13" t="s">
        <v>64</v>
      </c>
      <c r="U6172" s="13" t="s">
        <v>792</v>
      </c>
      <c r="V6172" s="41" t="s">
        <v>15</v>
      </c>
      <c r="W6172" s="42"/>
      <c r="X6172" s="13" t="s">
        <v>2673</v>
      </c>
      <c r="Y6172" s="2"/>
    </row>
    <row r="6173" spans="1:25" ht="3" customHeight="1" x14ac:dyDescent="0.2">
      <c r="A6173" s="14"/>
      <c r="B6173" s="15"/>
      <c r="C6173" s="15"/>
      <c r="D6173" s="15"/>
      <c r="E6173" s="15"/>
      <c r="F6173" s="15"/>
      <c r="G6173" s="15"/>
      <c r="H6173" s="15"/>
      <c r="I6173" s="15"/>
      <c r="J6173" s="15"/>
      <c r="K6173" s="15"/>
      <c r="L6173" s="15"/>
      <c r="M6173" s="15"/>
      <c r="N6173" s="15"/>
      <c r="O6173" s="15"/>
      <c r="P6173" s="15"/>
      <c r="Q6173" s="15"/>
      <c r="R6173" s="15"/>
      <c r="S6173" s="15"/>
      <c r="T6173" s="15"/>
      <c r="U6173" s="15"/>
      <c r="V6173" s="15"/>
      <c r="W6173" s="15"/>
      <c r="X6173" s="16"/>
      <c r="Y6173" s="2"/>
    </row>
    <row r="6174" spans="1:25" ht="13.5" customHeight="1" x14ac:dyDescent="0.2">
      <c r="A6174" s="7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2"/>
      <c r="M6174" s="43">
        <f>SUM(hList_Frame_1!B3869:B3869)</f>
        <v>390.02</v>
      </c>
      <c r="N6174" s="43"/>
      <c r="O6174" s="43"/>
      <c r="P6174" s="43"/>
      <c r="Q6174" s="43"/>
      <c r="R6174" s="2"/>
      <c r="S6174" s="2"/>
      <c r="T6174" s="2"/>
      <c r="U6174" s="2"/>
      <c r="V6174" s="2"/>
      <c r="W6174" s="2"/>
      <c r="X6174" s="17"/>
      <c r="Y6174" s="2"/>
    </row>
    <row r="6175" spans="1:25" ht="12.75" customHeight="1" x14ac:dyDescent="0.2">
      <c r="A6175" s="10"/>
      <c r="B6175" s="18"/>
      <c r="C6175" s="18"/>
      <c r="D6175" s="18"/>
      <c r="E6175" s="18"/>
      <c r="F6175" s="18"/>
      <c r="G6175" s="18"/>
      <c r="H6175" s="18"/>
      <c r="I6175" s="18"/>
      <c r="J6175" s="18"/>
      <c r="K6175" s="18"/>
      <c r="L6175" s="18"/>
      <c r="M6175" s="18"/>
      <c r="N6175" s="18"/>
      <c r="O6175" s="18"/>
      <c r="P6175" s="18"/>
      <c r="Q6175" s="18"/>
      <c r="R6175" s="18"/>
      <c r="S6175" s="18"/>
      <c r="T6175" s="18"/>
      <c r="U6175" s="18"/>
      <c r="V6175" s="18"/>
      <c r="W6175" s="18"/>
      <c r="X6175" s="19"/>
      <c r="Y6175" s="2"/>
    </row>
    <row r="6176" spans="1:25" ht="14.25" customHeight="1" x14ac:dyDescent="0.2">
      <c r="A6176" s="44">
        <v>438748</v>
      </c>
      <c r="B6176" s="45"/>
      <c r="C6176" s="46"/>
      <c r="D6176" s="20">
        <v>42528</v>
      </c>
      <c r="E6176" s="13" t="s">
        <v>2674</v>
      </c>
      <c r="F6176" s="38">
        <v>8718</v>
      </c>
      <c r="G6176" s="39"/>
      <c r="H6176" s="39"/>
      <c r="I6176" s="39"/>
      <c r="J6176" s="39"/>
      <c r="K6176" s="39"/>
      <c r="L6176" s="39"/>
      <c r="M6176" s="39"/>
      <c r="N6176" s="39"/>
      <c r="O6176" s="39"/>
      <c r="P6176" s="39"/>
      <c r="Q6176" s="40"/>
      <c r="R6176" s="13" t="s">
        <v>318</v>
      </c>
      <c r="S6176" s="13" t="s">
        <v>2675</v>
      </c>
      <c r="T6176" s="13" t="s">
        <v>28</v>
      </c>
      <c r="U6176" s="13" t="s">
        <v>2676</v>
      </c>
      <c r="V6176" s="41" t="s">
        <v>318</v>
      </c>
      <c r="W6176" s="42"/>
      <c r="X6176" s="13" t="s">
        <v>2677</v>
      </c>
      <c r="Y6176" s="2"/>
    </row>
    <row r="6177" spans="1:25" ht="2.25" customHeight="1" x14ac:dyDescent="0.2">
      <c r="A6177" s="14"/>
      <c r="B6177" s="15"/>
      <c r="C6177" s="15"/>
      <c r="D6177" s="15"/>
      <c r="E6177" s="15"/>
      <c r="F6177" s="15"/>
      <c r="G6177" s="15"/>
      <c r="H6177" s="15"/>
      <c r="I6177" s="15"/>
      <c r="J6177" s="15"/>
      <c r="K6177" s="15"/>
      <c r="L6177" s="15"/>
      <c r="M6177" s="15"/>
      <c r="N6177" s="15"/>
      <c r="O6177" s="15"/>
      <c r="P6177" s="15"/>
      <c r="Q6177" s="15"/>
      <c r="R6177" s="15"/>
      <c r="S6177" s="15"/>
      <c r="T6177" s="15"/>
      <c r="U6177" s="15"/>
      <c r="V6177" s="15"/>
      <c r="W6177" s="15"/>
      <c r="X6177" s="16"/>
      <c r="Y6177" s="2"/>
    </row>
    <row r="6178" spans="1:25" ht="13.5" customHeight="1" x14ac:dyDescent="0.2">
      <c r="A6178" s="7"/>
      <c r="B6178" s="2"/>
      <c r="C6178" s="2"/>
      <c r="D6178" s="2"/>
      <c r="E6178" s="2"/>
      <c r="F6178" s="2"/>
      <c r="G6178" s="2"/>
      <c r="H6178" s="2"/>
      <c r="I6178" s="2"/>
      <c r="J6178" s="2"/>
      <c r="K6178" s="43">
        <f>SUM(hList_Frame_1!B3870:B3870)</f>
        <v>8718</v>
      </c>
      <c r="L6178" s="43"/>
      <c r="M6178" s="43"/>
      <c r="N6178" s="43"/>
      <c r="O6178" s="43"/>
      <c r="P6178" s="43"/>
      <c r="Q6178" s="43"/>
      <c r="R6178" s="2"/>
      <c r="S6178" s="2"/>
      <c r="T6178" s="2"/>
      <c r="U6178" s="2"/>
      <c r="V6178" s="2"/>
      <c r="W6178" s="2"/>
      <c r="X6178" s="17"/>
      <c r="Y6178" s="2"/>
    </row>
    <row r="6179" spans="1:25" ht="13.5" customHeight="1" x14ac:dyDescent="0.2">
      <c r="A6179" s="10"/>
      <c r="B6179" s="18"/>
      <c r="C6179" s="18"/>
      <c r="D6179" s="18"/>
      <c r="E6179" s="18"/>
      <c r="F6179" s="18"/>
      <c r="G6179" s="18"/>
      <c r="H6179" s="18"/>
      <c r="I6179" s="18"/>
      <c r="J6179" s="18"/>
      <c r="K6179" s="18"/>
      <c r="L6179" s="18"/>
      <c r="M6179" s="18"/>
      <c r="N6179" s="18"/>
      <c r="O6179" s="18"/>
      <c r="P6179" s="18"/>
      <c r="Q6179" s="18"/>
      <c r="R6179" s="18"/>
      <c r="S6179" s="18"/>
      <c r="T6179" s="18"/>
      <c r="U6179" s="18"/>
      <c r="V6179" s="18"/>
      <c r="W6179" s="18"/>
      <c r="X6179" s="19"/>
      <c r="Y6179" s="2"/>
    </row>
    <row r="6180" spans="1:25" ht="14.25" customHeight="1" x14ac:dyDescent="0.2">
      <c r="A6180" s="44">
        <v>439237</v>
      </c>
      <c r="B6180" s="45"/>
      <c r="C6180" s="46"/>
      <c r="D6180" s="20">
        <v>42535</v>
      </c>
      <c r="E6180" s="13" t="s">
        <v>2678</v>
      </c>
      <c r="F6180" s="38">
        <v>20181.47</v>
      </c>
      <c r="G6180" s="39"/>
      <c r="H6180" s="39"/>
      <c r="I6180" s="39"/>
      <c r="J6180" s="39"/>
      <c r="K6180" s="39"/>
      <c r="L6180" s="39"/>
      <c r="M6180" s="39"/>
      <c r="N6180" s="39"/>
      <c r="O6180" s="39"/>
      <c r="P6180" s="39"/>
      <c r="Q6180" s="40"/>
      <c r="R6180" s="13" t="s">
        <v>35</v>
      </c>
      <c r="S6180" s="13" t="s">
        <v>216</v>
      </c>
      <c r="T6180" s="13" t="s">
        <v>93</v>
      </c>
      <c r="U6180" s="13" t="s">
        <v>577</v>
      </c>
      <c r="V6180" s="41" t="s">
        <v>35</v>
      </c>
      <c r="W6180" s="42"/>
      <c r="X6180" s="13" t="s">
        <v>15</v>
      </c>
      <c r="Y6180" s="2"/>
    </row>
    <row r="6181" spans="1:25" ht="2.25" customHeight="1" x14ac:dyDescent="0.2">
      <c r="A6181" s="14"/>
      <c r="B6181" s="15"/>
      <c r="C6181" s="15"/>
      <c r="D6181" s="15"/>
      <c r="E6181" s="15"/>
      <c r="F6181" s="15"/>
      <c r="G6181" s="15"/>
      <c r="H6181" s="15"/>
      <c r="I6181" s="15"/>
      <c r="J6181" s="15"/>
      <c r="K6181" s="15"/>
      <c r="L6181" s="15"/>
      <c r="M6181" s="15"/>
      <c r="N6181" s="15"/>
      <c r="O6181" s="15"/>
      <c r="P6181" s="15"/>
      <c r="Q6181" s="15"/>
      <c r="R6181" s="15"/>
      <c r="S6181" s="15"/>
      <c r="T6181" s="15"/>
      <c r="U6181" s="15"/>
      <c r="V6181" s="15"/>
      <c r="W6181" s="15"/>
      <c r="X6181" s="16"/>
      <c r="Y6181" s="2"/>
    </row>
    <row r="6182" spans="1:25" ht="13.5" customHeight="1" x14ac:dyDescent="0.2">
      <c r="A6182" s="7"/>
      <c r="B6182" s="2"/>
      <c r="C6182" s="2"/>
      <c r="D6182" s="2"/>
      <c r="E6182" s="2"/>
      <c r="F6182" s="2"/>
      <c r="G6182" s="2"/>
      <c r="H6182" s="2"/>
      <c r="I6182" s="43">
        <f>SUM(hList_Frame_1!B3871:B3871)</f>
        <v>20181.47</v>
      </c>
      <c r="J6182" s="43"/>
      <c r="K6182" s="43"/>
      <c r="L6182" s="43"/>
      <c r="M6182" s="43"/>
      <c r="N6182" s="43"/>
      <c r="O6182" s="43"/>
      <c r="P6182" s="43"/>
      <c r="Q6182" s="43"/>
      <c r="R6182" s="2"/>
      <c r="S6182" s="2"/>
      <c r="T6182" s="2"/>
      <c r="U6182" s="2"/>
      <c r="V6182" s="2"/>
      <c r="W6182" s="2"/>
      <c r="X6182" s="17"/>
      <c r="Y6182" s="2"/>
    </row>
    <row r="6183" spans="1:25" ht="13.5" customHeight="1" x14ac:dyDescent="0.2">
      <c r="A6183" s="10"/>
      <c r="B6183" s="18"/>
      <c r="C6183" s="18"/>
      <c r="D6183" s="18"/>
      <c r="E6183" s="18"/>
      <c r="F6183" s="18"/>
      <c r="G6183" s="18"/>
      <c r="H6183" s="18"/>
      <c r="I6183" s="18"/>
      <c r="J6183" s="18"/>
      <c r="K6183" s="18"/>
      <c r="L6183" s="18"/>
      <c r="M6183" s="18"/>
      <c r="N6183" s="18"/>
      <c r="O6183" s="18"/>
      <c r="P6183" s="18"/>
      <c r="Q6183" s="18"/>
      <c r="R6183" s="18"/>
      <c r="S6183" s="18"/>
      <c r="T6183" s="18"/>
      <c r="U6183" s="18"/>
      <c r="V6183" s="18"/>
      <c r="W6183" s="18"/>
      <c r="X6183" s="19"/>
      <c r="Y6183" s="2"/>
    </row>
    <row r="6184" spans="1:25" ht="14.25" customHeight="1" x14ac:dyDescent="0.2">
      <c r="A6184" s="44">
        <v>439238</v>
      </c>
      <c r="B6184" s="45"/>
      <c r="C6184" s="46"/>
      <c r="D6184" s="20">
        <v>42535</v>
      </c>
      <c r="E6184" s="13" t="s">
        <v>2679</v>
      </c>
      <c r="F6184" s="38">
        <v>3600</v>
      </c>
      <c r="G6184" s="39"/>
      <c r="H6184" s="39"/>
      <c r="I6184" s="39"/>
      <c r="J6184" s="39"/>
      <c r="K6184" s="39"/>
      <c r="L6184" s="39"/>
      <c r="M6184" s="39"/>
      <c r="N6184" s="39"/>
      <c r="O6184" s="39"/>
      <c r="P6184" s="39"/>
      <c r="Q6184" s="40"/>
      <c r="R6184" s="13" t="s">
        <v>110</v>
      </c>
      <c r="S6184" s="13" t="s">
        <v>111</v>
      </c>
      <c r="T6184" s="13" t="s">
        <v>105</v>
      </c>
      <c r="U6184" s="13" t="s">
        <v>569</v>
      </c>
      <c r="V6184" s="41" t="s">
        <v>110</v>
      </c>
      <c r="W6184" s="42"/>
      <c r="X6184" s="13" t="s">
        <v>15</v>
      </c>
      <c r="Y6184" s="2"/>
    </row>
    <row r="6185" spans="1:25" ht="2.25" customHeight="1" x14ac:dyDescent="0.2">
      <c r="A6185" s="14"/>
      <c r="B6185" s="15"/>
      <c r="C6185" s="15"/>
      <c r="D6185" s="15"/>
      <c r="E6185" s="15"/>
      <c r="F6185" s="15"/>
      <c r="G6185" s="15"/>
      <c r="H6185" s="15"/>
      <c r="I6185" s="15"/>
      <c r="J6185" s="15"/>
      <c r="K6185" s="15"/>
      <c r="L6185" s="15"/>
      <c r="M6185" s="15"/>
      <c r="N6185" s="15"/>
      <c r="O6185" s="15"/>
      <c r="P6185" s="15"/>
      <c r="Q6185" s="15"/>
      <c r="R6185" s="15"/>
      <c r="S6185" s="15"/>
      <c r="T6185" s="15"/>
      <c r="U6185" s="15"/>
      <c r="V6185" s="15"/>
      <c r="W6185" s="15"/>
      <c r="X6185" s="16"/>
      <c r="Y6185" s="2"/>
    </row>
    <row r="6186" spans="1:25" ht="13.5" customHeight="1" x14ac:dyDescent="0.2">
      <c r="A6186" s="7"/>
      <c r="B6186" s="2"/>
      <c r="C6186" s="2"/>
      <c r="D6186" s="2"/>
      <c r="E6186" s="2"/>
      <c r="F6186" s="2"/>
      <c r="G6186" s="2"/>
      <c r="H6186" s="2"/>
      <c r="I6186" s="2"/>
      <c r="J6186" s="2"/>
      <c r="K6186" s="43">
        <f>SUM(hList_Frame_1!B3872:B3872)</f>
        <v>3600</v>
      </c>
      <c r="L6186" s="43"/>
      <c r="M6186" s="43"/>
      <c r="N6186" s="43"/>
      <c r="O6186" s="43"/>
      <c r="P6186" s="43"/>
      <c r="Q6186" s="43"/>
      <c r="R6186" s="2"/>
      <c r="S6186" s="2"/>
      <c r="T6186" s="2"/>
      <c r="U6186" s="2"/>
      <c r="V6186" s="2"/>
      <c r="W6186" s="2"/>
      <c r="X6186" s="17"/>
      <c r="Y6186" s="2"/>
    </row>
    <row r="6187" spans="1:25" ht="13.5" customHeight="1" x14ac:dyDescent="0.2">
      <c r="A6187" s="10"/>
      <c r="B6187" s="18"/>
      <c r="C6187" s="18"/>
      <c r="D6187" s="18"/>
      <c r="E6187" s="18"/>
      <c r="F6187" s="18"/>
      <c r="G6187" s="18"/>
      <c r="H6187" s="18"/>
      <c r="I6187" s="18"/>
      <c r="J6187" s="18"/>
      <c r="K6187" s="18"/>
      <c r="L6187" s="18"/>
      <c r="M6187" s="18"/>
      <c r="N6187" s="18"/>
      <c r="O6187" s="18"/>
      <c r="P6187" s="18"/>
      <c r="Q6187" s="18"/>
      <c r="R6187" s="18"/>
      <c r="S6187" s="18"/>
      <c r="T6187" s="18"/>
      <c r="U6187" s="18"/>
      <c r="V6187" s="18"/>
      <c r="W6187" s="18"/>
      <c r="X6187" s="19"/>
      <c r="Y6187" s="2"/>
    </row>
    <row r="6188" spans="1:25" ht="14.25" customHeight="1" x14ac:dyDescent="0.2">
      <c r="A6188" s="44">
        <v>438749</v>
      </c>
      <c r="B6188" s="45"/>
      <c r="C6188" s="46"/>
      <c r="D6188" s="20">
        <v>42528</v>
      </c>
      <c r="E6188" s="13" t="s">
        <v>2680</v>
      </c>
      <c r="F6188" s="38">
        <v>208265.95</v>
      </c>
      <c r="G6188" s="39"/>
      <c r="H6188" s="39"/>
      <c r="I6188" s="39"/>
      <c r="J6188" s="39"/>
      <c r="K6188" s="39"/>
      <c r="L6188" s="39"/>
      <c r="M6188" s="39"/>
      <c r="N6188" s="39"/>
      <c r="O6188" s="39"/>
      <c r="P6188" s="39"/>
      <c r="Q6188" s="40"/>
      <c r="R6188" s="13" t="s">
        <v>1750</v>
      </c>
      <c r="S6188" s="13" t="s">
        <v>244</v>
      </c>
      <c r="T6188" s="13" t="s">
        <v>93</v>
      </c>
      <c r="U6188" s="13" t="s">
        <v>694</v>
      </c>
      <c r="V6188" s="41" t="s">
        <v>1750</v>
      </c>
      <c r="W6188" s="42"/>
      <c r="X6188" s="13" t="s">
        <v>2311</v>
      </c>
      <c r="Y6188" s="2"/>
    </row>
    <row r="6189" spans="1:25" ht="3" customHeight="1" x14ac:dyDescent="0.2">
      <c r="A6189" s="14"/>
      <c r="B6189" s="15"/>
      <c r="C6189" s="15"/>
      <c r="D6189" s="15"/>
      <c r="E6189" s="15"/>
      <c r="F6189" s="15"/>
      <c r="G6189" s="15"/>
      <c r="H6189" s="15"/>
      <c r="I6189" s="15"/>
      <c r="J6189" s="15"/>
      <c r="K6189" s="15"/>
      <c r="L6189" s="15"/>
      <c r="M6189" s="15"/>
      <c r="N6189" s="15"/>
      <c r="O6189" s="15"/>
      <c r="P6189" s="15"/>
      <c r="Q6189" s="15"/>
      <c r="R6189" s="15"/>
      <c r="S6189" s="15"/>
      <c r="T6189" s="15"/>
      <c r="U6189" s="15"/>
      <c r="V6189" s="15"/>
      <c r="W6189" s="15"/>
      <c r="X6189" s="16"/>
      <c r="Y6189" s="2"/>
    </row>
    <row r="6190" spans="1:25" ht="13.5" customHeight="1" x14ac:dyDescent="0.2">
      <c r="A6190" s="7"/>
      <c r="B6190" s="2"/>
      <c r="C6190" s="2"/>
      <c r="D6190" s="2"/>
      <c r="E6190" s="2"/>
      <c r="F6190" s="2"/>
      <c r="G6190" s="2"/>
      <c r="H6190" s="43">
        <f>SUM(hList_Frame_1!B3873:B3873)</f>
        <v>208265.95</v>
      </c>
      <c r="I6190" s="43"/>
      <c r="J6190" s="43"/>
      <c r="K6190" s="43"/>
      <c r="L6190" s="43"/>
      <c r="M6190" s="43"/>
      <c r="N6190" s="43"/>
      <c r="O6190" s="43"/>
      <c r="P6190" s="43"/>
      <c r="Q6190" s="43"/>
      <c r="R6190" s="2"/>
      <c r="S6190" s="2"/>
      <c r="T6190" s="2"/>
      <c r="U6190" s="2"/>
      <c r="V6190" s="2"/>
      <c r="W6190" s="2"/>
      <c r="X6190" s="17"/>
      <c r="Y6190" s="2"/>
    </row>
    <row r="6191" spans="1:25" ht="12.75" customHeight="1" x14ac:dyDescent="0.2">
      <c r="A6191" s="10"/>
      <c r="B6191" s="18"/>
      <c r="C6191" s="18"/>
      <c r="D6191" s="18"/>
      <c r="E6191" s="18"/>
      <c r="F6191" s="18"/>
      <c r="G6191" s="18"/>
      <c r="H6191" s="18"/>
      <c r="I6191" s="18"/>
      <c r="J6191" s="18"/>
      <c r="K6191" s="18"/>
      <c r="L6191" s="18"/>
      <c r="M6191" s="18"/>
      <c r="N6191" s="18"/>
      <c r="O6191" s="18"/>
      <c r="P6191" s="18"/>
      <c r="Q6191" s="18"/>
      <c r="R6191" s="18"/>
      <c r="S6191" s="18"/>
      <c r="T6191" s="18"/>
      <c r="U6191" s="18"/>
      <c r="V6191" s="18"/>
      <c r="W6191" s="18"/>
      <c r="X6191" s="19"/>
      <c r="Y6191" s="2"/>
    </row>
    <row r="6192" spans="1:25" ht="14.25" customHeight="1" x14ac:dyDescent="0.2">
      <c r="A6192" s="44">
        <v>439806</v>
      </c>
      <c r="B6192" s="45"/>
      <c r="C6192" s="46"/>
      <c r="D6192" s="20">
        <v>42549</v>
      </c>
      <c r="E6192" s="13" t="s">
        <v>2681</v>
      </c>
      <c r="F6192" s="38">
        <v>450</v>
      </c>
      <c r="G6192" s="39"/>
      <c r="H6192" s="39"/>
      <c r="I6192" s="39"/>
      <c r="J6192" s="39"/>
      <c r="K6192" s="39"/>
      <c r="L6192" s="39"/>
      <c r="M6192" s="39"/>
      <c r="N6192" s="39"/>
      <c r="O6192" s="39"/>
      <c r="P6192" s="39"/>
      <c r="Q6192" s="40"/>
      <c r="R6192" s="13" t="s">
        <v>2682</v>
      </c>
      <c r="S6192" s="13" t="s">
        <v>41</v>
      </c>
      <c r="T6192" s="13" t="s">
        <v>42</v>
      </c>
      <c r="U6192" s="13" t="s">
        <v>42</v>
      </c>
      <c r="V6192" s="41" t="s">
        <v>2682</v>
      </c>
      <c r="W6192" s="42"/>
      <c r="X6192" s="13" t="s">
        <v>448</v>
      </c>
      <c r="Y6192" s="2"/>
    </row>
    <row r="6193" spans="1:25" ht="2.25" customHeight="1" x14ac:dyDescent="0.2">
      <c r="A6193" s="14"/>
      <c r="B6193" s="15"/>
      <c r="C6193" s="15"/>
      <c r="D6193" s="15"/>
      <c r="E6193" s="15"/>
      <c r="F6193" s="15"/>
      <c r="G6193" s="15"/>
      <c r="H6193" s="15"/>
      <c r="I6193" s="15"/>
      <c r="J6193" s="15"/>
      <c r="K6193" s="15"/>
      <c r="L6193" s="15"/>
      <c r="M6193" s="15"/>
      <c r="N6193" s="15"/>
      <c r="O6193" s="15"/>
      <c r="P6193" s="15"/>
      <c r="Q6193" s="15"/>
      <c r="R6193" s="15"/>
      <c r="S6193" s="15"/>
      <c r="T6193" s="15"/>
      <c r="U6193" s="15"/>
      <c r="V6193" s="15"/>
      <c r="W6193" s="15"/>
      <c r="X6193" s="16"/>
      <c r="Y6193" s="2"/>
    </row>
    <row r="6194" spans="1:25" ht="13.5" customHeight="1" x14ac:dyDescent="0.2">
      <c r="A6194" s="7"/>
      <c r="B6194" s="2"/>
      <c r="C6194" s="2"/>
      <c r="D6194" s="2"/>
      <c r="E6194" s="2"/>
      <c r="F6194" s="2"/>
      <c r="G6194" s="2"/>
      <c r="H6194" s="2"/>
      <c r="I6194" s="2"/>
      <c r="J6194" s="2"/>
      <c r="K6194" s="2"/>
      <c r="L6194" s="2"/>
      <c r="M6194" s="43">
        <f>SUM(hList_Frame_1!B3874:B3874)</f>
        <v>450</v>
      </c>
      <c r="N6194" s="43"/>
      <c r="O6194" s="43"/>
      <c r="P6194" s="43"/>
      <c r="Q6194" s="43"/>
      <c r="R6194" s="2"/>
      <c r="S6194" s="2"/>
      <c r="T6194" s="2"/>
      <c r="U6194" s="2"/>
      <c r="V6194" s="2"/>
      <c r="W6194" s="2"/>
      <c r="X6194" s="17"/>
      <c r="Y6194" s="2"/>
    </row>
    <row r="6195" spans="1:25" ht="13.5" customHeight="1" x14ac:dyDescent="0.2">
      <c r="A6195" s="10"/>
      <c r="B6195" s="18"/>
      <c r="C6195" s="18"/>
      <c r="D6195" s="18"/>
      <c r="E6195" s="18"/>
      <c r="F6195" s="18"/>
      <c r="G6195" s="18"/>
      <c r="H6195" s="18"/>
      <c r="I6195" s="18"/>
      <c r="J6195" s="18"/>
      <c r="K6195" s="18"/>
      <c r="L6195" s="18"/>
      <c r="M6195" s="18"/>
      <c r="N6195" s="18"/>
      <c r="O6195" s="18"/>
      <c r="P6195" s="18"/>
      <c r="Q6195" s="18"/>
      <c r="R6195" s="18"/>
      <c r="S6195" s="18"/>
      <c r="T6195" s="18"/>
      <c r="U6195" s="18"/>
      <c r="V6195" s="18"/>
      <c r="W6195" s="18"/>
      <c r="X6195" s="19"/>
      <c r="Y6195" s="2"/>
    </row>
    <row r="6196" spans="1:25" ht="14.25" customHeight="1" x14ac:dyDescent="0.2">
      <c r="A6196" s="44">
        <v>438750</v>
      </c>
      <c r="B6196" s="45"/>
      <c r="C6196" s="46"/>
      <c r="D6196" s="20">
        <v>42528</v>
      </c>
      <c r="E6196" s="13" t="s">
        <v>2683</v>
      </c>
      <c r="F6196" s="38">
        <v>500</v>
      </c>
      <c r="G6196" s="39"/>
      <c r="H6196" s="39"/>
      <c r="I6196" s="39"/>
      <c r="J6196" s="39"/>
      <c r="K6196" s="39"/>
      <c r="L6196" s="39"/>
      <c r="M6196" s="39"/>
      <c r="N6196" s="39"/>
      <c r="O6196" s="39"/>
      <c r="P6196" s="39"/>
      <c r="Q6196" s="40"/>
      <c r="R6196" s="13" t="s">
        <v>2684</v>
      </c>
      <c r="S6196" s="13" t="s">
        <v>41</v>
      </c>
      <c r="T6196" s="13" t="s">
        <v>42</v>
      </c>
      <c r="U6196" s="13" t="s">
        <v>453</v>
      </c>
      <c r="V6196" s="41" t="s">
        <v>2684</v>
      </c>
      <c r="W6196" s="42"/>
      <c r="X6196" s="13" t="s">
        <v>454</v>
      </c>
      <c r="Y6196" s="2"/>
    </row>
    <row r="6197" spans="1:25" ht="2.25" customHeight="1" x14ac:dyDescent="0.2">
      <c r="A6197" s="14"/>
      <c r="B6197" s="15"/>
      <c r="C6197" s="15"/>
      <c r="D6197" s="15"/>
      <c r="E6197" s="15"/>
      <c r="F6197" s="15"/>
      <c r="G6197" s="15"/>
      <c r="H6197" s="15"/>
      <c r="I6197" s="15"/>
      <c r="J6197" s="15"/>
      <c r="K6197" s="15"/>
      <c r="L6197" s="15"/>
      <c r="M6197" s="15"/>
      <c r="N6197" s="15"/>
      <c r="O6197" s="15"/>
      <c r="P6197" s="15"/>
      <c r="Q6197" s="15"/>
      <c r="R6197" s="15"/>
      <c r="S6197" s="15"/>
      <c r="T6197" s="15"/>
      <c r="U6197" s="15"/>
      <c r="V6197" s="15"/>
      <c r="W6197" s="15"/>
      <c r="X6197" s="16"/>
      <c r="Y6197" s="2"/>
    </row>
    <row r="6198" spans="1:25" ht="13.5" customHeight="1" x14ac:dyDescent="0.2">
      <c r="A6198" s="7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43">
        <f>SUM(hList_Frame_1!B3875:B3875)</f>
        <v>500</v>
      </c>
      <c r="N6198" s="43"/>
      <c r="O6198" s="43"/>
      <c r="P6198" s="43"/>
      <c r="Q6198" s="43"/>
      <c r="R6198" s="2"/>
      <c r="S6198" s="2"/>
      <c r="T6198" s="2"/>
      <c r="U6198" s="2"/>
      <c r="V6198" s="2"/>
      <c r="W6198" s="2"/>
      <c r="X6198" s="17"/>
      <c r="Y6198" s="2"/>
    </row>
    <row r="6199" spans="1:25" ht="13.5" customHeight="1" x14ac:dyDescent="0.2">
      <c r="A6199" s="10"/>
      <c r="B6199" s="18"/>
      <c r="C6199" s="18"/>
      <c r="D6199" s="18"/>
      <c r="E6199" s="18"/>
      <c r="F6199" s="18"/>
      <c r="G6199" s="18"/>
      <c r="H6199" s="18"/>
      <c r="I6199" s="18"/>
      <c r="J6199" s="18"/>
      <c r="K6199" s="18"/>
      <c r="L6199" s="18"/>
      <c r="M6199" s="18"/>
      <c r="N6199" s="18"/>
      <c r="O6199" s="18"/>
      <c r="P6199" s="18"/>
      <c r="Q6199" s="18"/>
      <c r="R6199" s="18"/>
      <c r="S6199" s="18"/>
      <c r="T6199" s="18"/>
      <c r="U6199" s="18"/>
      <c r="V6199" s="18"/>
      <c r="W6199" s="18"/>
      <c r="X6199" s="19"/>
      <c r="Y6199" s="2"/>
    </row>
    <row r="6200" spans="1:25" ht="14.25" customHeight="1" x14ac:dyDescent="0.2">
      <c r="A6200" s="44">
        <v>439239</v>
      </c>
      <c r="B6200" s="45"/>
      <c r="C6200" s="46"/>
      <c r="D6200" s="20">
        <v>42535</v>
      </c>
      <c r="E6200" s="13" t="s">
        <v>2685</v>
      </c>
      <c r="F6200" s="38">
        <v>350</v>
      </c>
      <c r="G6200" s="39"/>
      <c r="H6200" s="39"/>
      <c r="I6200" s="39"/>
      <c r="J6200" s="39"/>
      <c r="K6200" s="39"/>
      <c r="L6200" s="39"/>
      <c r="M6200" s="39"/>
      <c r="N6200" s="39"/>
      <c r="O6200" s="39"/>
      <c r="P6200" s="39"/>
      <c r="Q6200" s="40"/>
      <c r="R6200" s="13" t="s">
        <v>11</v>
      </c>
      <c r="S6200" s="13" t="s">
        <v>669</v>
      </c>
      <c r="T6200" s="13" t="s">
        <v>143</v>
      </c>
      <c r="U6200" s="13" t="s">
        <v>144</v>
      </c>
      <c r="V6200" s="41" t="s">
        <v>11</v>
      </c>
      <c r="W6200" s="42"/>
      <c r="X6200" s="13" t="s">
        <v>15</v>
      </c>
      <c r="Y6200" s="2"/>
    </row>
    <row r="6201" spans="1:25" ht="2.25" customHeight="1" x14ac:dyDescent="0.2">
      <c r="A6201" s="14"/>
      <c r="B6201" s="15"/>
      <c r="C6201" s="15"/>
      <c r="D6201" s="15"/>
      <c r="E6201" s="15"/>
      <c r="F6201" s="15"/>
      <c r="G6201" s="15"/>
      <c r="H6201" s="15"/>
      <c r="I6201" s="15"/>
      <c r="J6201" s="15"/>
      <c r="K6201" s="15"/>
      <c r="L6201" s="15"/>
      <c r="M6201" s="15"/>
      <c r="N6201" s="15"/>
      <c r="O6201" s="15"/>
      <c r="P6201" s="15"/>
      <c r="Q6201" s="15"/>
      <c r="R6201" s="15"/>
      <c r="S6201" s="15"/>
      <c r="T6201" s="15"/>
      <c r="U6201" s="15"/>
      <c r="V6201" s="15"/>
      <c r="W6201" s="15"/>
      <c r="X6201" s="16"/>
      <c r="Y6201" s="2"/>
    </row>
    <row r="6202" spans="1:25" ht="13.5" customHeight="1" x14ac:dyDescent="0.2">
      <c r="A6202" s="7"/>
      <c r="B6202" s="2"/>
      <c r="C6202" s="2"/>
      <c r="D6202" s="2"/>
      <c r="E6202" s="2"/>
      <c r="F6202" s="2"/>
      <c r="G6202" s="2"/>
      <c r="H6202" s="2"/>
      <c r="I6202" s="2"/>
      <c r="J6202" s="2"/>
      <c r="K6202" s="2"/>
      <c r="L6202" s="2"/>
      <c r="M6202" s="43">
        <f>SUM(hList_Frame_1!B3876:B3876)</f>
        <v>350</v>
      </c>
      <c r="N6202" s="43"/>
      <c r="O6202" s="43"/>
      <c r="P6202" s="43"/>
      <c r="Q6202" s="43"/>
      <c r="R6202" s="2"/>
      <c r="S6202" s="2"/>
      <c r="T6202" s="2"/>
      <c r="U6202" s="2"/>
      <c r="V6202" s="2"/>
      <c r="W6202" s="2"/>
      <c r="X6202" s="17"/>
      <c r="Y6202" s="2"/>
    </row>
    <row r="6203" spans="1:25" ht="13.5" customHeight="1" x14ac:dyDescent="0.2">
      <c r="A6203" s="10"/>
      <c r="B6203" s="18"/>
      <c r="C6203" s="18"/>
      <c r="D6203" s="18"/>
      <c r="E6203" s="18"/>
      <c r="F6203" s="18"/>
      <c r="G6203" s="18"/>
      <c r="H6203" s="18"/>
      <c r="I6203" s="18"/>
      <c r="J6203" s="18"/>
      <c r="K6203" s="18"/>
      <c r="L6203" s="18"/>
      <c r="M6203" s="18"/>
      <c r="N6203" s="18"/>
      <c r="O6203" s="18"/>
      <c r="P6203" s="18"/>
      <c r="Q6203" s="18"/>
      <c r="R6203" s="18"/>
      <c r="S6203" s="18"/>
      <c r="T6203" s="18"/>
      <c r="U6203" s="18"/>
      <c r="V6203" s="18"/>
      <c r="W6203" s="18"/>
      <c r="X6203" s="19"/>
      <c r="Y6203" s="2"/>
    </row>
    <row r="6204" spans="1:25" ht="14.25" customHeight="1" x14ac:dyDescent="0.2">
      <c r="A6204" s="44">
        <v>438409</v>
      </c>
      <c r="B6204" s="45"/>
      <c r="C6204" s="46"/>
      <c r="D6204" s="20">
        <v>42524</v>
      </c>
      <c r="E6204" s="13" t="s">
        <v>2686</v>
      </c>
      <c r="F6204" s="38">
        <v>100</v>
      </c>
      <c r="G6204" s="39"/>
      <c r="H6204" s="39"/>
      <c r="I6204" s="39"/>
      <c r="J6204" s="39"/>
      <c r="K6204" s="39"/>
      <c r="L6204" s="39"/>
      <c r="M6204" s="39"/>
      <c r="N6204" s="39"/>
      <c r="O6204" s="39"/>
      <c r="P6204" s="39"/>
      <c r="Q6204" s="40"/>
      <c r="R6204" s="13" t="s">
        <v>2687</v>
      </c>
      <c r="S6204" s="13" t="s">
        <v>596</v>
      </c>
      <c r="T6204" s="13" t="s">
        <v>68</v>
      </c>
      <c r="U6204" s="13" t="s">
        <v>69</v>
      </c>
      <c r="V6204" s="41" t="s">
        <v>2687</v>
      </c>
      <c r="W6204" s="42"/>
      <c r="X6204" s="13" t="s">
        <v>15</v>
      </c>
      <c r="Y6204" s="2"/>
    </row>
    <row r="6205" spans="1:25" ht="2.25" customHeight="1" x14ac:dyDescent="0.2">
      <c r="A6205" s="14"/>
      <c r="B6205" s="15"/>
      <c r="C6205" s="15"/>
      <c r="D6205" s="15"/>
      <c r="E6205" s="15"/>
      <c r="F6205" s="15"/>
      <c r="G6205" s="15"/>
      <c r="H6205" s="15"/>
      <c r="I6205" s="15"/>
      <c r="J6205" s="15"/>
      <c r="K6205" s="15"/>
      <c r="L6205" s="15"/>
      <c r="M6205" s="15"/>
      <c r="N6205" s="15"/>
      <c r="O6205" s="15"/>
      <c r="P6205" s="15"/>
      <c r="Q6205" s="15"/>
      <c r="R6205" s="15"/>
      <c r="S6205" s="15"/>
      <c r="T6205" s="15"/>
      <c r="U6205" s="15"/>
      <c r="V6205" s="15"/>
      <c r="W6205" s="15"/>
      <c r="X6205" s="16"/>
      <c r="Y6205" s="2"/>
    </row>
    <row r="6206" spans="1:25" ht="13.5" customHeight="1" x14ac:dyDescent="0.2">
      <c r="A6206" s="7"/>
      <c r="B6206" s="2"/>
      <c r="C6206" s="2"/>
      <c r="D6206" s="2"/>
      <c r="E6206" s="2"/>
      <c r="F6206" s="2"/>
      <c r="G6206" s="2"/>
      <c r="H6206" s="2"/>
      <c r="I6206" s="2"/>
      <c r="J6206" s="2"/>
      <c r="K6206" s="2"/>
      <c r="L6206" s="2"/>
      <c r="M6206" s="43">
        <f>SUM(hList_Frame_1!B3877:B3877)</f>
        <v>100</v>
      </c>
      <c r="N6206" s="43"/>
      <c r="O6206" s="43"/>
      <c r="P6206" s="43"/>
      <c r="Q6206" s="43"/>
      <c r="R6206" s="2"/>
      <c r="S6206" s="2"/>
      <c r="T6206" s="2"/>
      <c r="U6206" s="2"/>
      <c r="V6206" s="2"/>
      <c r="W6206" s="2"/>
      <c r="X6206" s="17"/>
      <c r="Y6206" s="2"/>
    </row>
    <row r="6207" spans="1:25" ht="13.5" customHeight="1" x14ac:dyDescent="0.2">
      <c r="A6207" s="10"/>
      <c r="B6207" s="18"/>
      <c r="C6207" s="18"/>
      <c r="D6207" s="18"/>
      <c r="E6207" s="18"/>
      <c r="F6207" s="18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8"/>
      <c r="R6207" s="18"/>
      <c r="S6207" s="18"/>
      <c r="T6207" s="18"/>
      <c r="U6207" s="18"/>
      <c r="V6207" s="18"/>
      <c r="W6207" s="18"/>
      <c r="X6207" s="19"/>
      <c r="Y6207" s="2"/>
    </row>
    <row r="6208" spans="1:25" ht="14.25" customHeight="1" x14ac:dyDescent="0.2">
      <c r="A6208" s="24">
        <v>438751</v>
      </c>
      <c r="B6208" s="25"/>
      <c r="C6208" s="26"/>
      <c r="D6208" s="4">
        <v>42528</v>
      </c>
      <c r="E6208" s="5" t="s">
        <v>2688</v>
      </c>
      <c r="F6208" s="27">
        <v>844.5</v>
      </c>
      <c r="G6208" s="28"/>
      <c r="H6208" s="28"/>
      <c r="I6208" s="28"/>
      <c r="J6208" s="28"/>
      <c r="K6208" s="28"/>
      <c r="L6208" s="28"/>
      <c r="M6208" s="28"/>
      <c r="N6208" s="28"/>
      <c r="O6208" s="28"/>
      <c r="P6208" s="28"/>
      <c r="Q6208" s="29"/>
      <c r="R6208" s="5" t="s">
        <v>35</v>
      </c>
      <c r="S6208" s="5" t="s">
        <v>818</v>
      </c>
      <c r="T6208" s="5" t="s">
        <v>138</v>
      </c>
      <c r="U6208" s="5" t="s">
        <v>819</v>
      </c>
      <c r="V6208" s="30" t="s">
        <v>35</v>
      </c>
      <c r="W6208" s="31"/>
      <c r="X6208" s="5" t="s">
        <v>15</v>
      </c>
      <c r="Y6208" s="2"/>
    </row>
    <row r="6209" spans="1:25" ht="13.5" customHeight="1" x14ac:dyDescent="0.2">
      <c r="A6209" s="32"/>
      <c r="B6209" s="33"/>
      <c r="C6209" s="34"/>
      <c r="D6209" s="8"/>
      <c r="E6209" s="8"/>
      <c r="F6209" s="32"/>
      <c r="G6209" s="33"/>
      <c r="H6209" s="33"/>
      <c r="I6209" s="33"/>
      <c r="J6209" s="33"/>
      <c r="K6209" s="33"/>
      <c r="L6209" s="33"/>
      <c r="M6209" s="33"/>
      <c r="N6209" s="33"/>
      <c r="O6209" s="33"/>
      <c r="P6209" s="33"/>
      <c r="Q6209" s="34"/>
      <c r="R6209" s="8"/>
      <c r="S6209" s="8"/>
      <c r="T6209" s="8"/>
      <c r="U6209" s="8"/>
      <c r="V6209" s="32"/>
      <c r="W6209" s="34"/>
      <c r="X6209" s="9" t="s">
        <v>15</v>
      </c>
      <c r="Y6209" s="2"/>
    </row>
    <row r="6210" spans="1:25" ht="13.5" customHeight="1" x14ac:dyDescent="0.2">
      <c r="A6210" s="32"/>
      <c r="B6210" s="33"/>
      <c r="C6210" s="34"/>
      <c r="D6210" s="8"/>
      <c r="E6210" s="8"/>
      <c r="F6210" s="32"/>
      <c r="G6210" s="33"/>
      <c r="H6210" s="33"/>
      <c r="I6210" s="33"/>
      <c r="J6210" s="33"/>
      <c r="K6210" s="33"/>
      <c r="L6210" s="33"/>
      <c r="M6210" s="33"/>
      <c r="N6210" s="33"/>
      <c r="O6210" s="33"/>
      <c r="P6210" s="33"/>
      <c r="Q6210" s="34"/>
      <c r="R6210" s="8"/>
      <c r="S6210" s="8"/>
      <c r="T6210" s="8"/>
      <c r="U6210" s="8"/>
      <c r="V6210" s="32"/>
      <c r="W6210" s="34"/>
      <c r="X6210" s="9" t="s">
        <v>15</v>
      </c>
      <c r="Y6210" s="2"/>
    </row>
    <row r="6211" spans="1:25" ht="13.5" customHeight="1" x14ac:dyDescent="0.2">
      <c r="A6211" s="32"/>
      <c r="B6211" s="33"/>
      <c r="C6211" s="34"/>
      <c r="D6211" s="8"/>
      <c r="E6211" s="8"/>
      <c r="F6211" s="32"/>
      <c r="G6211" s="33"/>
      <c r="H6211" s="33"/>
      <c r="I6211" s="33"/>
      <c r="J6211" s="33"/>
      <c r="K6211" s="33"/>
      <c r="L6211" s="33"/>
      <c r="M6211" s="33"/>
      <c r="N6211" s="33"/>
      <c r="O6211" s="33"/>
      <c r="P6211" s="33"/>
      <c r="Q6211" s="34"/>
      <c r="R6211" s="8"/>
      <c r="S6211" s="8"/>
      <c r="T6211" s="8"/>
      <c r="U6211" s="8"/>
      <c r="V6211" s="32"/>
      <c r="W6211" s="34"/>
      <c r="X6211" s="9" t="s">
        <v>15</v>
      </c>
      <c r="Y6211" s="2"/>
    </row>
    <row r="6212" spans="1:25" ht="13.5" customHeight="1" x14ac:dyDescent="0.2">
      <c r="A6212" s="32"/>
      <c r="B6212" s="33"/>
      <c r="C6212" s="34"/>
      <c r="D6212" s="8"/>
      <c r="E6212" s="8"/>
      <c r="F6212" s="32"/>
      <c r="G6212" s="33"/>
      <c r="H6212" s="33"/>
      <c r="I6212" s="33"/>
      <c r="J6212" s="33"/>
      <c r="K6212" s="33"/>
      <c r="L6212" s="33"/>
      <c r="M6212" s="33"/>
      <c r="N6212" s="33"/>
      <c r="O6212" s="33"/>
      <c r="P6212" s="33"/>
      <c r="Q6212" s="34"/>
      <c r="R6212" s="8"/>
      <c r="S6212" s="8"/>
      <c r="T6212" s="8"/>
      <c r="U6212" s="8"/>
      <c r="V6212" s="32"/>
      <c r="W6212" s="34"/>
      <c r="X6212" s="9" t="s">
        <v>15</v>
      </c>
      <c r="Y6212" s="2"/>
    </row>
    <row r="6213" spans="1:25" ht="13.5" customHeight="1" x14ac:dyDescent="0.2">
      <c r="A6213" s="32"/>
      <c r="B6213" s="33"/>
      <c r="C6213" s="34"/>
      <c r="D6213" s="8"/>
      <c r="E6213" s="8"/>
      <c r="F6213" s="32"/>
      <c r="G6213" s="33"/>
      <c r="H6213" s="33"/>
      <c r="I6213" s="33"/>
      <c r="J6213" s="33"/>
      <c r="K6213" s="33"/>
      <c r="L6213" s="33"/>
      <c r="M6213" s="33"/>
      <c r="N6213" s="33"/>
      <c r="O6213" s="33"/>
      <c r="P6213" s="33"/>
      <c r="Q6213" s="34"/>
      <c r="R6213" s="8"/>
      <c r="S6213" s="11"/>
      <c r="T6213" s="11"/>
      <c r="U6213" s="11"/>
      <c r="V6213" s="32"/>
      <c r="W6213" s="34"/>
      <c r="X6213" s="12" t="s">
        <v>15</v>
      </c>
      <c r="Y6213" s="2"/>
    </row>
    <row r="6214" spans="1:25" ht="14.25" customHeight="1" x14ac:dyDescent="0.2">
      <c r="A6214" s="35"/>
      <c r="B6214" s="36"/>
      <c r="C6214" s="37"/>
      <c r="D6214" s="11"/>
      <c r="E6214" s="8"/>
      <c r="F6214" s="35"/>
      <c r="G6214" s="36"/>
      <c r="H6214" s="36"/>
      <c r="I6214" s="36"/>
      <c r="J6214" s="36"/>
      <c r="K6214" s="36"/>
      <c r="L6214" s="36"/>
      <c r="M6214" s="36"/>
      <c r="N6214" s="36"/>
      <c r="O6214" s="36"/>
      <c r="P6214" s="36"/>
      <c r="Q6214" s="37"/>
      <c r="R6214" s="11"/>
      <c r="S6214" s="13" t="s">
        <v>847</v>
      </c>
      <c r="T6214" s="13" t="s">
        <v>25</v>
      </c>
      <c r="U6214" s="13" t="s">
        <v>26</v>
      </c>
      <c r="V6214" s="35"/>
      <c r="W6214" s="37"/>
      <c r="X6214" s="13" t="s">
        <v>15</v>
      </c>
      <c r="Y6214" s="2"/>
    </row>
    <row r="6215" spans="1:25" ht="14.25" customHeight="1" x14ac:dyDescent="0.2">
      <c r="A6215" s="24">
        <v>439807</v>
      </c>
      <c r="B6215" s="25"/>
      <c r="C6215" s="26"/>
      <c r="D6215" s="4">
        <v>42549</v>
      </c>
      <c r="E6215" s="8"/>
      <c r="F6215" s="27">
        <v>625.16999999999996</v>
      </c>
      <c r="G6215" s="28"/>
      <c r="H6215" s="28"/>
      <c r="I6215" s="28"/>
      <c r="J6215" s="28"/>
      <c r="K6215" s="28"/>
      <c r="L6215" s="28"/>
      <c r="M6215" s="28"/>
      <c r="N6215" s="28"/>
      <c r="O6215" s="28"/>
      <c r="P6215" s="28"/>
      <c r="Q6215" s="29"/>
      <c r="R6215" s="5" t="s">
        <v>35</v>
      </c>
      <c r="S6215" s="5" t="s">
        <v>818</v>
      </c>
      <c r="T6215" s="5" t="s">
        <v>138</v>
      </c>
      <c r="U6215" s="5" t="s">
        <v>819</v>
      </c>
      <c r="V6215" s="30" t="s">
        <v>35</v>
      </c>
      <c r="W6215" s="31"/>
      <c r="X6215" s="5" t="s">
        <v>15</v>
      </c>
      <c r="Y6215" s="2"/>
    </row>
    <row r="6216" spans="1:25" ht="13.5" customHeight="1" x14ac:dyDescent="0.2">
      <c r="A6216" s="32"/>
      <c r="B6216" s="33"/>
      <c r="C6216" s="34"/>
      <c r="D6216" s="8"/>
      <c r="E6216" s="8"/>
      <c r="F6216" s="32"/>
      <c r="G6216" s="33"/>
      <c r="H6216" s="33"/>
      <c r="I6216" s="33"/>
      <c r="J6216" s="33"/>
      <c r="K6216" s="33"/>
      <c r="L6216" s="33"/>
      <c r="M6216" s="33"/>
      <c r="N6216" s="33"/>
      <c r="O6216" s="33"/>
      <c r="P6216" s="33"/>
      <c r="Q6216" s="34"/>
      <c r="R6216" s="8"/>
      <c r="S6216" s="8"/>
      <c r="T6216" s="8"/>
      <c r="U6216" s="8"/>
      <c r="V6216" s="32"/>
      <c r="W6216" s="34"/>
      <c r="X6216" s="9" t="s">
        <v>15</v>
      </c>
      <c r="Y6216" s="2"/>
    </row>
    <row r="6217" spans="1:25" ht="13.5" customHeight="1" x14ac:dyDescent="0.2">
      <c r="A6217" s="32"/>
      <c r="B6217" s="33"/>
      <c r="C6217" s="34"/>
      <c r="D6217" s="8"/>
      <c r="E6217" s="8"/>
      <c r="F6217" s="32"/>
      <c r="G6217" s="33"/>
      <c r="H6217" s="33"/>
      <c r="I6217" s="33"/>
      <c r="J6217" s="33"/>
      <c r="K6217" s="33"/>
      <c r="L6217" s="33"/>
      <c r="M6217" s="33"/>
      <c r="N6217" s="33"/>
      <c r="O6217" s="33"/>
      <c r="P6217" s="33"/>
      <c r="Q6217" s="34"/>
      <c r="R6217" s="8"/>
      <c r="S6217" s="8"/>
      <c r="T6217" s="8"/>
      <c r="U6217" s="8"/>
      <c r="V6217" s="32"/>
      <c r="W6217" s="34"/>
      <c r="X6217" s="9" t="s">
        <v>15</v>
      </c>
      <c r="Y6217" s="2"/>
    </row>
    <row r="6218" spans="1:25" ht="13.5" customHeight="1" x14ac:dyDescent="0.2">
      <c r="A6218" s="32"/>
      <c r="B6218" s="33"/>
      <c r="C6218" s="34"/>
      <c r="D6218" s="8"/>
      <c r="E6218" s="8"/>
      <c r="F6218" s="32"/>
      <c r="G6218" s="33"/>
      <c r="H6218" s="33"/>
      <c r="I6218" s="33"/>
      <c r="J6218" s="33"/>
      <c r="K6218" s="33"/>
      <c r="L6218" s="33"/>
      <c r="M6218" s="33"/>
      <c r="N6218" s="33"/>
      <c r="O6218" s="33"/>
      <c r="P6218" s="33"/>
      <c r="Q6218" s="34"/>
      <c r="R6218" s="8"/>
      <c r="S6218" s="8"/>
      <c r="T6218" s="8"/>
      <c r="U6218" s="8"/>
      <c r="V6218" s="32"/>
      <c r="W6218" s="34"/>
      <c r="X6218" s="9" t="s">
        <v>15</v>
      </c>
      <c r="Y6218" s="2"/>
    </row>
    <row r="6219" spans="1:25" ht="13.5" customHeight="1" x14ac:dyDescent="0.2">
      <c r="A6219" s="32"/>
      <c r="B6219" s="33"/>
      <c r="C6219" s="34"/>
      <c r="D6219" s="8"/>
      <c r="E6219" s="8"/>
      <c r="F6219" s="32"/>
      <c r="G6219" s="33"/>
      <c r="H6219" s="33"/>
      <c r="I6219" s="33"/>
      <c r="J6219" s="33"/>
      <c r="K6219" s="33"/>
      <c r="L6219" s="33"/>
      <c r="M6219" s="33"/>
      <c r="N6219" s="33"/>
      <c r="O6219" s="33"/>
      <c r="P6219" s="33"/>
      <c r="Q6219" s="34"/>
      <c r="R6219" s="8"/>
      <c r="S6219" s="8"/>
      <c r="T6219" s="8"/>
      <c r="U6219" s="8"/>
      <c r="V6219" s="32"/>
      <c r="W6219" s="34"/>
      <c r="X6219" s="9" t="s">
        <v>15</v>
      </c>
      <c r="Y6219" s="2"/>
    </row>
    <row r="6220" spans="1:25" ht="13.5" customHeight="1" x14ac:dyDescent="0.2">
      <c r="A6220" s="32"/>
      <c r="B6220" s="33"/>
      <c r="C6220" s="34"/>
      <c r="D6220" s="8"/>
      <c r="E6220" s="8"/>
      <c r="F6220" s="32"/>
      <c r="G6220" s="33"/>
      <c r="H6220" s="33"/>
      <c r="I6220" s="33"/>
      <c r="J6220" s="33"/>
      <c r="K6220" s="33"/>
      <c r="L6220" s="33"/>
      <c r="M6220" s="33"/>
      <c r="N6220" s="33"/>
      <c r="O6220" s="33"/>
      <c r="P6220" s="33"/>
      <c r="Q6220" s="34"/>
      <c r="R6220" s="8"/>
      <c r="S6220" s="8"/>
      <c r="T6220" s="8"/>
      <c r="U6220" s="8"/>
      <c r="V6220" s="32"/>
      <c r="W6220" s="34"/>
      <c r="X6220" s="9" t="s">
        <v>15</v>
      </c>
      <c r="Y6220" s="2"/>
    </row>
    <row r="6221" spans="1:25" ht="13.5" customHeight="1" x14ac:dyDescent="0.2">
      <c r="A6221" s="35"/>
      <c r="B6221" s="36"/>
      <c r="C6221" s="37"/>
      <c r="D6221" s="11"/>
      <c r="E6221" s="11"/>
      <c r="F6221" s="35"/>
      <c r="G6221" s="36"/>
      <c r="H6221" s="36"/>
      <c r="I6221" s="36"/>
      <c r="J6221" s="36"/>
      <c r="K6221" s="36"/>
      <c r="L6221" s="36"/>
      <c r="M6221" s="36"/>
      <c r="N6221" s="36"/>
      <c r="O6221" s="36"/>
      <c r="P6221" s="36"/>
      <c r="Q6221" s="37"/>
      <c r="R6221" s="11"/>
      <c r="S6221" s="11"/>
      <c r="T6221" s="11"/>
      <c r="U6221" s="11"/>
      <c r="V6221" s="35"/>
      <c r="W6221" s="37"/>
      <c r="X6221" s="12" t="s">
        <v>15</v>
      </c>
      <c r="Y6221" s="2"/>
    </row>
    <row r="6222" spans="1:25" ht="2.25" customHeight="1" x14ac:dyDescent="0.2">
      <c r="A6222" s="14"/>
      <c r="B6222" s="15"/>
      <c r="C6222" s="15"/>
      <c r="D6222" s="15"/>
      <c r="E6222" s="15"/>
      <c r="F6222" s="15"/>
      <c r="G6222" s="15"/>
      <c r="H6222" s="15"/>
      <c r="I6222" s="15"/>
      <c r="J6222" s="15"/>
      <c r="K6222" s="15"/>
      <c r="L6222" s="15"/>
      <c r="M6222" s="15"/>
      <c r="N6222" s="15"/>
      <c r="O6222" s="15"/>
      <c r="P6222" s="15"/>
      <c r="Q6222" s="15"/>
      <c r="R6222" s="15"/>
      <c r="S6222" s="15"/>
      <c r="T6222" s="15"/>
      <c r="U6222" s="15"/>
      <c r="V6222" s="15"/>
      <c r="W6222" s="15"/>
      <c r="X6222" s="16"/>
      <c r="Y6222" s="2"/>
    </row>
    <row r="6223" spans="1:25" ht="13.5" customHeight="1" x14ac:dyDescent="0.2">
      <c r="A6223" s="7"/>
      <c r="B6223" s="2"/>
      <c r="C6223" s="2"/>
      <c r="D6223" s="2"/>
      <c r="E6223" s="2"/>
      <c r="F6223" s="2"/>
      <c r="G6223" s="2"/>
      <c r="H6223" s="2"/>
      <c r="I6223" s="2"/>
      <c r="J6223" s="2"/>
      <c r="K6223" s="43">
        <f>SUM(hList_Frame_1!B3878:B3891)</f>
        <v>1469.67</v>
      </c>
      <c r="L6223" s="43"/>
      <c r="M6223" s="43"/>
      <c r="N6223" s="43"/>
      <c r="O6223" s="43"/>
      <c r="P6223" s="43"/>
      <c r="Q6223" s="43"/>
      <c r="R6223" s="2"/>
      <c r="S6223" s="2"/>
      <c r="T6223" s="2"/>
      <c r="U6223" s="2"/>
      <c r="V6223" s="2"/>
      <c r="W6223" s="2"/>
      <c r="X6223" s="17"/>
      <c r="Y6223" s="2"/>
    </row>
    <row r="6224" spans="1:25" ht="13.5" customHeight="1" x14ac:dyDescent="0.2">
      <c r="A6224" s="10"/>
      <c r="B6224" s="18"/>
      <c r="C6224" s="18"/>
      <c r="D6224" s="18"/>
      <c r="E6224" s="18"/>
      <c r="F6224" s="18"/>
      <c r="G6224" s="18"/>
      <c r="H6224" s="18"/>
      <c r="I6224" s="18"/>
      <c r="J6224" s="18"/>
      <c r="K6224" s="18"/>
      <c r="L6224" s="18"/>
      <c r="M6224" s="18"/>
      <c r="N6224" s="18"/>
      <c r="O6224" s="18"/>
      <c r="P6224" s="18"/>
      <c r="Q6224" s="18"/>
      <c r="R6224" s="18"/>
      <c r="S6224" s="18"/>
      <c r="T6224" s="18"/>
      <c r="U6224" s="18"/>
      <c r="V6224" s="18"/>
      <c r="W6224" s="18"/>
      <c r="X6224" s="19"/>
      <c r="Y6224" s="2"/>
    </row>
    <row r="6225" spans="1:25" ht="14.25" customHeight="1" x14ac:dyDescent="0.2">
      <c r="A6225" s="44">
        <v>439808</v>
      </c>
      <c r="B6225" s="45"/>
      <c r="C6225" s="46"/>
      <c r="D6225" s="20">
        <v>42549</v>
      </c>
      <c r="E6225" s="13" t="s">
        <v>2689</v>
      </c>
      <c r="F6225" s="38">
        <v>553</v>
      </c>
      <c r="G6225" s="39"/>
      <c r="H6225" s="39"/>
      <c r="I6225" s="39"/>
      <c r="J6225" s="39"/>
      <c r="K6225" s="39"/>
      <c r="L6225" s="39"/>
      <c r="M6225" s="39"/>
      <c r="N6225" s="39"/>
      <c r="O6225" s="39"/>
      <c r="P6225" s="39"/>
      <c r="Q6225" s="40"/>
      <c r="R6225" s="13" t="s">
        <v>203</v>
      </c>
      <c r="S6225" s="13" t="s">
        <v>146</v>
      </c>
      <c r="T6225" s="13" t="s">
        <v>28</v>
      </c>
      <c r="U6225" s="13" t="s">
        <v>29</v>
      </c>
      <c r="V6225" s="41" t="s">
        <v>203</v>
      </c>
      <c r="W6225" s="42"/>
      <c r="X6225" s="13" t="s">
        <v>15</v>
      </c>
      <c r="Y6225" s="2"/>
    </row>
    <row r="6226" spans="1:25" ht="2.25" customHeight="1" x14ac:dyDescent="0.2">
      <c r="A6226" s="14"/>
      <c r="B6226" s="15"/>
      <c r="C6226" s="15"/>
      <c r="D6226" s="15"/>
      <c r="E6226" s="15"/>
      <c r="F6226" s="15"/>
      <c r="G6226" s="15"/>
      <c r="H6226" s="15"/>
      <c r="I6226" s="15"/>
      <c r="J6226" s="15"/>
      <c r="K6226" s="15"/>
      <c r="L6226" s="15"/>
      <c r="M6226" s="15"/>
      <c r="N6226" s="15"/>
      <c r="O6226" s="15"/>
      <c r="P6226" s="15"/>
      <c r="Q6226" s="15"/>
      <c r="R6226" s="15"/>
      <c r="S6226" s="15"/>
      <c r="T6226" s="15"/>
      <c r="U6226" s="15"/>
      <c r="V6226" s="15"/>
      <c r="W6226" s="15"/>
      <c r="X6226" s="16"/>
      <c r="Y6226" s="2"/>
    </row>
    <row r="6227" spans="1:25" ht="13.5" customHeight="1" x14ac:dyDescent="0.2">
      <c r="A6227" s="7"/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43">
        <f>SUM(hList_Frame_1!B3892:B3892)</f>
        <v>553</v>
      </c>
      <c r="N6227" s="43"/>
      <c r="O6227" s="43"/>
      <c r="P6227" s="43"/>
      <c r="Q6227" s="43"/>
      <c r="R6227" s="2"/>
      <c r="S6227" s="2"/>
      <c r="T6227" s="2"/>
      <c r="U6227" s="2"/>
      <c r="V6227" s="2"/>
      <c r="W6227" s="2"/>
      <c r="X6227" s="17"/>
      <c r="Y6227" s="2"/>
    </row>
    <row r="6228" spans="1:25" ht="13.5" customHeight="1" x14ac:dyDescent="0.2">
      <c r="A6228" s="10"/>
      <c r="B6228" s="18"/>
      <c r="C6228" s="18"/>
      <c r="D6228" s="18"/>
      <c r="E6228" s="18"/>
      <c r="F6228" s="18"/>
      <c r="G6228" s="18"/>
      <c r="H6228" s="18"/>
      <c r="I6228" s="18"/>
      <c r="J6228" s="18"/>
      <c r="K6228" s="18"/>
      <c r="L6228" s="18"/>
      <c r="M6228" s="18"/>
      <c r="N6228" s="18"/>
      <c r="O6228" s="18"/>
      <c r="P6228" s="18"/>
      <c r="Q6228" s="18"/>
      <c r="R6228" s="18"/>
      <c r="S6228" s="18"/>
      <c r="T6228" s="18"/>
      <c r="U6228" s="18"/>
      <c r="V6228" s="18"/>
      <c r="W6228" s="18"/>
      <c r="X6228" s="19"/>
      <c r="Y6228" s="2"/>
    </row>
    <row r="6229" spans="1:25" ht="14.25" customHeight="1" x14ac:dyDescent="0.2">
      <c r="A6229" s="44">
        <v>438752</v>
      </c>
      <c r="B6229" s="45"/>
      <c r="C6229" s="46"/>
      <c r="D6229" s="20">
        <v>42528</v>
      </c>
      <c r="E6229" s="13" t="s">
        <v>2690</v>
      </c>
      <c r="F6229" s="38">
        <v>15.5</v>
      </c>
      <c r="G6229" s="39"/>
      <c r="H6229" s="39"/>
      <c r="I6229" s="39"/>
      <c r="J6229" s="39"/>
      <c r="K6229" s="39"/>
      <c r="L6229" s="39"/>
      <c r="M6229" s="39"/>
      <c r="N6229" s="39"/>
      <c r="O6229" s="39"/>
      <c r="P6229" s="39"/>
      <c r="Q6229" s="40"/>
      <c r="R6229" s="13" t="s">
        <v>15</v>
      </c>
      <c r="S6229" s="13" t="s">
        <v>104</v>
      </c>
      <c r="T6229" s="13" t="s">
        <v>105</v>
      </c>
      <c r="U6229" s="13" t="s">
        <v>1352</v>
      </c>
      <c r="V6229" s="41" t="s">
        <v>15</v>
      </c>
      <c r="W6229" s="42"/>
      <c r="X6229" s="13" t="s">
        <v>15</v>
      </c>
      <c r="Y6229" s="2"/>
    </row>
    <row r="6230" spans="1:25" ht="2.25" customHeight="1" x14ac:dyDescent="0.2">
      <c r="A6230" s="14"/>
      <c r="B6230" s="15"/>
      <c r="C6230" s="15"/>
      <c r="D6230" s="15"/>
      <c r="E6230" s="15"/>
      <c r="F6230" s="15"/>
      <c r="G6230" s="15"/>
      <c r="H6230" s="15"/>
      <c r="I6230" s="15"/>
      <c r="J6230" s="15"/>
      <c r="K6230" s="15"/>
      <c r="L6230" s="15"/>
      <c r="M6230" s="15"/>
      <c r="N6230" s="15"/>
      <c r="O6230" s="15"/>
      <c r="P6230" s="15"/>
      <c r="Q6230" s="15"/>
      <c r="R6230" s="15"/>
      <c r="S6230" s="15"/>
      <c r="T6230" s="15"/>
      <c r="U6230" s="15"/>
      <c r="V6230" s="15"/>
      <c r="W6230" s="15"/>
      <c r="X6230" s="16"/>
      <c r="Y6230" s="2"/>
    </row>
    <row r="6231" spans="1:25" ht="13.5" customHeight="1" x14ac:dyDescent="0.2">
      <c r="A6231" s="7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"/>
      <c r="N6231" s="2"/>
      <c r="O6231" s="43">
        <f>SUM(hList_Frame_1!B3893:B3893)</f>
        <v>15.5</v>
      </c>
      <c r="P6231" s="43"/>
      <c r="Q6231" s="43"/>
      <c r="R6231" s="2"/>
      <c r="S6231" s="2"/>
      <c r="T6231" s="2"/>
      <c r="U6231" s="2"/>
      <c r="V6231" s="2"/>
      <c r="W6231" s="2"/>
      <c r="X6231" s="17"/>
      <c r="Y6231" s="2"/>
    </row>
    <row r="6232" spans="1:25" ht="13.5" customHeight="1" x14ac:dyDescent="0.2">
      <c r="A6232" s="10"/>
      <c r="B6232" s="18"/>
      <c r="C6232" s="18"/>
      <c r="D6232" s="18"/>
      <c r="E6232" s="18"/>
      <c r="F6232" s="18"/>
      <c r="G6232" s="18"/>
      <c r="H6232" s="18"/>
      <c r="I6232" s="18"/>
      <c r="J6232" s="18"/>
      <c r="K6232" s="18"/>
      <c r="L6232" s="18"/>
      <c r="M6232" s="18"/>
      <c r="N6232" s="18"/>
      <c r="O6232" s="18"/>
      <c r="P6232" s="18"/>
      <c r="Q6232" s="18"/>
      <c r="R6232" s="18"/>
      <c r="S6232" s="18"/>
      <c r="T6232" s="18"/>
      <c r="U6232" s="18"/>
      <c r="V6232" s="18"/>
      <c r="W6232" s="18"/>
      <c r="X6232" s="19"/>
      <c r="Y6232" s="2"/>
    </row>
    <row r="6233" spans="1:25" ht="14.25" customHeight="1" x14ac:dyDescent="0.2">
      <c r="A6233" s="24">
        <v>439240</v>
      </c>
      <c r="B6233" s="25"/>
      <c r="C6233" s="26"/>
      <c r="D6233" s="4">
        <v>42535</v>
      </c>
      <c r="E6233" s="5" t="s">
        <v>2691</v>
      </c>
      <c r="F6233" s="38">
        <v>300</v>
      </c>
      <c r="G6233" s="39"/>
      <c r="H6233" s="39"/>
      <c r="I6233" s="39"/>
      <c r="J6233" s="39"/>
      <c r="K6233" s="39"/>
      <c r="L6233" s="39"/>
      <c r="M6233" s="39"/>
      <c r="N6233" s="39"/>
      <c r="O6233" s="39"/>
      <c r="P6233" s="39"/>
      <c r="Q6233" s="40"/>
      <c r="R6233" s="13" t="s">
        <v>2692</v>
      </c>
      <c r="S6233" s="13" t="s">
        <v>41</v>
      </c>
      <c r="T6233" s="13" t="s">
        <v>42</v>
      </c>
      <c r="U6233" s="13" t="s">
        <v>42</v>
      </c>
      <c r="V6233" s="41" t="s">
        <v>2692</v>
      </c>
      <c r="W6233" s="42"/>
      <c r="X6233" s="13" t="s">
        <v>220</v>
      </c>
      <c r="Y6233" s="2"/>
    </row>
    <row r="6234" spans="1:25" ht="14.25" customHeight="1" x14ac:dyDescent="0.2">
      <c r="A6234" s="35"/>
      <c r="B6234" s="36"/>
      <c r="C6234" s="37"/>
      <c r="D6234" s="11"/>
      <c r="E6234" s="11"/>
      <c r="F6234" s="38">
        <v>1080</v>
      </c>
      <c r="G6234" s="39"/>
      <c r="H6234" s="39"/>
      <c r="I6234" s="39"/>
      <c r="J6234" s="39"/>
      <c r="K6234" s="39"/>
      <c r="L6234" s="39"/>
      <c r="M6234" s="39"/>
      <c r="N6234" s="39"/>
      <c r="O6234" s="39"/>
      <c r="P6234" s="39"/>
      <c r="Q6234" s="40"/>
      <c r="R6234" s="13" t="s">
        <v>2526</v>
      </c>
      <c r="S6234" s="13" t="s">
        <v>41</v>
      </c>
      <c r="T6234" s="13" t="s">
        <v>42</v>
      </c>
      <c r="U6234" s="13" t="s">
        <v>42</v>
      </c>
      <c r="V6234" s="41" t="s">
        <v>2526</v>
      </c>
      <c r="W6234" s="42"/>
      <c r="X6234" s="13" t="s">
        <v>220</v>
      </c>
      <c r="Y6234" s="2"/>
    </row>
    <row r="6235" spans="1:25" ht="3" customHeight="1" x14ac:dyDescent="0.2">
      <c r="A6235" s="14"/>
      <c r="B6235" s="15"/>
      <c r="C6235" s="15"/>
      <c r="D6235" s="15"/>
      <c r="E6235" s="15"/>
      <c r="F6235" s="15"/>
      <c r="G6235" s="15"/>
      <c r="H6235" s="15"/>
      <c r="I6235" s="15"/>
      <c r="J6235" s="15"/>
      <c r="K6235" s="15"/>
      <c r="L6235" s="15"/>
      <c r="M6235" s="15"/>
      <c r="N6235" s="15"/>
      <c r="O6235" s="15"/>
      <c r="P6235" s="15"/>
      <c r="Q6235" s="15"/>
      <c r="R6235" s="15"/>
      <c r="S6235" s="15"/>
      <c r="T6235" s="15"/>
      <c r="U6235" s="15"/>
      <c r="V6235" s="15"/>
      <c r="W6235" s="15"/>
      <c r="X6235" s="16"/>
      <c r="Y6235" s="2"/>
    </row>
    <row r="6236" spans="1:25" ht="13.5" customHeight="1" x14ac:dyDescent="0.2">
      <c r="A6236" s="7"/>
      <c r="B6236" s="2"/>
      <c r="C6236" s="2"/>
      <c r="D6236" s="2"/>
      <c r="E6236" s="2"/>
      <c r="F6236" s="2"/>
      <c r="G6236" s="2"/>
      <c r="H6236" s="2"/>
      <c r="I6236" s="2"/>
      <c r="J6236" s="2"/>
      <c r="K6236" s="43">
        <f>SUM(hList_Frame_1!B3894:B3895)</f>
        <v>1380</v>
      </c>
      <c r="L6236" s="43"/>
      <c r="M6236" s="43"/>
      <c r="N6236" s="43"/>
      <c r="O6236" s="43"/>
      <c r="P6236" s="43"/>
      <c r="Q6236" s="43"/>
      <c r="R6236" s="2"/>
      <c r="S6236" s="2"/>
      <c r="T6236" s="2"/>
      <c r="U6236" s="2"/>
      <c r="V6236" s="2"/>
      <c r="W6236" s="2"/>
      <c r="X6236" s="17"/>
      <c r="Y6236" s="2"/>
    </row>
    <row r="6237" spans="1:25" ht="12.75" customHeight="1" x14ac:dyDescent="0.2">
      <c r="A6237" s="10"/>
      <c r="B6237" s="18"/>
      <c r="C6237" s="18"/>
      <c r="D6237" s="18"/>
      <c r="E6237" s="18"/>
      <c r="F6237" s="18"/>
      <c r="G6237" s="18"/>
      <c r="H6237" s="18"/>
      <c r="I6237" s="18"/>
      <c r="J6237" s="18"/>
      <c r="K6237" s="18"/>
      <c r="L6237" s="18"/>
      <c r="M6237" s="18"/>
      <c r="N6237" s="18"/>
      <c r="O6237" s="18"/>
      <c r="P6237" s="18"/>
      <c r="Q6237" s="18"/>
      <c r="R6237" s="18"/>
      <c r="S6237" s="18"/>
      <c r="T6237" s="18"/>
      <c r="U6237" s="18"/>
      <c r="V6237" s="18"/>
      <c r="W6237" s="18"/>
      <c r="X6237" s="19"/>
      <c r="Y6237" s="2"/>
    </row>
    <row r="6238" spans="1:25" ht="14.25" customHeight="1" x14ac:dyDescent="0.2">
      <c r="A6238" s="44">
        <v>439241</v>
      </c>
      <c r="B6238" s="45"/>
      <c r="C6238" s="46"/>
      <c r="D6238" s="20">
        <v>42535</v>
      </c>
      <c r="E6238" s="5" t="s">
        <v>2693</v>
      </c>
      <c r="F6238" s="38">
        <v>70.930000000000007</v>
      </c>
      <c r="G6238" s="39"/>
      <c r="H6238" s="39"/>
      <c r="I6238" s="39"/>
      <c r="J6238" s="39"/>
      <c r="K6238" s="39"/>
      <c r="L6238" s="39"/>
      <c r="M6238" s="39"/>
      <c r="N6238" s="39"/>
      <c r="O6238" s="39"/>
      <c r="P6238" s="39"/>
      <c r="Q6238" s="40"/>
      <c r="R6238" s="13" t="s">
        <v>742</v>
      </c>
      <c r="S6238" s="13" t="s">
        <v>207</v>
      </c>
      <c r="T6238" s="13" t="s">
        <v>105</v>
      </c>
      <c r="U6238" s="13" t="s">
        <v>208</v>
      </c>
      <c r="V6238" s="41" t="s">
        <v>742</v>
      </c>
      <c r="W6238" s="42"/>
      <c r="X6238" s="13" t="s">
        <v>15</v>
      </c>
      <c r="Y6238" s="2"/>
    </row>
    <row r="6239" spans="1:25" ht="14.25" customHeight="1" x14ac:dyDescent="0.2">
      <c r="A6239" s="44">
        <v>439809</v>
      </c>
      <c r="B6239" s="45"/>
      <c r="C6239" s="46"/>
      <c r="D6239" s="20">
        <v>42549</v>
      </c>
      <c r="E6239" s="8"/>
      <c r="F6239" s="38">
        <v>306.85000000000002</v>
      </c>
      <c r="G6239" s="39"/>
      <c r="H6239" s="39"/>
      <c r="I6239" s="39"/>
      <c r="J6239" s="39"/>
      <c r="K6239" s="39"/>
      <c r="L6239" s="39"/>
      <c r="M6239" s="39"/>
      <c r="N6239" s="39"/>
      <c r="O6239" s="39"/>
      <c r="P6239" s="39"/>
      <c r="Q6239" s="40"/>
      <c r="R6239" s="13" t="s">
        <v>742</v>
      </c>
      <c r="S6239" s="13" t="s">
        <v>207</v>
      </c>
      <c r="T6239" s="13" t="s">
        <v>105</v>
      </c>
      <c r="U6239" s="13" t="s">
        <v>208</v>
      </c>
      <c r="V6239" s="41" t="s">
        <v>742</v>
      </c>
      <c r="W6239" s="42"/>
      <c r="X6239" s="13" t="s">
        <v>15</v>
      </c>
      <c r="Y6239" s="2"/>
    </row>
    <row r="6240" spans="1:25" ht="14.25" customHeight="1" x14ac:dyDescent="0.2">
      <c r="A6240" s="44">
        <v>439810</v>
      </c>
      <c r="B6240" s="45"/>
      <c r="C6240" s="46"/>
      <c r="D6240" s="20">
        <v>42549</v>
      </c>
      <c r="E6240" s="8"/>
      <c r="F6240" s="38">
        <v>65.67</v>
      </c>
      <c r="G6240" s="39"/>
      <c r="H6240" s="39"/>
      <c r="I6240" s="39"/>
      <c r="J6240" s="39"/>
      <c r="K6240" s="39"/>
      <c r="L6240" s="39"/>
      <c r="M6240" s="39"/>
      <c r="N6240" s="39"/>
      <c r="O6240" s="39"/>
      <c r="P6240" s="39"/>
      <c r="Q6240" s="40"/>
      <c r="R6240" s="13" t="s">
        <v>742</v>
      </c>
      <c r="S6240" s="13" t="s">
        <v>207</v>
      </c>
      <c r="T6240" s="13" t="s">
        <v>105</v>
      </c>
      <c r="U6240" s="13" t="s">
        <v>208</v>
      </c>
      <c r="V6240" s="41" t="s">
        <v>742</v>
      </c>
      <c r="W6240" s="42"/>
      <c r="X6240" s="13" t="s">
        <v>15</v>
      </c>
      <c r="Y6240" s="2"/>
    </row>
    <row r="6241" spans="1:25" ht="14.25" customHeight="1" x14ac:dyDescent="0.2">
      <c r="A6241" s="44">
        <v>439811</v>
      </c>
      <c r="B6241" s="45"/>
      <c r="C6241" s="46"/>
      <c r="D6241" s="20">
        <v>42549</v>
      </c>
      <c r="E6241" s="11"/>
      <c r="F6241" s="38">
        <v>160.02000000000001</v>
      </c>
      <c r="G6241" s="39"/>
      <c r="H6241" s="39"/>
      <c r="I6241" s="39"/>
      <c r="J6241" s="39"/>
      <c r="K6241" s="39"/>
      <c r="L6241" s="39"/>
      <c r="M6241" s="39"/>
      <c r="N6241" s="39"/>
      <c r="O6241" s="39"/>
      <c r="P6241" s="39"/>
      <c r="Q6241" s="40"/>
      <c r="R6241" s="13" t="s">
        <v>742</v>
      </c>
      <c r="S6241" s="13" t="s">
        <v>207</v>
      </c>
      <c r="T6241" s="13" t="s">
        <v>105</v>
      </c>
      <c r="U6241" s="13" t="s">
        <v>208</v>
      </c>
      <c r="V6241" s="41" t="s">
        <v>742</v>
      </c>
      <c r="W6241" s="42"/>
      <c r="X6241" s="13" t="s">
        <v>15</v>
      </c>
      <c r="Y6241" s="2"/>
    </row>
    <row r="6242" spans="1:25" ht="2.25" customHeight="1" x14ac:dyDescent="0.2">
      <c r="A6242" s="14"/>
      <c r="B6242" s="15"/>
      <c r="C6242" s="15"/>
      <c r="D6242" s="15"/>
      <c r="E6242" s="15"/>
      <c r="F6242" s="15"/>
      <c r="G6242" s="15"/>
      <c r="H6242" s="15"/>
      <c r="I6242" s="15"/>
      <c r="J6242" s="15"/>
      <c r="K6242" s="15"/>
      <c r="L6242" s="15"/>
      <c r="M6242" s="15"/>
      <c r="N6242" s="15"/>
      <c r="O6242" s="15"/>
      <c r="P6242" s="15"/>
      <c r="Q6242" s="15"/>
      <c r="R6242" s="15"/>
      <c r="S6242" s="15"/>
      <c r="T6242" s="15"/>
      <c r="U6242" s="15"/>
      <c r="V6242" s="15"/>
      <c r="W6242" s="15"/>
      <c r="X6242" s="16"/>
      <c r="Y6242" s="2"/>
    </row>
    <row r="6243" spans="1:25" ht="13.5" customHeight="1" x14ac:dyDescent="0.2">
      <c r="A6243" s="7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43">
        <f>SUM(hList_Frame_1!B3896:B3899)</f>
        <v>603.47</v>
      </c>
      <c r="N6243" s="43"/>
      <c r="O6243" s="43"/>
      <c r="P6243" s="43"/>
      <c r="Q6243" s="43"/>
      <c r="R6243" s="2"/>
      <c r="S6243" s="2"/>
      <c r="T6243" s="2"/>
      <c r="U6243" s="2"/>
      <c r="V6243" s="2"/>
      <c r="W6243" s="2"/>
      <c r="X6243" s="17"/>
      <c r="Y6243" s="2"/>
    </row>
    <row r="6244" spans="1:25" ht="13.5" customHeight="1" x14ac:dyDescent="0.2">
      <c r="A6244" s="10"/>
      <c r="B6244" s="18"/>
      <c r="C6244" s="18"/>
      <c r="D6244" s="18"/>
      <c r="E6244" s="18"/>
      <c r="F6244" s="18"/>
      <c r="G6244" s="18"/>
      <c r="H6244" s="18"/>
      <c r="I6244" s="18"/>
      <c r="J6244" s="18"/>
      <c r="K6244" s="18"/>
      <c r="L6244" s="18"/>
      <c r="M6244" s="18"/>
      <c r="N6244" s="18"/>
      <c r="O6244" s="18"/>
      <c r="P6244" s="18"/>
      <c r="Q6244" s="18"/>
      <c r="R6244" s="18"/>
      <c r="S6244" s="18"/>
      <c r="T6244" s="18"/>
      <c r="U6244" s="18"/>
      <c r="V6244" s="18"/>
      <c r="W6244" s="18"/>
      <c r="X6244" s="19"/>
      <c r="Y6244" s="2"/>
    </row>
    <row r="6245" spans="1:25" ht="14.25" customHeight="1" x14ac:dyDescent="0.2">
      <c r="A6245" s="24">
        <v>439812</v>
      </c>
      <c r="B6245" s="25"/>
      <c r="C6245" s="26"/>
      <c r="D6245" s="4">
        <v>42549</v>
      </c>
      <c r="E6245" s="5" t="s">
        <v>2694</v>
      </c>
      <c r="F6245" s="27">
        <v>975.09</v>
      </c>
      <c r="G6245" s="28"/>
      <c r="H6245" s="28"/>
      <c r="I6245" s="28"/>
      <c r="J6245" s="28"/>
      <c r="K6245" s="28"/>
      <c r="L6245" s="28"/>
      <c r="M6245" s="28"/>
      <c r="N6245" s="28"/>
      <c r="O6245" s="28"/>
      <c r="P6245" s="28"/>
      <c r="Q6245" s="29"/>
      <c r="R6245" s="5" t="s">
        <v>15</v>
      </c>
      <c r="S6245" s="5" t="s">
        <v>2578</v>
      </c>
      <c r="T6245" s="5" t="s">
        <v>128</v>
      </c>
      <c r="U6245" s="5" t="s">
        <v>1569</v>
      </c>
      <c r="V6245" s="30" t="s">
        <v>15</v>
      </c>
      <c r="W6245" s="31"/>
      <c r="X6245" s="5" t="s">
        <v>2612</v>
      </c>
      <c r="Y6245" s="2"/>
    </row>
    <row r="6246" spans="1:25" ht="13.5" customHeight="1" x14ac:dyDescent="0.2">
      <c r="A6246" s="32"/>
      <c r="B6246" s="33"/>
      <c r="C6246" s="34"/>
      <c r="D6246" s="8"/>
      <c r="E6246" s="8"/>
      <c r="F6246" s="32"/>
      <c r="G6246" s="33"/>
      <c r="H6246" s="33"/>
      <c r="I6246" s="33"/>
      <c r="J6246" s="33"/>
      <c r="K6246" s="33"/>
      <c r="L6246" s="33"/>
      <c r="M6246" s="33"/>
      <c r="N6246" s="33"/>
      <c r="O6246" s="33"/>
      <c r="P6246" s="33"/>
      <c r="Q6246" s="34"/>
      <c r="R6246" s="8"/>
      <c r="S6246" s="8"/>
      <c r="T6246" s="8"/>
      <c r="U6246" s="8"/>
      <c r="V6246" s="32"/>
      <c r="W6246" s="34"/>
      <c r="X6246" s="9" t="s">
        <v>2612</v>
      </c>
      <c r="Y6246" s="2"/>
    </row>
    <row r="6247" spans="1:25" ht="13.5" customHeight="1" x14ac:dyDescent="0.2">
      <c r="A6247" s="35"/>
      <c r="B6247" s="36"/>
      <c r="C6247" s="37"/>
      <c r="D6247" s="11"/>
      <c r="E6247" s="11"/>
      <c r="F6247" s="35"/>
      <c r="G6247" s="36"/>
      <c r="H6247" s="36"/>
      <c r="I6247" s="36"/>
      <c r="J6247" s="36"/>
      <c r="K6247" s="36"/>
      <c r="L6247" s="36"/>
      <c r="M6247" s="36"/>
      <c r="N6247" s="36"/>
      <c r="O6247" s="36"/>
      <c r="P6247" s="36"/>
      <c r="Q6247" s="37"/>
      <c r="R6247" s="11"/>
      <c r="S6247" s="11"/>
      <c r="T6247" s="11"/>
      <c r="U6247" s="11"/>
      <c r="V6247" s="35"/>
      <c r="W6247" s="37"/>
      <c r="X6247" s="12" t="s">
        <v>2612</v>
      </c>
      <c r="Y6247" s="2"/>
    </row>
    <row r="6248" spans="1:25" ht="2.25" customHeight="1" x14ac:dyDescent="0.2">
      <c r="A6248" s="14"/>
      <c r="B6248" s="15"/>
      <c r="C6248" s="15"/>
      <c r="D6248" s="15"/>
      <c r="E6248" s="15"/>
      <c r="F6248" s="15"/>
      <c r="G6248" s="15"/>
      <c r="H6248" s="15"/>
      <c r="I6248" s="15"/>
      <c r="J6248" s="15"/>
      <c r="K6248" s="15"/>
      <c r="L6248" s="15"/>
      <c r="M6248" s="15"/>
      <c r="N6248" s="15"/>
      <c r="O6248" s="15"/>
      <c r="P6248" s="15"/>
      <c r="Q6248" s="15"/>
      <c r="R6248" s="15"/>
      <c r="S6248" s="15"/>
      <c r="T6248" s="15"/>
      <c r="U6248" s="15"/>
      <c r="V6248" s="15"/>
      <c r="W6248" s="15"/>
      <c r="X6248" s="16"/>
      <c r="Y6248" s="2"/>
    </row>
    <row r="6249" spans="1:25" ht="13.5" customHeight="1" x14ac:dyDescent="0.2">
      <c r="A6249" s="7"/>
      <c r="B6249" s="2"/>
      <c r="C6249" s="2"/>
      <c r="D6249" s="2"/>
      <c r="E6249" s="2"/>
      <c r="F6249" s="2"/>
      <c r="G6249" s="2"/>
      <c r="H6249" s="2"/>
      <c r="I6249" s="2"/>
      <c r="J6249" s="2"/>
      <c r="K6249" s="2"/>
      <c r="L6249" s="2"/>
      <c r="M6249" s="43">
        <f>SUM(hList_Frame_1!B3900:B3902)</f>
        <v>975.09</v>
      </c>
      <c r="N6249" s="43"/>
      <c r="O6249" s="43"/>
      <c r="P6249" s="43"/>
      <c r="Q6249" s="43"/>
      <c r="R6249" s="2"/>
      <c r="S6249" s="2"/>
      <c r="T6249" s="2"/>
      <c r="U6249" s="2"/>
      <c r="V6249" s="2"/>
      <c r="W6249" s="2"/>
      <c r="X6249" s="17"/>
      <c r="Y6249" s="2"/>
    </row>
    <row r="6250" spans="1:25" ht="13.5" customHeight="1" x14ac:dyDescent="0.2">
      <c r="A6250" s="10"/>
      <c r="B6250" s="18"/>
      <c r="C6250" s="18"/>
      <c r="D6250" s="18"/>
      <c r="E6250" s="18"/>
      <c r="F6250" s="18"/>
      <c r="G6250" s="18"/>
      <c r="H6250" s="18"/>
      <c r="I6250" s="18"/>
      <c r="J6250" s="18"/>
      <c r="K6250" s="18"/>
      <c r="L6250" s="18"/>
      <c r="M6250" s="18"/>
      <c r="N6250" s="18"/>
      <c r="O6250" s="18"/>
      <c r="P6250" s="18"/>
      <c r="Q6250" s="18"/>
      <c r="R6250" s="18"/>
      <c r="S6250" s="18"/>
      <c r="T6250" s="18"/>
      <c r="U6250" s="18"/>
      <c r="V6250" s="18"/>
      <c r="W6250" s="18"/>
      <c r="X6250" s="19"/>
      <c r="Y6250" s="2"/>
    </row>
    <row r="6251" spans="1:25" ht="14.25" customHeight="1" x14ac:dyDescent="0.2">
      <c r="A6251" s="24">
        <v>438753</v>
      </c>
      <c r="B6251" s="25"/>
      <c r="C6251" s="26"/>
      <c r="D6251" s="4">
        <v>42528</v>
      </c>
      <c r="E6251" s="5" t="s">
        <v>2695</v>
      </c>
      <c r="F6251" s="27">
        <v>2061.5</v>
      </c>
      <c r="G6251" s="28"/>
      <c r="H6251" s="28"/>
      <c r="I6251" s="28"/>
      <c r="J6251" s="28"/>
      <c r="K6251" s="28"/>
      <c r="L6251" s="28"/>
      <c r="M6251" s="28"/>
      <c r="N6251" s="28"/>
      <c r="O6251" s="28"/>
      <c r="P6251" s="28"/>
      <c r="Q6251" s="29"/>
      <c r="R6251" s="5" t="s">
        <v>677</v>
      </c>
      <c r="S6251" s="5" t="s">
        <v>146</v>
      </c>
      <c r="T6251" s="5" t="s">
        <v>64</v>
      </c>
      <c r="U6251" s="5" t="s">
        <v>792</v>
      </c>
      <c r="V6251" s="30" t="s">
        <v>677</v>
      </c>
      <c r="W6251" s="31"/>
      <c r="X6251" s="5" t="s">
        <v>15</v>
      </c>
      <c r="Y6251" s="2"/>
    </row>
    <row r="6252" spans="1:25" ht="13.5" customHeight="1" x14ac:dyDescent="0.2">
      <c r="A6252" s="35"/>
      <c r="B6252" s="36"/>
      <c r="C6252" s="37"/>
      <c r="D6252" s="11"/>
      <c r="E6252" s="8"/>
      <c r="F6252" s="35"/>
      <c r="G6252" s="36"/>
      <c r="H6252" s="36"/>
      <c r="I6252" s="36"/>
      <c r="J6252" s="36"/>
      <c r="K6252" s="36"/>
      <c r="L6252" s="36"/>
      <c r="M6252" s="36"/>
      <c r="N6252" s="36"/>
      <c r="O6252" s="36"/>
      <c r="P6252" s="36"/>
      <c r="Q6252" s="37"/>
      <c r="R6252" s="11"/>
      <c r="S6252" s="11"/>
      <c r="T6252" s="11"/>
      <c r="U6252" s="11"/>
      <c r="V6252" s="35"/>
      <c r="W6252" s="37"/>
      <c r="X6252" s="12" t="s">
        <v>15</v>
      </c>
      <c r="Y6252" s="2"/>
    </row>
    <row r="6253" spans="1:25" ht="14.25" customHeight="1" x14ac:dyDescent="0.2">
      <c r="A6253" s="24">
        <v>439813</v>
      </c>
      <c r="B6253" s="25"/>
      <c r="C6253" s="26"/>
      <c r="D6253" s="4">
        <v>42549</v>
      </c>
      <c r="E6253" s="8"/>
      <c r="F6253" s="27">
        <v>1914.25</v>
      </c>
      <c r="G6253" s="28"/>
      <c r="H6253" s="28"/>
      <c r="I6253" s="28"/>
      <c r="J6253" s="28"/>
      <c r="K6253" s="28"/>
      <c r="L6253" s="28"/>
      <c r="M6253" s="28"/>
      <c r="N6253" s="28"/>
      <c r="O6253" s="28"/>
      <c r="P6253" s="28"/>
      <c r="Q6253" s="29"/>
      <c r="R6253" s="5" t="s">
        <v>677</v>
      </c>
      <c r="S6253" s="5" t="s">
        <v>146</v>
      </c>
      <c r="T6253" s="13" t="s">
        <v>132</v>
      </c>
      <c r="U6253" s="13" t="s">
        <v>133</v>
      </c>
      <c r="V6253" s="30" t="s">
        <v>677</v>
      </c>
      <c r="W6253" s="31"/>
      <c r="X6253" s="13" t="s">
        <v>15</v>
      </c>
      <c r="Y6253" s="2"/>
    </row>
    <row r="6254" spans="1:25" ht="14.25" customHeight="1" x14ac:dyDescent="0.2">
      <c r="A6254" s="35"/>
      <c r="B6254" s="36"/>
      <c r="C6254" s="37"/>
      <c r="D6254" s="11"/>
      <c r="E6254" s="11"/>
      <c r="F6254" s="35"/>
      <c r="G6254" s="36"/>
      <c r="H6254" s="36"/>
      <c r="I6254" s="36"/>
      <c r="J6254" s="36"/>
      <c r="K6254" s="36"/>
      <c r="L6254" s="36"/>
      <c r="M6254" s="36"/>
      <c r="N6254" s="36"/>
      <c r="O6254" s="36"/>
      <c r="P6254" s="36"/>
      <c r="Q6254" s="37"/>
      <c r="R6254" s="11"/>
      <c r="S6254" s="11"/>
      <c r="T6254" s="13" t="s">
        <v>64</v>
      </c>
      <c r="U6254" s="13" t="s">
        <v>792</v>
      </c>
      <c r="V6254" s="35"/>
      <c r="W6254" s="37"/>
      <c r="X6254" s="13" t="s">
        <v>15</v>
      </c>
      <c r="Y6254" s="2"/>
    </row>
    <row r="6255" spans="1:25" ht="2.25" customHeight="1" x14ac:dyDescent="0.2">
      <c r="A6255" s="14"/>
      <c r="B6255" s="15"/>
      <c r="C6255" s="15"/>
      <c r="D6255" s="15"/>
      <c r="E6255" s="15"/>
      <c r="F6255" s="15"/>
      <c r="G6255" s="15"/>
      <c r="H6255" s="15"/>
      <c r="I6255" s="15"/>
      <c r="J6255" s="15"/>
      <c r="K6255" s="15"/>
      <c r="L6255" s="15"/>
      <c r="M6255" s="15"/>
      <c r="N6255" s="15"/>
      <c r="O6255" s="15"/>
      <c r="P6255" s="15"/>
      <c r="Q6255" s="15"/>
      <c r="R6255" s="15"/>
      <c r="S6255" s="15"/>
      <c r="T6255" s="15"/>
      <c r="U6255" s="15"/>
      <c r="V6255" s="15"/>
      <c r="W6255" s="15"/>
      <c r="X6255" s="16"/>
      <c r="Y6255" s="2"/>
    </row>
    <row r="6256" spans="1:25" ht="13.5" customHeight="1" x14ac:dyDescent="0.2">
      <c r="A6256" s="7"/>
      <c r="B6256" s="2"/>
      <c r="C6256" s="2"/>
      <c r="D6256" s="2"/>
      <c r="E6256" s="2"/>
      <c r="F6256" s="2"/>
      <c r="G6256" s="2"/>
      <c r="H6256" s="2"/>
      <c r="I6256" s="2"/>
      <c r="J6256" s="2"/>
      <c r="K6256" s="43">
        <f>SUM(hList_Frame_1!B3903:B3906)</f>
        <v>3975.75</v>
      </c>
      <c r="L6256" s="43"/>
      <c r="M6256" s="43"/>
      <c r="N6256" s="43"/>
      <c r="O6256" s="43"/>
      <c r="P6256" s="43"/>
      <c r="Q6256" s="43"/>
      <c r="R6256" s="2"/>
      <c r="S6256" s="2"/>
      <c r="T6256" s="2"/>
      <c r="U6256" s="2"/>
      <c r="V6256" s="2"/>
      <c r="W6256" s="2"/>
      <c r="X6256" s="17"/>
      <c r="Y6256" s="2"/>
    </row>
    <row r="6257" spans="1:25" ht="13.5" customHeight="1" x14ac:dyDescent="0.2">
      <c r="A6257" s="10"/>
      <c r="B6257" s="18"/>
      <c r="C6257" s="18"/>
      <c r="D6257" s="18"/>
      <c r="E6257" s="18"/>
      <c r="F6257" s="18"/>
      <c r="G6257" s="18"/>
      <c r="H6257" s="18"/>
      <c r="I6257" s="18"/>
      <c r="J6257" s="18"/>
      <c r="K6257" s="18"/>
      <c r="L6257" s="18"/>
      <c r="M6257" s="18"/>
      <c r="N6257" s="18"/>
      <c r="O6257" s="18"/>
      <c r="P6257" s="18"/>
      <c r="Q6257" s="18"/>
      <c r="R6257" s="18"/>
      <c r="S6257" s="18"/>
      <c r="T6257" s="18"/>
      <c r="U6257" s="18"/>
      <c r="V6257" s="18"/>
      <c r="W6257" s="18"/>
      <c r="X6257" s="19"/>
      <c r="Y6257" s="2"/>
    </row>
    <row r="6258" spans="1:25" ht="14.25" customHeight="1" x14ac:dyDescent="0.2">
      <c r="A6258" s="44">
        <v>438754</v>
      </c>
      <c r="B6258" s="45"/>
      <c r="C6258" s="46"/>
      <c r="D6258" s="20">
        <v>42528</v>
      </c>
      <c r="E6258" s="5" t="s">
        <v>2696</v>
      </c>
      <c r="F6258" s="38">
        <v>63.83</v>
      </c>
      <c r="G6258" s="39"/>
      <c r="H6258" s="39"/>
      <c r="I6258" s="39"/>
      <c r="J6258" s="39"/>
      <c r="K6258" s="39"/>
      <c r="L6258" s="39"/>
      <c r="M6258" s="39"/>
      <c r="N6258" s="39"/>
      <c r="O6258" s="39"/>
      <c r="P6258" s="39"/>
      <c r="Q6258" s="40"/>
      <c r="R6258" s="13" t="s">
        <v>11</v>
      </c>
      <c r="S6258" s="13" t="s">
        <v>670</v>
      </c>
      <c r="T6258" s="13" t="s">
        <v>75</v>
      </c>
      <c r="U6258" s="13" t="s">
        <v>76</v>
      </c>
      <c r="V6258" s="41" t="s">
        <v>11</v>
      </c>
      <c r="W6258" s="42"/>
      <c r="X6258" s="13" t="s">
        <v>15</v>
      </c>
      <c r="Y6258" s="2"/>
    </row>
    <row r="6259" spans="1:25" ht="14.25" customHeight="1" x14ac:dyDescent="0.2">
      <c r="A6259" s="44">
        <v>439242</v>
      </c>
      <c r="B6259" s="45"/>
      <c r="C6259" s="46"/>
      <c r="D6259" s="20">
        <v>42535</v>
      </c>
      <c r="E6259" s="11"/>
      <c r="F6259" s="38">
        <v>317.77999999999997</v>
      </c>
      <c r="G6259" s="39"/>
      <c r="H6259" s="39"/>
      <c r="I6259" s="39"/>
      <c r="J6259" s="39"/>
      <c r="K6259" s="39"/>
      <c r="L6259" s="39"/>
      <c r="M6259" s="39"/>
      <c r="N6259" s="39"/>
      <c r="O6259" s="39"/>
      <c r="P6259" s="39"/>
      <c r="Q6259" s="40"/>
      <c r="R6259" s="13" t="s">
        <v>11</v>
      </c>
      <c r="S6259" s="13" t="s">
        <v>733</v>
      </c>
      <c r="T6259" s="13" t="s">
        <v>93</v>
      </c>
      <c r="U6259" s="13" t="s">
        <v>161</v>
      </c>
      <c r="V6259" s="41" t="s">
        <v>11</v>
      </c>
      <c r="W6259" s="42"/>
      <c r="X6259" s="13" t="s">
        <v>15</v>
      </c>
      <c r="Y6259" s="2"/>
    </row>
    <row r="6260" spans="1:25" ht="2.25" customHeight="1" x14ac:dyDescent="0.2">
      <c r="A6260" s="14"/>
      <c r="B6260" s="15"/>
      <c r="C6260" s="15"/>
      <c r="D6260" s="15"/>
      <c r="E6260" s="15"/>
      <c r="F6260" s="15"/>
      <c r="G6260" s="15"/>
      <c r="H6260" s="15"/>
      <c r="I6260" s="15"/>
      <c r="J6260" s="15"/>
      <c r="K6260" s="15"/>
      <c r="L6260" s="15"/>
      <c r="M6260" s="15"/>
      <c r="N6260" s="15"/>
      <c r="O6260" s="15"/>
      <c r="P6260" s="15"/>
      <c r="Q6260" s="15"/>
      <c r="R6260" s="15"/>
      <c r="S6260" s="15"/>
      <c r="T6260" s="15"/>
      <c r="U6260" s="15"/>
      <c r="V6260" s="15"/>
      <c r="W6260" s="15"/>
      <c r="X6260" s="16"/>
      <c r="Y6260" s="2"/>
    </row>
    <row r="6261" spans="1:25" ht="13.5" customHeight="1" x14ac:dyDescent="0.2">
      <c r="A6261" s="7"/>
      <c r="B6261" s="2"/>
      <c r="C6261" s="2"/>
      <c r="D6261" s="2"/>
      <c r="E6261" s="2"/>
      <c r="F6261" s="2"/>
      <c r="G6261" s="2"/>
      <c r="H6261" s="2"/>
      <c r="I6261" s="2"/>
      <c r="J6261" s="2"/>
      <c r="K6261" s="2"/>
      <c r="L6261" s="2"/>
      <c r="M6261" s="43">
        <f>SUM(hList_Frame_1!B3907:B3908)</f>
        <v>381.60999999999996</v>
      </c>
      <c r="N6261" s="43"/>
      <c r="O6261" s="43"/>
      <c r="P6261" s="43"/>
      <c r="Q6261" s="43"/>
      <c r="R6261" s="2"/>
      <c r="S6261" s="2"/>
      <c r="T6261" s="2"/>
      <c r="U6261" s="2"/>
      <c r="V6261" s="2"/>
      <c r="W6261" s="2"/>
      <c r="X6261" s="17"/>
      <c r="Y6261" s="2"/>
    </row>
    <row r="6262" spans="1:25" ht="13.5" customHeight="1" x14ac:dyDescent="0.2">
      <c r="A6262" s="10"/>
      <c r="B6262" s="18"/>
      <c r="C6262" s="18"/>
      <c r="D6262" s="18"/>
      <c r="E6262" s="18"/>
      <c r="F6262" s="18"/>
      <c r="G6262" s="18"/>
      <c r="H6262" s="18"/>
      <c r="I6262" s="18"/>
      <c r="J6262" s="18"/>
      <c r="K6262" s="18"/>
      <c r="L6262" s="18"/>
      <c r="M6262" s="18"/>
      <c r="N6262" s="18"/>
      <c r="O6262" s="18"/>
      <c r="P6262" s="18"/>
      <c r="Q6262" s="18"/>
      <c r="R6262" s="18"/>
      <c r="S6262" s="18"/>
      <c r="T6262" s="18"/>
      <c r="U6262" s="18"/>
      <c r="V6262" s="18"/>
      <c r="W6262" s="18"/>
      <c r="X6262" s="19"/>
      <c r="Y6262" s="2"/>
    </row>
    <row r="6263" spans="1:25" ht="14.25" customHeight="1" x14ac:dyDescent="0.2">
      <c r="A6263" s="44">
        <v>438410</v>
      </c>
      <c r="B6263" s="45"/>
      <c r="C6263" s="46"/>
      <c r="D6263" s="20">
        <v>42524</v>
      </c>
      <c r="E6263" s="13" t="s">
        <v>2697</v>
      </c>
      <c r="F6263" s="38">
        <v>43</v>
      </c>
      <c r="G6263" s="39"/>
      <c r="H6263" s="39"/>
      <c r="I6263" s="39"/>
      <c r="J6263" s="39"/>
      <c r="K6263" s="39"/>
      <c r="L6263" s="39"/>
      <c r="M6263" s="39"/>
      <c r="N6263" s="39"/>
      <c r="O6263" s="39"/>
      <c r="P6263" s="39"/>
      <c r="Q6263" s="40"/>
      <c r="R6263" s="13" t="s">
        <v>2698</v>
      </c>
      <c r="S6263" s="13" t="s">
        <v>596</v>
      </c>
      <c r="T6263" s="13" t="s">
        <v>68</v>
      </c>
      <c r="U6263" s="13" t="s">
        <v>69</v>
      </c>
      <c r="V6263" s="41" t="s">
        <v>2698</v>
      </c>
      <c r="W6263" s="42"/>
      <c r="X6263" s="13" t="s">
        <v>15</v>
      </c>
      <c r="Y6263" s="2"/>
    </row>
    <row r="6264" spans="1:25" ht="2.25" customHeight="1" x14ac:dyDescent="0.2">
      <c r="A6264" s="14"/>
      <c r="B6264" s="15"/>
      <c r="C6264" s="15"/>
      <c r="D6264" s="15"/>
      <c r="E6264" s="15"/>
      <c r="F6264" s="15"/>
      <c r="G6264" s="15"/>
      <c r="H6264" s="15"/>
      <c r="I6264" s="15"/>
      <c r="J6264" s="15"/>
      <c r="K6264" s="15"/>
      <c r="L6264" s="15"/>
      <c r="M6264" s="15"/>
      <c r="N6264" s="15"/>
      <c r="O6264" s="15"/>
      <c r="P6264" s="15"/>
      <c r="Q6264" s="15"/>
      <c r="R6264" s="15"/>
      <c r="S6264" s="15"/>
      <c r="T6264" s="15"/>
      <c r="U6264" s="15"/>
      <c r="V6264" s="15"/>
      <c r="W6264" s="15"/>
      <c r="X6264" s="16"/>
      <c r="Y6264" s="2"/>
    </row>
    <row r="6265" spans="1:25" ht="13.5" customHeight="1" x14ac:dyDescent="0.2">
      <c r="A6265" s="7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  <c r="N6265" s="2"/>
      <c r="O6265" s="43">
        <f>SUM(hList_Frame_1!B3909:B3909)</f>
        <v>43</v>
      </c>
      <c r="P6265" s="43"/>
      <c r="Q6265" s="43"/>
      <c r="R6265" s="2"/>
      <c r="S6265" s="2"/>
      <c r="T6265" s="2"/>
      <c r="U6265" s="2"/>
      <c r="V6265" s="2"/>
      <c r="W6265" s="2"/>
      <c r="X6265" s="17"/>
      <c r="Y6265" s="2"/>
    </row>
    <row r="6266" spans="1:25" ht="13.5" customHeight="1" x14ac:dyDescent="0.2">
      <c r="A6266" s="10"/>
      <c r="B6266" s="18"/>
      <c r="C6266" s="18"/>
      <c r="D6266" s="18"/>
      <c r="E6266" s="18"/>
      <c r="F6266" s="18"/>
      <c r="G6266" s="18"/>
      <c r="H6266" s="18"/>
      <c r="I6266" s="18"/>
      <c r="J6266" s="18"/>
      <c r="K6266" s="18"/>
      <c r="L6266" s="18"/>
      <c r="M6266" s="18"/>
      <c r="N6266" s="18"/>
      <c r="O6266" s="18"/>
      <c r="P6266" s="18"/>
      <c r="Q6266" s="18"/>
      <c r="R6266" s="18"/>
      <c r="S6266" s="18"/>
      <c r="T6266" s="18"/>
      <c r="U6266" s="18"/>
      <c r="V6266" s="18"/>
      <c r="W6266" s="18"/>
      <c r="X6266" s="19"/>
      <c r="Y6266" s="2"/>
    </row>
    <row r="6267" spans="1:25" ht="14.25" customHeight="1" x14ac:dyDescent="0.2">
      <c r="A6267" s="44">
        <v>438755</v>
      </c>
      <c r="B6267" s="45"/>
      <c r="C6267" s="46"/>
      <c r="D6267" s="20">
        <v>42528</v>
      </c>
      <c r="E6267" s="13" t="s">
        <v>2699</v>
      </c>
      <c r="F6267" s="38">
        <v>997</v>
      </c>
      <c r="G6267" s="39"/>
      <c r="H6267" s="39"/>
      <c r="I6267" s="39"/>
      <c r="J6267" s="39"/>
      <c r="K6267" s="39"/>
      <c r="L6267" s="39"/>
      <c r="M6267" s="39"/>
      <c r="N6267" s="39"/>
      <c r="O6267" s="39"/>
      <c r="P6267" s="39"/>
      <c r="Q6267" s="40"/>
      <c r="R6267" s="13" t="s">
        <v>203</v>
      </c>
      <c r="S6267" s="13" t="s">
        <v>2700</v>
      </c>
      <c r="T6267" s="13" t="s">
        <v>28</v>
      </c>
      <c r="U6267" s="13" t="s">
        <v>195</v>
      </c>
      <c r="V6267" s="41" t="s">
        <v>203</v>
      </c>
      <c r="W6267" s="42"/>
      <c r="X6267" s="13" t="s">
        <v>15</v>
      </c>
      <c r="Y6267" s="2"/>
    </row>
    <row r="6268" spans="1:25" ht="2.25" customHeight="1" x14ac:dyDescent="0.2">
      <c r="A6268" s="14"/>
      <c r="B6268" s="15"/>
      <c r="C6268" s="15"/>
      <c r="D6268" s="15"/>
      <c r="E6268" s="15"/>
      <c r="F6268" s="15"/>
      <c r="G6268" s="15"/>
      <c r="H6268" s="15"/>
      <c r="I6268" s="15"/>
      <c r="J6268" s="15"/>
      <c r="K6268" s="15"/>
      <c r="L6268" s="15"/>
      <c r="M6268" s="15"/>
      <c r="N6268" s="15"/>
      <c r="O6268" s="15"/>
      <c r="P6268" s="15"/>
      <c r="Q6268" s="15"/>
      <c r="R6268" s="15"/>
      <c r="S6268" s="15"/>
      <c r="T6268" s="15"/>
      <c r="U6268" s="15"/>
      <c r="V6268" s="15"/>
      <c r="W6268" s="15"/>
      <c r="X6268" s="16"/>
      <c r="Y6268" s="2"/>
    </row>
    <row r="6269" spans="1:25" ht="13.5" customHeight="1" x14ac:dyDescent="0.2">
      <c r="A6269" s="7"/>
      <c r="B6269" s="2"/>
      <c r="C6269" s="2"/>
      <c r="D6269" s="2"/>
      <c r="E6269" s="2"/>
      <c r="F6269" s="2"/>
      <c r="G6269" s="2"/>
      <c r="H6269" s="2"/>
      <c r="I6269" s="2"/>
      <c r="J6269" s="2"/>
      <c r="K6269" s="2"/>
      <c r="L6269" s="2"/>
      <c r="M6269" s="43">
        <f>SUM(hList_Frame_1!B3910:B3910)</f>
        <v>997</v>
      </c>
      <c r="N6269" s="43"/>
      <c r="O6269" s="43"/>
      <c r="P6269" s="43"/>
      <c r="Q6269" s="43"/>
      <c r="R6269" s="2"/>
      <c r="S6269" s="2"/>
      <c r="T6269" s="2"/>
      <c r="U6269" s="2"/>
      <c r="V6269" s="2"/>
      <c r="W6269" s="2"/>
      <c r="X6269" s="17"/>
      <c r="Y6269" s="2"/>
    </row>
    <row r="6270" spans="1:25" ht="13.5" customHeight="1" x14ac:dyDescent="0.2">
      <c r="A6270" s="10"/>
      <c r="B6270" s="18"/>
      <c r="C6270" s="18"/>
      <c r="D6270" s="18"/>
      <c r="E6270" s="18"/>
      <c r="F6270" s="18"/>
      <c r="G6270" s="18"/>
      <c r="H6270" s="18"/>
      <c r="I6270" s="18"/>
      <c r="J6270" s="18"/>
      <c r="K6270" s="18"/>
      <c r="L6270" s="18"/>
      <c r="M6270" s="18"/>
      <c r="N6270" s="18"/>
      <c r="O6270" s="18"/>
      <c r="P6270" s="18"/>
      <c r="Q6270" s="18"/>
      <c r="R6270" s="18"/>
      <c r="S6270" s="18"/>
      <c r="T6270" s="18"/>
      <c r="U6270" s="18"/>
      <c r="V6270" s="18"/>
      <c r="W6270" s="18"/>
      <c r="X6270" s="19"/>
      <c r="Y6270" s="2"/>
    </row>
    <row r="6271" spans="1:25" ht="14.25" customHeight="1" x14ac:dyDescent="0.2">
      <c r="A6271" s="44">
        <v>439814</v>
      </c>
      <c r="B6271" s="45"/>
      <c r="C6271" s="46"/>
      <c r="D6271" s="20">
        <v>42549</v>
      </c>
      <c r="E6271" s="13" t="s">
        <v>2701</v>
      </c>
      <c r="F6271" s="38">
        <v>750</v>
      </c>
      <c r="G6271" s="39"/>
      <c r="H6271" s="39"/>
      <c r="I6271" s="39"/>
      <c r="J6271" s="39"/>
      <c r="K6271" s="39"/>
      <c r="L6271" s="39"/>
      <c r="M6271" s="39"/>
      <c r="N6271" s="39"/>
      <c r="O6271" s="39"/>
      <c r="P6271" s="39"/>
      <c r="Q6271" s="40"/>
      <c r="R6271" s="13" t="s">
        <v>110</v>
      </c>
      <c r="S6271" s="13" t="s">
        <v>111</v>
      </c>
      <c r="T6271" s="13" t="s">
        <v>123</v>
      </c>
      <c r="U6271" s="13" t="s">
        <v>2702</v>
      </c>
      <c r="V6271" s="41" t="s">
        <v>110</v>
      </c>
      <c r="W6271" s="42"/>
      <c r="X6271" s="13" t="s">
        <v>2703</v>
      </c>
      <c r="Y6271" s="2"/>
    </row>
    <row r="6272" spans="1:25" ht="2.25" customHeight="1" x14ac:dyDescent="0.2">
      <c r="A6272" s="14"/>
      <c r="B6272" s="15"/>
      <c r="C6272" s="15"/>
      <c r="D6272" s="15"/>
      <c r="E6272" s="15"/>
      <c r="F6272" s="15"/>
      <c r="G6272" s="15"/>
      <c r="H6272" s="15"/>
      <c r="I6272" s="15"/>
      <c r="J6272" s="15"/>
      <c r="K6272" s="15"/>
      <c r="L6272" s="15"/>
      <c r="M6272" s="15"/>
      <c r="N6272" s="15"/>
      <c r="O6272" s="15"/>
      <c r="P6272" s="15"/>
      <c r="Q6272" s="15"/>
      <c r="R6272" s="15"/>
      <c r="S6272" s="15"/>
      <c r="T6272" s="15"/>
      <c r="U6272" s="15"/>
      <c r="V6272" s="15"/>
      <c r="W6272" s="15"/>
      <c r="X6272" s="16"/>
      <c r="Y6272" s="2"/>
    </row>
    <row r="6273" spans="1:25" ht="13.5" customHeight="1" x14ac:dyDescent="0.2">
      <c r="A6273" s="7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43">
        <f>SUM(hList_Frame_1!B3911:B3911)</f>
        <v>750</v>
      </c>
      <c r="N6273" s="43"/>
      <c r="O6273" s="43"/>
      <c r="P6273" s="43"/>
      <c r="Q6273" s="43"/>
      <c r="R6273" s="2"/>
      <c r="S6273" s="2"/>
      <c r="T6273" s="2"/>
      <c r="U6273" s="2"/>
      <c r="V6273" s="2"/>
      <c r="W6273" s="2"/>
      <c r="X6273" s="17"/>
      <c r="Y6273" s="2"/>
    </row>
    <row r="6274" spans="1:25" ht="13.5" customHeight="1" x14ac:dyDescent="0.2">
      <c r="A6274" s="10"/>
      <c r="B6274" s="18"/>
      <c r="C6274" s="18"/>
      <c r="D6274" s="18"/>
      <c r="E6274" s="18"/>
      <c r="F6274" s="18"/>
      <c r="G6274" s="18"/>
      <c r="H6274" s="18"/>
      <c r="I6274" s="18"/>
      <c r="J6274" s="18"/>
      <c r="K6274" s="18"/>
      <c r="L6274" s="18"/>
      <c r="M6274" s="18"/>
      <c r="N6274" s="18"/>
      <c r="O6274" s="18"/>
      <c r="P6274" s="18"/>
      <c r="Q6274" s="18"/>
      <c r="R6274" s="18"/>
      <c r="S6274" s="18"/>
      <c r="T6274" s="18"/>
      <c r="U6274" s="18"/>
      <c r="V6274" s="18"/>
      <c r="W6274" s="18"/>
      <c r="X6274" s="19"/>
      <c r="Y6274" s="2"/>
    </row>
    <row r="6275" spans="1:25" ht="14.25" customHeight="1" x14ac:dyDescent="0.2">
      <c r="A6275" s="44">
        <v>438405</v>
      </c>
      <c r="B6275" s="45"/>
      <c r="C6275" s="46"/>
      <c r="D6275" s="20">
        <v>42524</v>
      </c>
      <c r="E6275" s="13" t="s">
        <v>2704</v>
      </c>
      <c r="F6275" s="38">
        <v>3781.51</v>
      </c>
      <c r="G6275" s="39"/>
      <c r="H6275" s="39"/>
      <c r="I6275" s="39"/>
      <c r="J6275" s="39"/>
      <c r="K6275" s="39"/>
      <c r="L6275" s="39"/>
      <c r="M6275" s="39"/>
      <c r="N6275" s="39"/>
      <c r="O6275" s="39"/>
      <c r="P6275" s="39"/>
      <c r="Q6275" s="40"/>
      <c r="R6275" s="13" t="s">
        <v>2705</v>
      </c>
      <c r="S6275" s="13" t="s">
        <v>2706</v>
      </c>
      <c r="T6275" s="13" t="s">
        <v>66</v>
      </c>
      <c r="U6275" s="13" t="s">
        <v>67</v>
      </c>
      <c r="V6275" s="41" t="s">
        <v>2705</v>
      </c>
      <c r="W6275" s="42"/>
      <c r="X6275" s="13" t="s">
        <v>15</v>
      </c>
      <c r="Y6275" s="2"/>
    </row>
    <row r="6276" spans="1:25" ht="3" customHeight="1" x14ac:dyDescent="0.2">
      <c r="A6276" s="14"/>
      <c r="B6276" s="15"/>
      <c r="C6276" s="15"/>
      <c r="D6276" s="15"/>
      <c r="E6276" s="15"/>
      <c r="F6276" s="15"/>
      <c r="G6276" s="15"/>
      <c r="H6276" s="15"/>
      <c r="I6276" s="15"/>
      <c r="J6276" s="15"/>
      <c r="K6276" s="15"/>
      <c r="L6276" s="15"/>
      <c r="M6276" s="15"/>
      <c r="N6276" s="15"/>
      <c r="O6276" s="15"/>
      <c r="P6276" s="15"/>
      <c r="Q6276" s="15"/>
      <c r="R6276" s="15"/>
      <c r="S6276" s="15"/>
      <c r="T6276" s="15"/>
      <c r="U6276" s="15"/>
      <c r="V6276" s="15"/>
      <c r="W6276" s="15"/>
      <c r="X6276" s="16"/>
      <c r="Y6276" s="2"/>
    </row>
    <row r="6277" spans="1:25" ht="13.5" customHeight="1" x14ac:dyDescent="0.2">
      <c r="A6277" s="7"/>
      <c r="B6277" s="2"/>
      <c r="C6277" s="2"/>
      <c r="D6277" s="2"/>
      <c r="E6277" s="2"/>
      <c r="F6277" s="2"/>
      <c r="G6277" s="2"/>
      <c r="H6277" s="2"/>
      <c r="I6277" s="2"/>
      <c r="J6277" s="2"/>
      <c r="K6277" s="43">
        <f>SUM(hList_Frame_1!B3912:B3912)</f>
        <v>3781.51</v>
      </c>
      <c r="L6277" s="43"/>
      <c r="M6277" s="43"/>
      <c r="N6277" s="43"/>
      <c r="O6277" s="43"/>
      <c r="P6277" s="43"/>
      <c r="Q6277" s="43"/>
      <c r="R6277" s="2"/>
      <c r="S6277" s="2"/>
      <c r="T6277" s="2"/>
      <c r="U6277" s="2"/>
      <c r="V6277" s="2"/>
      <c r="W6277" s="2"/>
      <c r="X6277" s="17"/>
      <c r="Y6277" s="2"/>
    </row>
    <row r="6278" spans="1:25" ht="12.75" customHeight="1" x14ac:dyDescent="0.2">
      <c r="A6278" s="10"/>
      <c r="B6278" s="18"/>
      <c r="C6278" s="18"/>
      <c r="D6278" s="18"/>
      <c r="E6278" s="18"/>
      <c r="F6278" s="18"/>
      <c r="G6278" s="18"/>
      <c r="H6278" s="18"/>
      <c r="I6278" s="18"/>
      <c r="J6278" s="18"/>
      <c r="K6278" s="18"/>
      <c r="L6278" s="18"/>
      <c r="M6278" s="18"/>
      <c r="N6278" s="18"/>
      <c r="O6278" s="18"/>
      <c r="P6278" s="18"/>
      <c r="Q6278" s="18"/>
      <c r="R6278" s="18"/>
      <c r="S6278" s="18"/>
      <c r="T6278" s="18"/>
      <c r="U6278" s="18"/>
      <c r="V6278" s="18"/>
      <c r="W6278" s="18"/>
      <c r="X6278" s="19"/>
      <c r="Y6278" s="2"/>
    </row>
    <row r="6279" spans="1:25" ht="14.25" customHeight="1" x14ac:dyDescent="0.2">
      <c r="A6279" s="44">
        <v>438756</v>
      </c>
      <c r="B6279" s="45"/>
      <c r="C6279" s="46"/>
      <c r="D6279" s="20">
        <v>42528</v>
      </c>
      <c r="E6279" s="13" t="s">
        <v>2707</v>
      </c>
      <c r="F6279" s="38">
        <v>200</v>
      </c>
      <c r="G6279" s="39"/>
      <c r="H6279" s="39"/>
      <c r="I6279" s="39"/>
      <c r="J6279" s="39"/>
      <c r="K6279" s="39"/>
      <c r="L6279" s="39"/>
      <c r="M6279" s="39"/>
      <c r="N6279" s="39"/>
      <c r="O6279" s="39"/>
      <c r="P6279" s="39"/>
      <c r="Q6279" s="40"/>
      <c r="R6279" s="13" t="s">
        <v>15</v>
      </c>
      <c r="S6279" s="13" t="s">
        <v>322</v>
      </c>
      <c r="T6279" s="13" t="s">
        <v>154</v>
      </c>
      <c r="U6279" s="13" t="s">
        <v>174</v>
      </c>
      <c r="V6279" s="41" t="s">
        <v>15</v>
      </c>
      <c r="W6279" s="42"/>
      <c r="X6279" s="13" t="s">
        <v>647</v>
      </c>
      <c r="Y6279" s="2"/>
    </row>
    <row r="6280" spans="1:25" ht="3" customHeight="1" x14ac:dyDescent="0.2">
      <c r="A6280" s="14"/>
      <c r="B6280" s="15"/>
      <c r="C6280" s="15"/>
      <c r="D6280" s="15"/>
      <c r="E6280" s="15"/>
      <c r="F6280" s="15"/>
      <c r="G6280" s="15"/>
      <c r="H6280" s="15"/>
      <c r="I6280" s="15"/>
      <c r="J6280" s="15"/>
      <c r="K6280" s="15"/>
      <c r="L6280" s="15"/>
      <c r="M6280" s="15"/>
      <c r="N6280" s="15"/>
      <c r="O6280" s="15"/>
      <c r="P6280" s="15"/>
      <c r="Q6280" s="15"/>
      <c r="R6280" s="15"/>
      <c r="S6280" s="15"/>
      <c r="T6280" s="15"/>
      <c r="U6280" s="15"/>
      <c r="V6280" s="15"/>
      <c r="W6280" s="15"/>
      <c r="X6280" s="16"/>
      <c r="Y6280" s="2"/>
    </row>
    <row r="6281" spans="1:25" ht="13.5" customHeight="1" x14ac:dyDescent="0.2">
      <c r="A6281" s="7"/>
      <c r="B6281" s="2"/>
      <c r="C6281" s="2"/>
      <c r="D6281" s="2"/>
      <c r="E6281" s="2"/>
      <c r="F6281" s="2"/>
      <c r="G6281" s="2"/>
      <c r="H6281" s="2"/>
      <c r="I6281" s="2"/>
      <c r="J6281" s="2"/>
      <c r="K6281" s="2"/>
      <c r="L6281" s="2"/>
      <c r="M6281" s="43">
        <f>SUM(hList_Frame_1!B3913:B3913)</f>
        <v>200</v>
      </c>
      <c r="N6281" s="43"/>
      <c r="O6281" s="43"/>
      <c r="P6281" s="43"/>
      <c r="Q6281" s="43"/>
      <c r="R6281" s="2"/>
      <c r="S6281" s="2"/>
      <c r="T6281" s="2"/>
      <c r="U6281" s="2"/>
      <c r="V6281" s="2"/>
      <c r="W6281" s="2"/>
      <c r="X6281" s="17"/>
      <c r="Y6281" s="2"/>
    </row>
    <row r="6282" spans="1:25" ht="13.5" customHeight="1" x14ac:dyDescent="0.2">
      <c r="A6282" s="10"/>
      <c r="B6282" s="18"/>
      <c r="C6282" s="18"/>
      <c r="D6282" s="18"/>
      <c r="E6282" s="18"/>
      <c r="F6282" s="18"/>
      <c r="G6282" s="18"/>
      <c r="H6282" s="18"/>
      <c r="I6282" s="18"/>
      <c r="J6282" s="18"/>
      <c r="K6282" s="18"/>
      <c r="L6282" s="18"/>
      <c r="M6282" s="18"/>
      <c r="N6282" s="18"/>
      <c r="O6282" s="18"/>
      <c r="P6282" s="18"/>
      <c r="Q6282" s="18"/>
      <c r="R6282" s="18"/>
      <c r="S6282" s="18"/>
      <c r="T6282" s="18"/>
      <c r="U6282" s="18"/>
      <c r="V6282" s="18"/>
      <c r="W6282" s="18"/>
      <c r="X6282" s="19"/>
      <c r="Y6282" s="2"/>
    </row>
    <row r="6283" spans="1:25" ht="14.25" customHeight="1" x14ac:dyDescent="0.2">
      <c r="A6283" s="44">
        <v>438757</v>
      </c>
      <c r="B6283" s="45"/>
      <c r="C6283" s="46"/>
      <c r="D6283" s="20">
        <v>42528</v>
      </c>
      <c r="E6283" s="13" t="s">
        <v>2708</v>
      </c>
      <c r="F6283" s="38">
        <v>222.22</v>
      </c>
      <c r="G6283" s="39"/>
      <c r="H6283" s="39"/>
      <c r="I6283" s="39"/>
      <c r="J6283" s="39"/>
      <c r="K6283" s="39"/>
      <c r="L6283" s="39"/>
      <c r="M6283" s="39"/>
      <c r="N6283" s="39"/>
      <c r="O6283" s="39"/>
      <c r="P6283" s="39"/>
      <c r="Q6283" s="40"/>
      <c r="R6283" s="13" t="s">
        <v>2709</v>
      </c>
      <c r="S6283" s="13" t="s">
        <v>596</v>
      </c>
      <c r="T6283" s="13" t="s">
        <v>68</v>
      </c>
      <c r="U6283" s="13" t="s">
        <v>69</v>
      </c>
      <c r="V6283" s="41" t="s">
        <v>2709</v>
      </c>
      <c r="W6283" s="42"/>
      <c r="X6283" s="13" t="s">
        <v>15</v>
      </c>
      <c r="Y6283" s="2"/>
    </row>
    <row r="6284" spans="1:25" ht="2.25" customHeight="1" x14ac:dyDescent="0.2">
      <c r="A6284" s="14"/>
      <c r="B6284" s="15"/>
      <c r="C6284" s="15"/>
      <c r="D6284" s="15"/>
      <c r="E6284" s="15"/>
      <c r="F6284" s="15"/>
      <c r="G6284" s="15"/>
      <c r="H6284" s="15"/>
      <c r="I6284" s="15"/>
      <c r="J6284" s="15"/>
      <c r="K6284" s="15"/>
      <c r="L6284" s="15"/>
      <c r="M6284" s="15"/>
      <c r="N6284" s="15"/>
      <c r="O6284" s="15"/>
      <c r="P6284" s="15"/>
      <c r="Q6284" s="15"/>
      <c r="R6284" s="15"/>
      <c r="S6284" s="15"/>
      <c r="T6284" s="15"/>
      <c r="U6284" s="15"/>
      <c r="V6284" s="15"/>
      <c r="W6284" s="15"/>
      <c r="X6284" s="16"/>
      <c r="Y6284" s="2"/>
    </row>
    <row r="6285" spans="1:25" ht="13.5" customHeight="1" x14ac:dyDescent="0.2">
      <c r="A6285" s="7"/>
      <c r="B6285" s="2"/>
      <c r="C6285" s="2"/>
      <c r="D6285" s="2"/>
      <c r="E6285" s="2"/>
      <c r="F6285" s="2"/>
      <c r="G6285" s="2"/>
      <c r="H6285" s="2"/>
      <c r="I6285" s="2"/>
      <c r="J6285" s="2"/>
      <c r="K6285" s="2"/>
      <c r="L6285" s="2"/>
      <c r="M6285" s="43">
        <f>SUM(hList_Frame_1!B3914:B3914)</f>
        <v>222.22</v>
      </c>
      <c r="N6285" s="43"/>
      <c r="O6285" s="43"/>
      <c r="P6285" s="43"/>
      <c r="Q6285" s="43"/>
      <c r="R6285" s="2"/>
      <c r="S6285" s="2"/>
      <c r="T6285" s="2"/>
      <c r="U6285" s="2"/>
      <c r="V6285" s="2"/>
      <c r="W6285" s="2"/>
      <c r="X6285" s="17"/>
      <c r="Y6285" s="2"/>
    </row>
    <row r="6286" spans="1:25" ht="13.5" customHeight="1" x14ac:dyDescent="0.2">
      <c r="A6286" s="10"/>
      <c r="B6286" s="18"/>
      <c r="C6286" s="18"/>
      <c r="D6286" s="18"/>
      <c r="E6286" s="18"/>
      <c r="F6286" s="18"/>
      <c r="G6286" s="18"/>
      <c r="H6286" s="18"/>
      <c r="I6286" s="18"/>
      <c r="J6286" s="18"/>
      <c r="K6286" s="18"/>
      <c r="L6286" s="18"/>
      <c r="M6286" s="18"/>
      <c r="N6286" s="18"/>
      <c r="O6286" s="18"/>
      <c r="P6286" s="18"/>
      <c r="Q6286" s="18"/>
      <c r="R6286" s="18"/>
      <c r="S6286" s="18"/>
      <c r="T6286" s="18"/>
      <c r="U6286" s="18"/>
      <c r="V6286" s="18"/>
      <c r="W6286" s="18"/>
      <c r="X6286" s="19"/>
      <c r="Y6286" s="2"/>
    </row>
    <row r="6287" spans="1:25" ht="14.25" customHeight="1" x14ac:dyDescent="0.2">
      <c r="A6287" s="44">
        <v>438758</v>
      </c>
      <c r="B6287" s="45"/>
      <c r="C6287" s="46"/>
      <c r="D6287" s="20">
        <v>42528</v>
      </c>
      <c r="E6287" s="13" t="s">
        <v>2710</v>
      </c>
      <c r="F6287" s="38">
        <v>507</v>
      </c>
      <c r="G6287" s="39"/>
      <c r="H6287" s="39"/>
      <c r="I6287" s="39"/>
      <c r="J6287" s="39"/>
      <c r="K6287" s="39"/>
      <c r="L6287" s="39"/>
      <c r="M6287" s="39"/>
      <c r="N6287" s="39"/>
      <c r="O6287" s="39"/>
      <c r="P6287" s="39"/>
      <c r="Q6287" s="40"/>
      <c r="R6287" s="13" t="s">
        <v>2711</v>
      </c>
      <c r="S6287" s="13" t="s">
        <v>721</v>
      </c>
      <c r="T6287" s="13" t="s">
        <v>68</v>
      </c>
      <c r="U6287" s="13" t="s">
        <v>69</v>
      </c>
      <c r="V6287" s="41" t="s">
        <v>2711</v>
      </c>
      <c r="W6287" s="42"/>
      <c r="X6287" s="13" t="s">
        <v>15</v>
      </c>
      <c r="Y6287" s="2"/>
    </row>
    <row r="6288" spans="1:25" ht="2.25" customHeight="1" x14ac:dyDescent="0.2">
      <c r="A6288" s="14"/>
      <c r="B6288" s="15"/>
      <c r="C6288" s="15"/>
      <c r="D6288" s="15"/>
      <c r="E6288" s="15"/>
      <c r="F6288" s="15"/>
      <c r="G6288" s="15"/>
      <c r="H6288" s="15"/>
      <c r="I6288" s="15"/>
      <c r="J6288" s="15"/>
      <c r="K6288" s="15"/>
      <c r="L6288" s="15"/>
      <c r="M6288" s="15"/>
      <c r="N6288" s="15"/>
      <c r="O6288" s="15"/>
      <c r="P6288" s="15"/>
      <c r="Q6288" s="15"/>
      <c r="R6288" s="15"/>
      <c r="S6288" s="15"/>
      <c r="T6288" s="15"/>
      <c r="U6288" s="15"/>
      <c r="V6288" s="15"/>
      <c r="W6288" s="15"/>
      <c r="X6288" s="16"/>
      <c r="Y6288" s="2"/>
    </row>
    <row r="6289" spans="1:25" ht="13.5" customHeight="1" x14ac:dyDescent="0.2">
      <c r="A6289" s="7"/>
      <c r="B6289" s="2"/>
      <c r="C6289" s="2"/>
      <c r="D6289" s="2"/>
      <c r="E6289" s="2"/>
      <c r="F6289" s="2"/>
      <c r="G6289" s="2"/>
      <c r="H6289" s="2"/>
      <c r="I6289" s="2"/>
      <c r="J6289" s="2"/>
      <c r="K6289" s="2"/>
      <c r="L6289" s="2"/>
      <c r="M6289" s="43">
        <f>SUM(hList_Frame_1!B3915:B3915)</f>
        <v>507</v>
      </c>
      <c r="N6289" s="43"/>
      <c r="O6289" s="43"/>
      <c r="P6289" s="43"/>
      <c r="Q6289" s="43"/>
      <c r="R6289" s="2"/>
      <c r="S6289" s="2"/>
      <c r="T6289" s="2"/>
      <c r="U6289" s="2"/>
      <c r="V6289" s="2"/>
      <c r="W6289" s="2"/>
      <c r="X6289" s="17"/>
      <c r="Y6289" s="2"/>
    </row>
    <row r="6290" spans="1:25" ht="13.5" customHeight="1" x14ac:dyDescent="0.2">
      <c r="A6290" s="10"/>
      <c r="B6290" s="18"/>
      <c r="C6290" s="18"/>
      <c r="D6290" s="18"/>
      <c r="E6290" s="18"/>
      <c r="F6290" s="18"/>
      <c r="G6290" s="18"/>
      <c r="H6290" s="18"/>
      <c r="I6290" s="18"/>
      <c r="J6290" s="18"/>
      <c r="K6290" s="18"/>
      <c r="L6290" s="18"/>
      <c r="M6290" s="18"/>
      <c r="N6290" s="18"/>
      <c r="O6290" s="18"/>
      <c r="P6290" s="18"/>
      <c r="Q6290" s="18"/>
      <c r="R6290" s="18"/>
      <c r="S6290" s="18"/>
      <c r="T6290" s="18"/>
      <c r="U6290" s="18"/>
      <c r="V6290" s="18"/>
      <c r="W6290" s="18"/>
      <c r="X6290" s="19"/>
      <c r="Y6290" s="2"/>
    </row>
    <row r="6291" spans="1:25" ht="14.25" customHeight="1" x14ac:dyDescent="0.2">
      <c r="A6291" s="44">
        <v>438761</v>
      </c>
      <c r="B6291" s="45"/>
      <c r="C6291" s="46"/>
      <c r="D6291" s="20">
        <v>42528</v>
      </c>
      <c r="E6291" s="13" t="s">
        <v>2712</v>
      </c>
      <c r="F6291" s="38">
        <v>68</v>
      </c>
      <c r="G6291" s="39"/>
      <c r="H6291" s="39"/>
      <c r="I6291" s="39"/>
      <c r="J6291" s="39"/>
      <c r="K6291" s="39"/>
      <c r="L6291" s="39"/>
      <c r="M6291" s="39"/>
      <c r="N6291" s="39"/>
      <c r="O6291" s="39"/>
      <c r="P6291" s="39"/>
      <c r="Q6291" s="40"/>
      <c r="R6291" s="13" t="s">
        <v>2713</v>
      </c>
      <c r="S6291" s="13" t="s">
        <v>111</v>
      </c>
      <c r="T6291" s="13" t="s">
        <v>138</v>
      </c>
      <c r="U6291" s="13" t="s">
        <v>139</v>
      </c>
      <c r="V6291" s="41" t="s">
        <v>2713</v>
      </c>
      <c r="W6291" s="42"/>
      <c r="X6291" s="13" t="s">
        <v>15</v>
      </c>
      <c r="Y6291" s="2"/>
    </row>
    <row r="6292" spans="1:25" ht="2.25" customHeight="1" x14ac:dyDescent="0.2">
      <c r="A6292" s="14"/>
      <c r="B6292" s="15"/>
      <c r="C6292" s="15"/>
      <c r="D6292" s="15"/>
      <c r="E6292" s="15"/>
      <c r="F6292" s="15"/>
      <c r="G6292" s="15"/>
      <c r="H6292" s="15"/>
      <c r="I6292" s="15"/>
      <c r="J6292" s="15"/>
      <c r="K6292" s="15"/>
      <c r="L6292" s="15"/>
      <c r="M6292" s="15"/>
      <c r="N6292" s="15"/>
      <c r="O6292" s="15"/>
      <c r="P6292" s="15"/>
      <c r="Q6292" s="15"/>
      <c r="R6292" s="15"/>
      <c r="S6292" s="15"/>
      <c r="T6292" s="15"/>
      <c r="U6292" s="15"/>
      <c r="V6292" s="15"/>
      <c r="W6292" s="15"/>
      <c r="X6292" s="16"/>
      <c r="Y6292" s="2"/>
    </row>
    <row r="6293" spans="1:25" ht="13.5" customHeight="1" x14ac:dyDescent="0.2">
      <c r="A6293" s="7"/>
      <c r="B6293" s="2"/>
      <c r="C6293" s="2"/>
      <c r="D6293" s="2"/>
      <c r="E6293" s="2"/>
      <c r="F6293" s="2"/>
      <c r="G6293" s="2"/>
      <c r="H6293" s="2"/>
      <c r="I6293" s="2"/>
      <c r="J6293" s="2"/>
      <c r="K6293" s="2"/>
      <c r="L6293" s="2"/>
      <c r="M6293" s="2"/>
      <c r="N6293" s="2"/>
      <c r="O6293" s="43">
        <f>SUM(hList_Frame_1!B3916:B3916)</f>
        <v>68</v>
      </c>
      <c r="P6293" s="43"/>
      <c r="Q6293" s="43"/>
      <c r="R6293" s="2"/>
      <c r="S6293" s="2"/>
      <c r="T6293" s="2"/>
      <c r="U6293" s="2"/>
      <c r="V6293" s="2"/>
      <c r="W6293" s="2"/>
      <c r="X6293" s="17"/>
      <c r="Y6293" s="2"/>
    </row>
    <row r="6294" spans="1:25" ht="13.5" customHeight="1" x14ac:dyDescent="0.2">
      <c r="A6294" s="10"/>
      <c r="B6294" s="18"/>
      <c r="C6294" s="18"/>
      <c r="D6294" s="18"/>
      <c r="E6294" s="18"/>
      <c r="F6294" s="18"/>
      <c r="G6294" s="18"/>
      <c r="H6294" s="18"/>
      <c r="I6294" s="18"/>
      <c r="J6294" s="18"/>
      <c r="K6294" s="18"/>
      <c r="L6294" s="18"/>
      <c r="M6294" s="18"/>
      <c r="N6294" s="18"/>
      <c r="O6294" s="18"/>
      <c r="P6294" s="18"/>
      <c r="Q6294" s="18"/>
      <c r="R6294" s="18"/>
      <c r="S6294" s="18"/>
      <c r="T6294" s="18"/>
      <c r="U6294" s="18"/>
      <c r="V6294" s="18"/>
      <c r="W6294" s="18"/>
      <c r="X6294" s="19"/>
      <c r="Y6294" s="2"/>
    </row>
    <row r="6295" spans="1:25" ht="14.25" customHeight="1" x14ac:dyDescent="0.2">
      <c r="A6295" s="44">
        <v>438762</v>
      </c>
      <c r="B6295" s="45"/>
      <c r="C6295" s="46"/>
      <c r="D6295" s="20">
        <v>42528</v>
      </c>
      <c r="E6295" s="13" t="s">
        <v>2714</v>
      </c>
      <c r="F6295" s="38">
        <v>68</v>
      </c>
      <c r="G6295" s="39"/>
      <c r="H6295" s="39"/>
      <c r="I6295" s="39"/>
      <c r="J6295" s="39"/>
      <c r="K6295" s="39"/>
      <c r="L6295" s="39"/>
      <c r="M6295" s="39"/>
      <c r="N6295" s="39"/>
      <c r="O6295" s="39"/>
      <c r="P6295" s="39"/>
      <c r="Q6295" s="40"/>
      <c r="R6295" s="13" t="s">
        <v>2715</v>
      </c>
      <c r="S6295" s="13" t="s">
        <v>111</v>
      </c>
      <c r="T6295" s="13" t="s">
        <v>138</v>
      </c>
      <c r="U6295" s="13" t="s">
        <v>139</v>
      </c>
      <c r="V6295" s="41" t="s">
        <v>2715</v>
      </c>
      <c r="W6295" s="42"/>
      <c r="X6295" s="13" t="s">
        <v>15</v>
      </c>
      <c r="Y6295" s="2"/>
    </row>
    <row r="6296" spans="1:25" ht="2.25" customHeight="1" x14ac:dyDescent="0.2">
      <c r="A6296" s="14"/>
      <c r="B6296" s="15"/>
      <c r="C6296" s="15"/>
      <c r="D6296" s="15"/>
      <c r="E6296" s="15"/>
      <c r="F6296" s="15"/>
      <c r="G6296" s="15"/>
      <c r="H6296" s="15"/>
      <c r="I6296" s="15"/>
      <c r="J6296" s="15"/>
      <c r="K6296" s="15"/>
      <c r="L6296" s="15"/>
      <c r="M6296" s="15"/>
      <c r="N6296" s="15"/>
      <c r="O6296" s="15"/>
      <c r="P6296" s="15"/>
      <c r="Q6296" s="15"/>
      <c r="R6296" s="15"/>
      <c r="S6296" s="15"/>
      <c r="T6296" s="15"/>
      <c r="U6296" s="15"/>
      <c r="V6296" s="15"/>
      <c r="W6296" s="15"/>
      <c r="X6296" s="16"/>
      <c r="Y6296" s="2"/>
    </row>
    <row r="6297" spans="1:25" ht="13.5" customHeight="1" x14ac:dyDescent="0.2">
      <c r="A6297" s="7"/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  <c r="N6297" s="2"/>
      <c r="O6297" s="43">
        <f>SUM(hList_Frame_1!B3917:B3917)</f>
        <v>68</v>
      </c>
      <c r="P6297" s="43"/>
      <c r="Q6297" s="43"/>
      <c r="R6297" s="2"/>
      <c r="S6297" s="2"/>
      <c r="T6297" s="2"/>
      <c r="U6297" s="2"/>
      <c r="V6297" s="2"/>
      <c r="W6297" s="2"/>
      <c r="X6297" s="17"/>
      <c r="Y6297" s="2"/>
    </row>
    <row r="6298" spans="1:25" ht="13.5" customHeight="1" x14ac:dyDescent="0.2">
      <c r="A6298" s="10"/>
      <c r="B6298" s="18"/>
      <c r="C6298" s="18"/>
      <c r="D6298" s="18"/>
      <c r="E6298" s="18"/>
      <c r="F6298" s="18"/>
      <c r="G6298" s="18"/>
      <c r="H6298" s="18"/>
      <c r="I6298" s="18"/>
      <c r="J6298" s="18"/>
      <c r="K6298" s="18"/>
      <c r="L6298" s="18"/>
      <c r="M6298" s="18"/>
      <c r="N6298" s="18"/>
      <c r="O6298" s="18"/>
      <c r="P6298" s="18"/>
      <c r="Q6298" s="18"/>
      <c r="R6298" s="18"/>
      <c r="S6298" s="18"/>
      <c r="T6298" s="18"/>
      <c r="U6298" s="18"/>
      <c r="V6298" s="18"/>
      <c r="W6298" s="18"/>
      <c r="X6298" s="19"/>
      <c r="Y6298" s="2"/>
    </row>
    <row r="6299" spans="1:25" ht="14.25" customHeight="1" x14ac:dyDescent="0.2">
      <c r="A6299" s="44">
        <v>438411</v>
      </c>
      <c r="B6299" s="45"/>
      <c r="C6299" s="46"/>
      <c r="D6299" s="20">
        <v>42524</v>
      </c>
      <c r="E6299" s="13" t="s">
        <v>2716</v>
      </c>
      <c r="F6299" s="38">
        <v>184</v>
      </c>
      <c r="G6299" s="39"/>
      <c r="H6299" s="39"/>
      <c r="I6299" s="39"/>
      <c r="J6299" s="39"/>
      <c r="K6299" s="39"/>
      <c r="L6299" s="39"/>
      <c r="M6299" s="39"/>
      <c r="N6299" s="39"/>
      <c r="O6299" s="39"/>
      <c r="P6299" s="39"/>
      <c r="Q6299" s="40"/>
      <c r="R6299" s="13" t="s">
        <v>15</v>
      </c>
      <c r="S6299" s="13" t="s">
        <v>108</v>
      </c>
      <c r="T6299" s="13" t="s">
        <v>15</v>
      </c>
      <c r="U6299" s="13" t="s">
        <v>15</v>
      </c>
      <c r="V6299" s="41" t="s">
        <v>15</v>
      </c>
      <c r="W6299" s="42"/>
      <c r="X6299" s="13" t="s">
        <v>15</v>
      </c>
      <c r="Y6299" s="2"/>
    </row>
    <row r="6300" spans="1:25" ht="2.25" customHeight="1" x14ac:dyDescent="0.2">
      <c r="A6300" s="14"/>
      <c r="B6300" s="15"/>
      <c r="C6300" s="15"/>
      <c r="D6300" s="15"/>
      <c r="E6300" s="15"/>
      <c r="F6300" s="15"/>
      <c r="G6300" s="15"/>
      <c r="H6300" s="15"/>
      <c r="I6300" s="15"/>
      <c r="J6300" s="15"/>
      <c r="K6300" s="15"/>
      <c r="L6300" s="15"/>
      <c r="M6300" s="15"/>
      <c r="N6300" s="15"/>
      <c r="O6300" s="15"/>
      <c r="P6300" s="15"/>
      <c r="Q6300" s="15"/>
      <c r="R6300" s="15"/>
      <c r="S6300" s="15"/>
      <c r="T6300" s="15"/>
      <c r="U6300" s="15"/>
      <c r="V6300" s="15"/>
      <c r="W6300" s="15"/>
      <c r="X6300" s="16"/>
      <c r="Y6300" s="2"/>
    </row>
    <row r="6301" spans="1:25" ht="13.5" customHeight="1" x14ac:dyDescent="0.2">
      <c r="A6301" s="7"/>
      <c r="B6301" s="2"/>
      <c r="C6301" s="2"/>
      <c r="D6301" s="2"/>
      <c r="E6301" s="2"/>
      <c r="F6301" s="2"/>
      <c r="G6301" s="2"/>
      <c r="H6301" s="2"/>
      <c r="I6301" s="2"/>
      <c r="J6301" s="2"/>
      <c r="K6301" s="2"/>
      <c r="L6301" s="2"/>
      <c r="M6301" s="43">
        <f>SUM(hList_Frame_1!B3918:B3918)</f>
        <v>184</v>
      </c>
      <c r="N6301" s="43"/>
      <c r="O6301" s="43"/>
      <c r="P6301" s="43"/>
      <c r="Q6301" s="43"/>
      <c r="R6301" s="2"/>
      <c r="S6301" s="2"/>
      <c r="T6301" s="2"/>
      <c r="U6301" s="2"/>
      <c r="V6301" s="2"/>
      <c r="W6301" s="2"/>
      <c r="X6301" s="17"/>
      <c r="Y6301" s="2"/>
    </row>
    <row r="6302" spans="1:25" ht="13.5" customHeight="1" x14ac:dyDescent="0.2">
      <c r="A6302" s="10"/>
      <c r="B6302" s="18"/>
      <c r="C6302" s="18"/>
      <c r="D6302" s="18"/>
      <c r="E6302" s="18"/>
      <c r="F6302" s="18"/>
      <c r="G6302" s="18"/>
      <c r="H6302" s="18"/>
      <c r="I6302" s="18"/>
      <c r="J6302" s="18"/>
      <c r="K6302" s="18"/>
      <c r="L6302" s="18"/>
      <c r="M6302" s="18"/>
      <c r="N6302" s="18"/>
      <c r="O6302" s="18"/>
      <c r="P6302" s="18"/>
      <c r="Q6302" s="18"/>
      <c r="R6302" s="18"/>
      <c r="S6302" s="18"/>
      <c r="T6302" s="18"/>
      <c r="U6302" s="18"/>
      <c r="V6302" s="18"/>
      <c r="W6302" s="18"/>
      <c r="X6302" s="19"/>
      <c r="Y6302" s="2"/>
    </row>
    <row r="6303" spans="1:25" ht="14.25" customHeight="1" x14ac:dyDescent="0.2">
      <c r="A6303" s="44">
        <v>439815</v>
      </c>
      <c r="B6303" s="45"/>
      <c r="C6303" s="46"/>
      <c r="D6303" s="20">
        <v>42549</v>
      </c>
      <c r="E6303" s="13" t="s">
        <v>2717</v>
      </c>
      <c r="F6303" s="38">
        <v>1705.46</v>
      </c>
      <c r="G6303" s="39"/>
      <c r="H6303" s="39"/>
      <c r="I6303" s="39"/>
      <c r="J6303" s="39"/>
      <c r="K6303" s="39"/>
      <c r="L6303" s="39"/>
      <c r="M6303" s="39"/>
      <c r="N6303" s="39"/>
      <c r="O6303" s="39"/>
      <c r="P6303" s="39"/>
      <c r="Q6303" s="40"/>
      <c r="R6303" s="13" t="s">
        <v>2718</v>
      </c>
      <c r="S6303" s="13" t="s">
        <v>92</v>
      </c>
      <c r="T6303" s="13" t="s">
        <v>93</v>
      </c>
      <c r="U6303" s="13" t="s">
        <v>740</v>
      </c>
      <c r="V6303" s="41" t="s">
        <v>2718</v>
      </c>
      <c r="W6303" s="42"/>
      <c r="X6303" s="13" t="s">
        <v>741</v>
      </c>
      <c r="Y6303" s="2"/>
    </row>
    <row r="6304" spans="1:25" ht="3" customHeight="1" x14ac:dyDescent="0.2">
      <c r="A6304" s="14"/>
      <c r="B6304" s="15"/>
      <c r="C6304" s="15"/>
      <c r="D6304" s="15"/>
      <c r="E6304" s="15"/>
      <c r="F6304" s="15"/>
      <c r="G6304" s="15"/>
      <c r="H6304" s="15"/>
      <c r="I6304" s="15"/>
      <c r="J6304" s="15"/>
      <c r="K6304" s="15"/>
      <c r="L6304" s="15"/>
      <c r="M6304" s="15"/>
      <c r="N6304" s="15"/>
      <c r="O6304" s="15"/>
      <c r="P6304" s="15"/>
      <c r="Q6304" s="15"/>
      <c r="R6304" s="15"/>
      <c r="S6304" s="15"/>
      <c r="T6304" s="15"/>
      <c r="U6304" s="15"/>
      <c r="V6304" s="15"/>
      <c r="W6304" s="15"/>
      <c r="X6304" s="16"/>
      <c r="Y6304" s="2"/>
    </row>
    <row r="6305" spans="1:25" ht="13.5" customHeight="1" x14ac:dyDescent="0.2">
      <c r="A6305" s="7"/>
      <c r="B6305" s="2"/>
      <c r="C6305" s="2"/>
      <c r="D6305" s="2"/>
      <c r="E6305" s="2"/>
      <c r="F6305" s="2"/>
      <c r="G6305" s="2"/>
      <c r="H6305" s="2"/>
      <c r="I6305" s="2"/>
      <c r="J6305" s="2"/>
      <c r="K6305" s="43">
        <f>SUM(hList_Frame_1!B3919:B3919)</f>
        <v>1705.46</v>
      </c>
      <c r="L6305" s="43"/>
      <c r="M6305" s="43"/>
      <c r="N6305" s="43"/>
      <c r="O6305" s="43"/>
      <c r="P6305" s="43"/>
      <c r="Q6305" s="43"/>
      <c r="R6305" s="2"/>
      <c r="S6305" s="2"/>
      <c r="T6305" s="2"/>
      <c r="U6305" s="2"/>
      <c r="V6305" s="2"/>
      <c r="W6305" s="2"/>
      <c r="X6305" s="17"/>
      <c r="Y6305" s="2"/>
    </row>
    <row r="6306" spans="1:25" ht="12.75" customHeight="1" x14ac:dyDescent="0.2">
      <c r="A6306" s="10"/>
      <c r="B6306" s="18"/>
      <c r="C6306" s="18"/>
      <c r="D6306" s="18"/>
      <c r="E6306" s="18"/>
      <c r="F6306" s="18"/>
      <c r="G6306" s="18"/>
      <c r="H6306" s="18"/>
      <c r="I6306" s="18"/>
      <c r="J6306" s="18"/>
      <c r="K6306" s="18"/>
      <c r="L6306" s="18"/>
      <c r="M6306" s="18"/>
      <c r="N6306" s="18"/>
      <c r="O6306" s="18"/>
      <c r="P6306" s="18"/>
      <c r="Q6306" s="18"/>
      <c r="R6306" s="18"/>
      <c r="S6306" s="18"/>
      <c r="T6306" s="18"/>
      <c r="U6306" s="18"/>
      <c r="V6306" s="18"/>
      <c r="W6306" s="18"/>
      <c r="X6306" s="19"/>
      <c r="Y6306" s="2"/>
    </row>
    <row r="6307" spans="1:25" ht="14.25" customHeight="1" x14ac:dyDescent="0.2">
      <c r="A6307" s="44">
        <v>438412</v>
      </c>
      <c r="B6307" s="45"/>
      <c r="C6307" s="46"/>
      <c r="D6307" s="20">
        <v>42524</v>
      </c>
      <c r="E6307" s="13" t="s">
        <v>2719</v>
      </c>
      <c r="F6307" s="38">
        <v>500</v>
      </c>
      <c r="G6307" s="39"/>
      <c r="H6307" s="39"/>
      <c r="I6307" s="39"/>
      <c r="J6307" s="39"/>
      <c r="K6307" s="39"/>
      <c r="L6307" s="39"/>
      <c r="M6307" s="39"/>
      <c r="N6307" s="39"/>
      <c r="O6307" s="39"/>
      <c r="P6307" s="39"/>
      <c r="Q6307" s="40"/>
      <c r="R6307" s="13" t="s">
        <v>2720</v>
      </c>
      <c r="S6307" s="13" t="s">
        <v>15</v>
      </c>
      <c r="T6307" s="13" t="s">
        <v>15</v>
      </c>
      <c r="U6307" s="13" t="s">
        <v>15</v>
      </c>
      <c r="V6307" s="41" t="s">
        <v>2720</v>
      </c>
      <c r="W6307" s="42"/>
      <c r="X6307" s="13" t="s">
        <v>15</v>
      </c>
      <c r="Y6307" s="2"/>
    </row>
    <row r="6308" spans="1:25" ht="2.25" customHeight="1" x14ac:dyDescent="0.2">
      <c r="A6308" s="14"/>
      <c r="B6308" s="15"/>
      <c r="C6308" s="15"/>
      <c r="D6308" s="15"/>
      <c r="E6308" s="15"/>
      <c r="F6308" s="15"/>
      <c r="G6308" s="15"/>
      <c r="H6308" s="15"/>
      <c r="I6308" s="15"/>
      <c r="J6308" s="15"/>
      <c r="K6308" s="15"/>
      <c r="L6308" s="15"/>
      <c r="M6308" s="15"/>
      <c r="N6308" s="15"/>
      <c r="O6308" s="15"/>
      <c r="P6308" s="15"/>
      <c r="Q6308" s="15"/>
      <c r="R6308" s="15"/>
      <c r="S6308" s="15"/>
      <c r="T6308" s="15"/>
      <c r="U6308" s="15"/>
      <c r="V6308" s="15"/>
      <c r="W6308" s="15"/>
      <c r="X6308" s="16"/>
      <c r="Y6308" s="2"/>
    </row>
    <row r="6309" spans="1:25" ht="13.5" customHeight="1" x14ac:dyDescent="0.2">
      <c r="A6309" s="7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2"/>
      <c r="M6309" s="43">
        <f>SUM(hList_Frame_1!B3920:B3920)</f>
        <v>500</v>
      </c>
      <c r="N6309" s="43"/>
      <c r="O6309" s="43"/>
      <c r="P6309" s="43"/>
      <c r="Q6309" s="43"/>
      <c r="R6309" s="2"/>
      <c r="S6309" s="2"/>
      <c r="T6309" s="2"/>
      <c r="U6309" s="2"/>
      <c r="V6309" s="2"/>
      <c r="W6309" s="2"/>
      <c r="X6309" s="17"/>
      <c r="Y6309" s="2"/>
    </row>
    <row r="6310" spans="1:25" ht="13.5" customHeight="1" x14ac:dyDescent="0.2">
      <c r="A6310" s="10"/>
      <c r="B6310" s="18"/>
      <c r="C6310" s="18"/>
      <c r="D6310" s="18"/>
      <c r="E6310" s="18"/>
      <c r="F6310" s="18"/>
      <c r="G6310" s="18"/>
      <c r="H6310" s="18"/>
      <c r="I6310" s="18"/>
      <c r="J6310" s="18"/>
      <c r="K6310" s="18"/>
      <c r="L6310" s="18"/>
      <c r="M6310" s="18"/>
      <c r="N6310" s="18"/>
      <c r="O6310" s="18"/>
      <c r="P6310" s="18"/>
      <c r="Q6310" s="18"/>
      <c r="R6310" s="18"/>
      <c r="S6310" s="18"/>
      <c r="T6310" s="18"/>
      <c r="U6310" s="18"/>
      <c r="V6310" s="18"/>
      <c r="W6310" s="18"/>
      <c r="X6310" s="19"/>
      <c r="Y6310" s="2"/>
    </row>
    <row r="6311" spans="1:25" ht="14.25" customHeight="1" x14ac:dyDescent="0.2">
      <c r="A6311" s="24">
        <v>438763</v>
      </c>
      <c r="B6311" s="25"/>
      <c r="C6311" s="26"/>
      <c r="D6311" s="4">
        <v>42528</v>
      </c>
      <c r="E6311" s="5" t="s">
        <v>2721</v>
      </c>
      <c r="F6311" s="38">
        <v>350</v>
      </c>
      <c r="G6311" s="39"/>
      <c r="H6311" s="39"/>
      <c r="I6311" s="39"/>
      <c r="J6311" s="39"/>
      <c r="K6311" s="39"/>
      <c r="L6311" s="39"/>
      <c r="M6311" s="39"/>
      <c r="N6311" s="39"/>
      <c r="O6311" s="39"/>
      <c r="P6311" s="39"/>
      <c r="Q6311" s="40"/>
      <c r="R6311" s="13" t="s">
        <v>2722</v>
      </c>
      <c r="S6311" s="13" t="s">
        <v>41</v>
      </c>
      <c r="T6311" s="13" t="s">
        <v>42</v>
      </c>
      <c r="U6311" s="13" t="s">
        <v>42</v>
      </c>
      <c r="V6311" s="41" t="s">
        <v>2722</v>
      </c>
      <c r="W6311" s="42"/>
      <c r="X6311" s="13" t="s">
        <v>303</v>
      </c>
      <c r="Y6311" s="2"/>
    </row>
    <row r="6312" spans="1:25" ht="14.25" customHeight="1" x14ac:dyDescent="0.2">
      <c r="A6312" s="32"/>
      <c r="B6312" s="33"/>
      <c r="C6312" s="34"/>
      <c r="D6312" s="8"/>
      <c r="E6312" s="8"/>
      <c r="F6312" s="38">
        <v>200</v>
      </c>
      <c r="G6312" s="39"/>
      <c r="H6312" s="39"/>
      <c r="I6312" s="39"/>
      <c r="J6312" s="39"/>
      <c r="K6312" s="39"/>
      <c r="L6312" s="39"/>
      <c r="M6312" s="39"/>
      <c r="N6312" s="39"/>
      <c r="O6312" s="39"/>
      <c r="P6312" s="39"/>
      <c r="Q6312" s="40"/>
      <c r="R6312" s="13" t="s">
        <v>2723</v>
      </c>
      <c r="S6312" s="13" t="s">
        <v>41</v>
      </c>
      <c r="T6312" s="13" t="s">
        <v>42</v>
      </c>
      <c r="U6312" s="13" t="s">
        <v>42</v>
      </c>
      <c r="V6312" s="41" t="s">
        <v>2723</v>
      </c>
      <c r="W6312" s="42"/>
      <c r="X6312" s="13" t="s">
        <v>303</v>
      </c>
      <c r="Y6312" s="2"/>
    </row>
    <row r="6313" spans="1:25" ht="14.25" customHeight="1" x14ac:dyDescent="0.2">
      <c r="A6313" s="32"/>
      <c r="B6313" s="33"/>
      <c r="C6313" s="34"/>
      <c r="D6313" s="8"/>
      <c r="E6313" s="8"/>
      <c r="F6313" s="38">
        <v>200</v>
      </c>
      <c r="G6313" s="39"/>
      <c r="H6313" s="39"/>
      <c r="I6313" s="39"/>
      <c r="J6313" s="39"/>
      <c r="K6313" s="39"/>
      <c r="L6313" s="39"/>
      <c r="M6313" s="39"/>
      <c r="N6313" s="39"/>
      <c r="O6313" s="39"/>
      <c r="P6313" s="39"/>
      <c r="Q6313" s="40"/>
      <c r="R6313" s="13" t="s">
        <v>2724</v>
      </c>
      <c r="S6313" s="13" t="s">
        <v>41</v>
      </c>
      <c r="T6313" s="13" t="s">
        <v>42</v>
      </c>
      <c r="U6313" s="13" t="s">
        <v>42</v>
      </c>
      <c r="V6313" s="41" t="s">
        <v>2724</v>
      </c>
      <c r="W6313" s="42"/>
      <c r="X6313" s="13" t="s">
        <v>303</v>
      </c>
      <c r="Y6313" s="2"/>
    </row>
    <row r="6314" spans="1:25" ht="14.25" customHeight="1" x14ac:dyDescent="0.2">
      <c r="A6314" s="35"/>
      <c r="B6314" s="36"/>
      <c r="C6314" s="37"/>
      <c r="D6314" s="11"/>
      <c r="E6314" s="8"/>
      <c r="F6314" s="38">
        <v>500</v>
      </c>
      <c r="G6314" s="39"/>
      <c r="H6314" s="39"/>
      <c r="I6314" s="39"/>
      <c r="J6314" s="39"/>
      <c r="K6314" s="39"/>
      <c r="L6314" s="39"/>
      <c r="M6314" s="39"/>
      <c r="N6314" s="39"/>
      <c r="O6314" s="39"/>
      <c r="P6314" s="39"/>
      <c r="Q6314" s="40"/>
      <c r="R6314" s="13" t="s">
        <v>2725</v>
      </c>
      <c r="S6314" s="13" t="s">
        <v>41</v>
      </c>
      <c r="T6314" s="13" t="s">
        <v>42</v>
      </c>
      <c r="U6314" s="13" t="s">
        <v>42</v>
      </c>
      <c r="V6314" s="41" t="s">
        <v>2725</v>
      </c>
      <c r="W6314" s="42"/>
      <c r="X6314" s="13" t="s">
        <v>303</v>
      </c>
      <c r="Y6314" s="2"/>
    </row>
    <row r="6315" spans="1:25" ht="14.25" customHeight="1" x14ac:dyDescent="0.2">
      <c r="A6315" s="44">
        <v>439243</v>
      </c>
      <c r="B6315" s="45"/>
      <c r="C6315" s="46"/>
      <c r="D6315" s="20">
        <v>42535</v>
      </c>
      <c r="E6315" s="8"/>
      <c r="F6315" s="38">
        <v>500</v>
      </c>
      <c r="G6315" s="39"/>
      <c r="H6315" s="39"/>
      <c r="I6315" s="39"/>
      <c r="J6315" s="39"/>
      <c r="K6315" s="39"/>
      <c r="L6315" s="39"/>
      <c r="M6315" s="39"/>
      <c r="N6315" s="39"/>
      <c r="O6315" s="39"/>
      <c r="P6315" s="39"/>
      <c r="Q6315" s="40"/>
      <c r="R6315" s="13" t="s">
        <v>2726</v>
      </c>
      <c r="S6315" s="13" t="s">
        <v>41</v>
      </c>
      <c r="T6315" s="13" t="s">
        <v>42</v>
      </c>
      <c r="U6315" s="13" t="s">
        <v>42</v>
      </c>
      <c r="V6315" s="41" t="s">
        <v>2726</v>
      </c>
      <c r="W6315" s="42"/>
      <c r="X6315" s="13" t="s">
        <v>1126</v>
      </c>
      <c r="Y6315" s="2"/>
    </row>
    <row r="6316" spans="1:25" ht="14.25" customHeight="1" x14ac:dyDescent="0.2">
      <c r="A6316" s="44">
        <v>439816</v>
      </c>
      <c r="B6316" s="45"/>
      <c r="C6316" s="46"/>
      <c r="D6316" s="20">
        <v>42549</v>
      </c>
      <c r="E6316" s="11"/>
      <c r="F6316" s="38">
        <v>450</v>
      </c>
      <c r="G6316" s="39"/>
      <c r="H6316" s="39"/>
      <c r="I6316" s="39"/>
      <c r="J6316" s="39"/>
      <c r="K6316" s="39"/>
      <c r="L6316" s="39"/>
      <c r="M6316" s="39"/>
      <c r="N6316" s="39"/>
      <c r="O6316" s="39"/>
      <c r="P6316" s="39"/>
      <c r="Q6316" s="40"/>
      <c r="R6316" s="13" t="s">
        <v>2727</v>
      </c>
      <c r="S6316" s="13" t="s">
        <v>41</v>
      </c>
      <c r="T6316" s="13" t="s">
        <v>42</v>
      </c>
      <c r="U6316" s="13" t="s">
        <v>42</v>
      </c>
      <c r="V6316" s="41" t="s">
        <v>2727</v>
      </c>
      <c r="W6316" s="42"/>
      <c r="X6316" s="13" t="s">
        <v>297</v>
      </c>
      <c r="Y6316" s="2"/>
    </row>
    <row r="6317" spans="1:25" ht="2.25" customHeight="1" x14ac:dyDescent="0.2">
      <c r="A6317" s="14"/>
      <c r="B6317" s="15"/>
      <c r="C6317" s="15"/>
      <c r="D6317" s="15"/>
      <c r="E6317" s="15"/>
      <c r="F6317" s="15"/>
      <c r="G6317" s="15"/>
      <c r="H6317" s="15"/>
      <c r="I6317" s="15"/>
      <c r="J6317" s="15"/>
      <c r="K6317" s="15"/>
      <c r="L6317" s="15"/>
      <c r="M6317" s="15"/>
      <c r="N6317" s="15"/>
      <c r="O6317" s="15"/>
      <c r="P6317" s="15"/>
      <c r="Q6317" s="15"/>
      <c r="R6317" s="15"/>
      <c r="S6317" s="15"/>
      <c r="T6317" s="15"/>
      <c r="U6317" s="15"/>
      <c r="V6317" s="15"/>
      <c r="W6317" s="15"/>
      <c r="X6317" s="16"/>
      <c r="Y6317" s="2"/>
    </row>
    <row r="6318" spans="1:25" ht="13.5" customHeight="1" x14ac:dyDescent="0.2">
      <c r="A6318" s="7"/>
      <c r="B6318" s="2"/>
      <c r="C6318" s="2"/>
      <c r="D6318" s="2"/>
      <c r="E6318" s="2"/>
      <c r="F6318" s="2"/>
      <c r="G6318" s="2"/>
      <c r="H6318" s="2"/>
      <c r="I6318" s="2"/>
      <c r="J6318" s="2"/>
      <c r="K6318" s="43">
        <f>SUM(hList_Frame_1!B3921:B3926)</f>
        <v>2200</v>
      </c>
      <c r="L6318" s="43"/>
      <c r="M6318" s="43"/>
      <c r="N6318" s="43"/>
      <c r="O6318" s="43"/>
      <c r="P6318" s="43"/>
      <c r="Q6318" s="43"/>
      <c r="R6318" s="2"/>
      <c r="S6318" s="2"/>
      <c r="T6318" s="2"/>
      <c r="U6318" s="2"/>
      <c r="V6318" s="2"/>
      <c r="W6318" s="2"/>
      <c r="X6318" s="17"/>
      <c r="Y6318" s="2"/>
    </row>
    <row r="6319" spans="1:25" ht="13.5" customHeight="1" x14ac:dyDescent="0.2">
      <c r="A6319" s="10"/>
      <c r="B6319" s="18"/>
      <c r="C6319" s="18"/>
      <c r="D6319" s="18"/>
      <c r="E6319" s="18"/>
      <c r="F6319" s="18"/>
      <c r="G6319" s="18"/>
      <c r="H6319" s="18"/>
      <c r="I6319" s="18"/>
      <c r="J6319" s="18"/>
      <c r="K6319" s="18"/>
      <c r="L6319" s="18"/>
      <c r="M6319" s="18"/>
      <c r="N6319" s="18"/>
      <c r="O6319" s="18"/>
      <c r="P6319" s="18"/>
      <c r="Q6319" s="18"/>
      <c r="R6319" s="18"/>
      <c r="S6319" s="18"/>
      <c r="T6319" s="18"/>
      <c r="U6319" s="18"/>
      <c r="V6319" s="18"/>
      <c r="W6319" s="18"/>
      <c r="X6319" s="19"/>
      <c r="Y6319" s="2"/>
    </row>
    <row r="6320" spans="1:25" ht="14.25" customHeight="1" x14ac:dyDescent="0.2">
      <c r="A6320" s="44">
        <v>438764</v>
      </c>
      <c r="B6320" s="45"/>
      <c r="C6320" s="46"/>
      <c r="D6320" s="20">
        <v>42528</v>
      </c>
      <c r="E6320" s="13" t="s">
        <v>2728</v>
      </c>
      <c r="F6320" s="38">
        <v>37.700000000000003</v>
      </c>
      <c r="G6320" s="39"/>
      <c r="H6320" s="39"/>
      <c r="I6320" s="39"/>
      <c r="J6320" s="39"/>
      <c r="K6320" s="39"/>
      <c r="L6320" s="39"/>
      <c r="M6320" s="39"/>
      <c r="N6320" s="39"/>
      <c r="O6320" s="39"/>
      <c r="P6320" s="39"/>
      <c r="Q6320" s="40"/>
      <c r="R6320" s="13" t="s">
        <v>15</v>
      </c>
      <c r="S6320" s="13" t="s">
        <v>104</v>
      </c>
      <c r="T6320" s="13" t="s">
        <v>149</v>
      </c>
      <c r="U6320" s="13" t="s">
        <v>940</v>
      </c>
      <c r="V6320" s="41" t="s">
        <v>15</v>
      </c>
      <c r="W6320" s="42"/>
      <c r="X6320" s="13" t="s">
        <v>15</v>
      </c>
      <c r="Y6320" s="2"/>
    </row>
    <row r="6321" spans="1:25" ht="2.25" customHeight="1" x14ac:dyDescent="0.2">
      <c r="A6321" s="14"/>
      <c r="B6321" s="15"/>
      <c r="C6321" s="15"/>
      <c r="D6321" s="15"/>
      <c r="E6321" s="15"/>
      <c r="F6321" s="15"/>
      <c r="G6321" s="15"/>
      <c r="H6321" s="15"/>
      <c r="I6321" s="15"/>
      <c r="J6321" s="15"/>
      <c r="K6321" s="15"/>
      <c r="L6321" s="15"/>
      <c r="M6321" s="15"/>
      <c r="N6321" s="15"/>
      <c r="O6321" s="15"/>
      <c r="P6321" s="15"/>
      <c r="Q6321" s="15"/>
      <c r="R6321" s="15"/>
      <c r="S6321" s="15"/>
      <c r="T6321" s="15"/>
      <c r="U6321" s="15"/>
      <c r="V6321" s="15"/>
      <c r="W6321" s="15"/>
      <c r="X6321" s="16"/>
      <c r="Y6321" s="2"/>
    </row>
    <row r="6322" spans="1:25" ht="13.5" customHeight="1" x14ac:dyDescent="0.2">
      <c r="A6322" s="7"/>
      <c r="B6322" s="2"/>
      <c r="C6322" s="2"/>
      <c r="D6322" s="2"/>
      <c r="E6322" s="2"/>
      <c r="F6322" s="2"/>
      <c r="G6322" s="2"/>
      <c r="H6322" s="2"/>
      <c r="I6322" s="2"/>
      <c r="J6322" s="2"/>
      <c r="K6322" s="2"/>
      <c r="L6322" s="2"/>
      <c r="M6322" s="2"/>
      <c r="N6322" s="2"/>
      <c r="O6322" s="43">
        <f>SUM(hList_Frame_1!B3927:B3927)</f>
        <v>37.700000000000003</v>
      </c>
      <c r="P6322" s="43"/>
      <c r="Q6322" s="43"/>
      <c r="R6322" s="2"/>
      <c r="S6322" s="2"/>
      <c r="T6322" s="2"/>
      <c r="U6322" s="2"/>
      <c r="V6322" s="2"/>
      <c r="W6322" s="2"/>
      <c r="X6322" s="17"/>
      <c r="Y6322" s="2"/>
    </row>
    <row r="6323" spans="1:25" ht="13.5" customHeight="1" x14ac:dyDescent="0.2">
      <c r="A6323" s="10"/>
      <c r="B6323" s="18"/>
      <c r="C6323" s="18"/>
      <c r="D6323" s="18"/>
      <c r="E6323" s="18"/>
      <c r="F6323" s="18"/>
      <c r="G6323" s="18"/>
      <c r="H6323" s="18"/>
      <c r="I6323" s="18"/>
      <c r="J6323" s="18"/>
      <c r="K6323" s="18"/>
      <c r="L6323" s="18"/>
      <c r="M6323" s="18"/>
      <c r="N6323" s="18"/>
      <c r="O6323" s="18"/>
      <c r="P6323" s="18"/>
      <c r="Q6323" s="18"/>
      <c r="R6323" s="18"/>
      <c r="S6323" s="18"/>
      <c r="T6323" s="18"/>
      <c r="U6323" s="18"/>
      <c r="V6323" s="18"/>
      <c r="W6323" s="18"/>
      <c r="X6323" s="19"/>
      <c r="Y6323" s="2"/>
    </row>
    <row r="6324" spans="1:25" ht="14.25" customHeight="1" x14ac:dyDescent="0.2">
      <c r="A6324" s="44">
        <v>438765</v>
      </c>
      <c r="B6324" s="45"/>
      <c r="C6324" s="46"/>
      <c r="D6324" s="20">
        <v>42528</v>
      </c>
      <c r="E6324" s="13" t="s">
        <v>2729</v>
      </c>
      <c r="F6324" s="38">
        <v>12.1</v>
      </c>
      <c r="G6324" s="39"/>
      <c r="H6324" s="39"/>
      <c r="I6324" s="39"/>
      <c r="J6324" s="39"/>
      <c r="K6324" s="39"/>
      <c r="L6324" s="39"/>
      <c r="M6324" s="39"/>
      <c r="N6324" s="39"/>
      <c r="O6324" s="39"/>
      <c r="P6324" s="39"/>
      <c r="Q6324" s="40"/>
      <c r="R6324" s="13" t="s">
        <v>15</v>
      </c>
      <c r="S6324" s="13" t="s">
        <v>104</v>
      </c>
      <c r="T6324" s="13" t="s">
        <v>149</v>
      </c>
      <c r="U6324" s="13" t="s">
        <v>940</v>
      </c>
      <c r="V6324" s="41" t="s">
        <v>15</v>
      </c>
      <c r="W6324" s="42"/>
      <c r="X6324" s="13" t="s">
        <v>15</v>
      </c>
      <c r="Y6324" s="2"/>
    </row>
    <row r="6325" spans="1:25" ht="2.25" customHeight="1" x14ac:dyDescent="0.2">
      <c r="A6325" s="14"/>
      <c r="B6325" s="15"/>
      <c r="C6325" s="15"/>
      <c r="D6325" s="15"/>
      <c r="E6325" s="15"/>
      <c r="F6325" s="15"/>
      <c r="G6325" s="15"/>
      <c r="H6325" s="15"/>
      <c r="I6325" s="15"/>
      <c r="J6325" s="15"/>
      <c r="K6325" s="15"/>
      <c r="L6325" s="15"/>
      <c r="M6325" s="15"/>
      <c r="N6325" s="15"/>
      <c r="O6325" s="15"/>
      <c r="P6325" s="15"/>
      <c r="Q6325" s="15"/>
      <c r="R6325" s="15"/>
      <c r="S6325" s="15"/>
      <c r="T6325" s="15"/>
      <c r="U6325" s="15"/>
      <c r="V6325" s="15"/>
      <c r="W6325" s="15"/>
      <c r="X6325" s="16"/>
      <c r="Y6325" s="2"/>
    </row>
    <row r="6326" spans="1:25" ht="13.5" customHeight="1" x14ac:dyDescent="0.2">
      <c r="A6326" s="7"/>
      <c r="B6326" s="2"/>
      <c r="C6326" s="2"/>
      <c r="D6326" s="2"/>
      <c r="E6326" s="2"/>
      <c r="F6326" s="2"/>
      <c r="G6326" s="2"/>
      <c r="H6326" s="2"/>
      <c r="I6326" s="2"/>
      <c r="J6326" s="2"/>
      <c r="K6326" s="2"/>
      <c r="L6326" s="2"/>
      <c r="M6326" s="2"/>
      <c r="N6326" s="2"/>
      <c r="O6326" s="43">
        <f>SUM(hList_Frame_1!B3928:B3928)</f>
        <v>12.1</v>
      </c>
      <c r="P6326" s="43"/>
      <c r="Q6326" s="43"/>
      <c r="R6326" s="2"/>
      <c r="S6326" s="2"/>
      <c r="T6326" s="2"/>
      <c r="U6326" s="2"/>
      <c r="V6326" s="2"/>
      <c r="W6326" s="2"/>
      <c r="X6326" s="17"/>
      <c r="Y6326" s="2"/>
    </row>
    <row r="6327" spans="1:25" ht="13.5" customHeight="1" x14ac:dyDescent="0.2">
      <c r="A6327" s="10"/>
      <c r="B6327" s="18"/>
      <c r="C6327" s="18"/>
      <c r="D6327" s="18"/>
      <c r="E6327" s="18"/>
      <c r="F6327" s="18"/>
      <c r="G6327" s="18"/>
      <c r="H6327" s="18"/>
      <c r="I6327" s="18"/>
      <c r="J6327" s="18"/>
      <c r="K6327" s="18"/>
      <c r="L6327" s="18"/>
      <c r="M6327" s="18"/>
      <c r="N6327" s="18"/>
      <c r="O6327" s="18"/>
      <c r="P6327" s="18"/>
      <c r="Q6327" s="18"/>
      <c r="R6327" s="18"/>
      <c r="S6327" s="18"/>
      <c r="T6327" s="18"/>
      <c r="U6327" s="18"/>
      <c r="V6327" s="18"/>
      <c r="W6327" s="18"/>
      <c r="X6327" s="19"/>
      <c r="Y6327" s="2"/>
    </row>
    <row r="6328" spans="1:25" ht="14.25" customHeight="1" x14ac:dyDescent="0.2">
      <c r="A6328" s="44">
        <v>438766</v>
      </c>
      <c r="B6328" s="45"/>
      <c r="C6328" s="46"/>
      <c r="D6328" s="20">
        <v>42528</v>
      </c>
      <c r="E6328" s="13" t="s">
        <v>2730</v>
      </c>
      <c r="F6328" s="38">
        <v>43.16</v>
      </c>
      <c r="G6328" s="39"/>
      <c r="H6328" s="39"/>
      <c r="I6328" s="39"/>
      <c r="J6328" s="39"/>
      <c r="K6328" s="39"/>
      <c r="L6328" s="39"/>
      <c r="M6328" s="39"/>
      <c r="N6328" s="39"/>
      <c r="O6328" s="39"/>
      <c r="P6328" s="39"/>
      <c r="Q6328" s="40"/>
      <c r="R6328" s="13" t="s">
        <v>15</v>
      </c>
      <c r="S6328" s="13" t="s">
        <v>104</v>
      </c>
      <c r="T6328" s="13" t="s">
        <v>149</v>
      </c>
      <c r="U6328" s="13" t="s">
        <v>940</v>
      </c>
      <c r="V6328" s="41" t="s">
        <v>15</v>
      </c>
      <c r="W6328" s="42"/>
      <c r="X6328" s="13" t="s">
        <v>15</v>
      </c>
      <c r="Y6328" s="2"/>
    </row>
    <row r="6329" spans="1:25" ht="2.25" customHeight="1" x14ac:dyDescent="0.2">
      <c r="A6329" s="14"/>
      <c r="B6329" s="15"/>
      <c r="C6329" s="15"/>
      <c r="D6329" s="15"/>
      <c r="E6329" s="15"/>
      <c r="F6329" s="15"/>
      <c r="G6329" s="15"/>
      <c r="H6329" s="15"/>
      <c r="I6329" s="15"/>
      <c r="J6329" s="15"/>
      <c r="K6329" s="15"/>
      <c r="L6329" s="15"/>
      <c r="M6329" s="15"/>
      <c r="N6329" s="15"/>
      <c r="O6329" s="15"/>
      <c r="P6329" s="15"/>
      <c r="Q6329" s="15"/>
      <c r="R6329" s="15"/>
      <c r="S6329" s="15"/>
      <c r="T6329" s="15"/>
      <c r="U6329" s="15"/>
      <c r="V6329" s="15"/>
      <c r="W6329" s="15"/>
      <c r="X6329" s="16"/>
      <c r="Y6329" s="2"/>
    </row>
    <row r="6330" spans="1:25" ht="13.5" customHeight="1" x14ac:dyDescent="0.2">
      <c r="A6330" s="7"/>
      <c r="B6330" s="2"/>
      <c r="C6330" s="2"/>
      <c r="D6330" s="2"/>
      <c r="E6330" s="2"/>
      <c r="F6330" s="2"/>
      <c r="G6330" s="2"/>
      <c r="H6330" s="2"/>
      <c r="I6330" s="2"/>
      <c r="J6330" s="2"/>
      <c r="K6330" s="2"/>
      <c r="L6330" s="2"/>
      <c r="M6330" s="2"/>
      <c r="N6330" s="2"/>
      <c r="O6330" s="43">
        <f>SUM(hList_Frame_1!B3929:B3929)</f>
        <v>43.16</v>
      </c>
      <c r="P6330" s="43"/>
      <c r="Q6330" s="43"/>
      <c r="R6330" s="2"/>
      <c r="S6330" s="2"/>
      <c r="T6330" s="2"/>
      <c r="U6330" s="2"/>
      <c r="V6330" s="2"/>
      <c r="W6330" s="2"/>
      <c r="X6330" s="17"/>
      <c r="Y6330" s="2"/>
    </row>
    <row r="6331" spans="1:25" ht="13.5" customHeight="1" x14ac:dyDescent="0.2">
      <c r="A6331" s="10"/>
      <c r="B6331" s="18"/>
      <c r="C6331" s="18"/>
      <c r="D6331" s="18"/>
      <c r="E6331" s="18"/>
      <c r="F6331" s="18"/>
      <c r="G6331" s="18"/>
      <c r="H6331" s="18"/>
      <c r="I6331" s="18"/>
      <c r="J6331" s="18"/>
      <c r="K6331" s="18"/>
      <c r="L6331" s="18"/>
      <c r="M6331" s="18"/>
      <c r="N6331" s="18"/>
      <c r="O6331" s="18"/>
      <c r="P6331" s="18"/>
      <c r="Q6331" s="18"/>
      <c r="R6331" s="18"/>
      <c r="S6331" s="18"/>
      <c r="T6331" s="18"/>
      <c r="U6331" s="18"/>
      <c r="V6331" s="18"/>
      <c r="W6331" s="18"/>
      <c r="X6331" s="19"/>
      <c r="Y6331" s="2"/>
    </row>
    <row r="6332" spans="1:25" ht="14.25" customHeight="1" x14ac:dyDescent="0.2">
      <c r="A6332" s="44">
        <v>439244</v>
      </c>
      <c r="B6332" s="45"/>
      <c r="C6332" s="46"/>
      <c r="D6332" s="20">
        <v>42535</v>
      </c>
      <c r="E6332" s="13" t="s">
        <v>2731</v>
      </c>
      <c r="F6332" s="38">
        <v>180.78</v>
      </c>
      <c r="G6332" s="39"/>
      <c r="H6332" s="39"/>
      <c r="I6332" s="39"/>
      <c r="J6332" s="39"/>
      <c r="K6332" s="39"/>
      <c r="L6332" s="39"/>
      <c r="M6332" s="39"/>
      <c r="N6332" s="39"/>
      <c r="O6332" s="39"/>
      <c r="P6332" s="39"/>
      <c r="Q6332" s="40"/>
      <c r="R6332" s="13" t="s">
        <v>2732</v>
      </c>
      <c r="S6332" s="13" t="s">
        <v>2733</v>
      </c>
      <c r="T6332" s="13" t="s">
        <v>15</v>
      </c>
      <c r="U6332" s="13" t="s">
        <v>15</v>
      </c>
      <c r="V6332" s="41" t="s">
        <v>2732</v>
      </c>
      <c r="W6332" s="42"/>
      <c r="X6332" s="13" t="s">
        <v>15</v>
      </c>
      <c r="Y6332" s="2"/>
    </row>
    <row r="6333" spans="1:25" ht="2.25" customHeight="1" x14ac:dyDescent="0.2">
      <c r="A6333" s="14"/>
      <c r="B6333" s="15"/>
      <c r="C6333" s="15"/>
      <c r="D6333" s="15"/>
      <c r="E6333" s="15"/>
      <c r="F6333" s="15"/>
      <c r="G6333" s="15"/>
      <c r="H6333" s="15"/>
      <c r="I6333" s="15"/>
      <c r="J6333" s="15"/>
      <c r="K6333" s="15"/>
      <c r="L6333" s="15"/>
      <c r="M6333" s="15"/>
      <c r="N6333" s="15"/>
      <c r="O6333" s="15"/>
      <c r="P6333" s="15"/>
      <c r="Q6333" s="15"/>
      <c r="R6333" s="15"/>
      <c r="S6333" s="15"/>
      <c r="T6333" s="15"/>
      <c r="U6333" s="15"/>
      <c r="V6333" s="15"/>
      <c r="W6333" s="15"/>
      <c r="X6333" s="16"/>
      <c r="Y6333" s="2"/>
    </row>
    <row r="6334" spans="1:25" ht="13.5" customHeight="1" x14ac:dyDescent="0.2">
      <c r="A6334" s="7"/>
      <c r="B6334" s="2"/>
      <c r="C6334" s="2"/>
      <c r="D6334" s="2"/>
      <c r="E6334" s="2"/>
      <c r="F6334" s="2"/>
      <c r="G6334" s="2"/>
      <c r="H6334" s="2"/>
      <c r="I6334" s="2"/>
      <c r="J6334" s="2"/>
      <c r="K6334" s="2"/>
      <c r="L6334" s="2"/>
      <c r="M6334" s="43">
        <f>SUM(hList_Frame_1!B3930:B3930)</f>
        <v>180.78</v>
      </c>
      <c r="N6334" s="43"/>
      <c r="O6334" s="43"/>
      <c r="P6334" s="43"/>
      <c r="Q6334" s="43"/>
      <c r="R6334" s="2"/>
      <c r="S6334" s="2"/>
      <c r="T6334" s="2"/>
      <c r="U6334" s="2"/>
      <c r="V6334" s="2"/>
      <c r="W6334" s="2"/>
      <c r="X6334" s="17"/>
      <c r="Y6334" s="2"/>
    </row>
    <row r="6335" spans="1:25" ht="13.5" customHeight="1" x14ac:dyDescent="0.2">
      <c r="A6335" s="10"/>
      <c r="B6335" s="18"/>
      <c r="C6335" s="18"/>
      <c r="D6335" s="18"/>
      <c r="E6335" s="18"/>
      <c r="F6335" s="18"/>
      <c r="G6335" s="18"/>
      <c r="H6335" s="18"/>
      <c r="I6335" s="18"/>
      <c r="J6335" s="18"/>
      <c r="K6335" s="18"/>
      <c r="L6335" s="18"/>
      <c r="M6335" s="18"/>
      <c r="N6335" s="18"/>
      <c r="O6335" s="18"/>
      <c r="P6335" s="18"/>
      <c r="Q6335" s="18"/>
      <c r="R6335" s="18"/>
      <c r="S6335" s="18"/>
      <c r="T6335" s="18"/>
      <c r="U6335" s="18"/>
      <c r="V6335" s="18"/>
      <c r="W6335" s="18"/>
      <c r="X6335" s="19"/>
      <c r="Y6335" s="2"/>
    </row>
    <row r="6336" spans="1:25" ht="14.25" customHeight="1" x14ac:dyDescent="0.2">
      <c r="A6336" s="44">
        <v>439245</v>
      </c>
      <c r="B6336" s="45"/>
      <c r="C6336" s="46"/>
      <c r="D6336" s="20">
        <v>42535</v>
      </c>
      <c r="E6336" s="13" t="s">
        <v>2734</v>
      </c>
      <c r="F6336" s="38">
        <v>450.5</v>
      </c>
      <c r="G6336" s="39"/>
      <c r="H6336" s="39"/>
      <c r="I6336" s="39"/>
      <c r="J6336" s="39"/>
      <c r="K6336" s="39"/>
      <c r="L6336" s="39"/>
      <c r="M6336" s="39"/>
      <c r="N6336" s="39"/>
      <c r="O6336" s="39"/>
      <c r="P6336" s="39"/>
      <c r="Q6336" s="40"/>
      <c r="R6336" s="13" t="s">
        <v>27</v>
      </c>
      <c r="S6336" s="13" t="s">
        <v>778</v>
      </c>
      <c r="T6336" s="13" t="s">
        <v>28</v>
      </c>
      <c r="U6336" s="13" t="s">
        <v>29</v>
      </c>
      <c r="V6336" s="41" t="s">
        <v>27</v>
      </c>
      <c r="W6336" s="42"/>
      <c r="X6336" s="13" t="s">
        <v>15</v>
      </c>
      <c r="Y6336" s="2"/>
    </row>
    <row r="6337" spans="1:25" ht="3" customHeight="1" x14ac:dyDescent="0.2">
      <c r="A6337" s="14"/>
      <c r="B6337" s="15"/>
      <c r="C6337" s="15"/>
      <c r="D6337" s="15"/>
      <c r="E6337" s="15"/>
      <c r="F6337" s="15"/>
      <c r="G6337" s="15"/>
      <c r="H6337" s="15"/>
      <c r="I6337" s="15"/>
      <c r="J6337" s="15"/>
      <c r="K6337" s="15"/>
      <c r="L6337" s="15"/>
      <c r="M6337" s="15"/>
      <c r="N6337" s="15"/>
      <c r="O6337" s="15"/>
      <c r="P6337" s="15"/>
      <c r="Q6337" s="15"/>
      <c r="R6337" s="15"/>
      <c r="S6337" s="15"/>
      <c r="T6337" s="15"/>
      <c r="U6337" s="15"/>
      <c r="V6337" s="15"/>
      <c r="W6337" s="15"/>
      <c r="X6337" s="16"/>
      <c r="Y6337" s="2"/>
    </row>
    <row r="6338" spans="1:25" ht="13.5" customHeight="1" x14ac:dyDescent="0.2">
      <c r="A6338" s="7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43">
        <f>SUM(hList_Frame_1!B3931:B3931)</f>
        <v>450.5</v>
      </c>
      <c r="N6338" s="43"/>
      <c r="O6338" s="43"/>
      <c r="P6338" s="43"/>
      <c r="Q6338" s="43"/>
      <c r="R6338" s="2"/>
      <c r="S6338" s="2"/>
      <c r="T6338" s="2"/>
      <c r="U6338" s="2"/>
      <c r="V6338" s="2"/>
      <c r="W6338" s="2"/>
      <c r="X6338" s="17"/>
      <c r="Y6338" s="2"/>
    </row>
    <row r="6339" spans="1:25" ht="12.75" customHeight="1" x14ac:dyDescent="0.2">
      <c r="A6339" s="10"/>
      <c r="B6339" s="18"/>
      <c r="C6339" s="18"/>
      <c r="D6339" s="18"/>
      <c r="E6339" s="18"/>
      <c r="F6339" s="18"/>
      <c r="G6339" s="18"/>
      <c r="H6339" s="18"/>
      <c r="I6339" s="18"/>
      <c r="J6339" s="18"/>
      <c r="K6339" s="18"/>
      <c r="L6339" s="18"/>
      <c r="M6339" s="18"/>
      <c r="N6339" s="18"/>
      <c r="O6339" s="18"/>
      <c r="P6339" s="18"/>
      <c r="Q6339" s="18"/>
      <c r="R6339" s="18"/>
      <c r="S6339" s="18"/>
      <c r="T6339" s="18"/>
      <c r="U6339" s="18"/>
      <c r="V6339" s="18"/>
      <c r="W6339" s="18"/>
      <c r="X6339" s="19"/>
      <c r="Y6339" s="2"/>
    </row>
    <row r="6340" spans="1:25" ht="14.25" customHeight="1" x14ac:dyDescent="0.2">
      <c r="A6340" s="44">
        <v>439246</v>
      </c>
      <c r="B6340" s="45"/>
      <c r="C6340" s="46"/>
      <c r="D6340" s="20">
        <v>42535</v>
      </c>
      <c r="E6340" s="13" t="s">
        <v>2735</v>
      </c>
      <c r="F6340" s="38">
        <v>450</v>
      </c>
      <c r="G6340" s="39"/>
      <c r="H6340" s="39"/>
      <c r="I6340" s="39"/>
      <c r="J6340" s="39"/>
      <c r="K6340" s="39"/>
      <c r="L6340" s="39"/>
      <c r="M6340" s="39"/>
      <c r="N6340" s="39"/>
      <c r="O6340" s="39"/>
      <c r="P6340" s="39"/>
      <c r="Q6340" s="40"/>
      <c r="R6340" s="13" t="s">
        <v>2736</v>
      </c>
      <c r="S6340" s="13" t="s">
        <v>41</v>
      </c>
      <c r="T6340" s="13" t="s">
        <v>42</v>
      </c>
      <c r="U6340" s="13" t="s">
        <v>42</v>
      </c>
      <c r="V6340" s="41" t="s">
        <v>2736</v>
      </c>
      <c r="W6340" s="42"/>
      <c r="X6340" s="13" t="s">
        <v>299</v>
      </c>
      <c r="Y6340" s="2"/>
    </row>
    <row r="6341" spans="1:25" ht="2.25" customHeight="1" x14ac:dyDescent="0.2">
      <c r="A6341" s="14"/>
      <c r="B6341" s="15"/>
      <c r="C6341" s="15"/>
      <c r="D6341" s="15"/>
      <c r="E6341" s="15"/>
      <c r="F6341" s="15"/>
      <c r="G6341" s="15"/>
      <c r="H6341" s="15"/>
      <c r="I6341" s="15"/>
      <c r="J6341" s="15"/>
      <c r="K6341" s="15"/>
      <c r="L6341" s="15"/>
      <c r="M6341" s="15"/>
      <c r="N6341" s="15"/>
      <c r="O6341" s="15"/>
      <c r="P6341" s="15"/>
      <c r="Q6341" s="15"/>
      <c r="R6341" s="15"/>
      <c r="S6341" s="15"/>
      <c r="T6341" s="15"/>
      <c r="U6341" s="15"/>
      <c r="V6341" s="15"/>
      <c r="W6341" s="15"/>
      <c r="X6341" s="16"/>
      <c r="Y6341" s="2"/>
    </row>
    <row r="6342" spans="1:25" ht="13.5" customHeight="1" x14ac:dyDescent="0.2">
      <c r="A6342" s="7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43">
        <f>SUM(hList_Frame_1!B3932:B3932)</f>
        <v>450</v>
      </c>
      <c r="N6342" s="43"/>
      <c r="O6342" s="43"/>
      <c r="P6342" s="43"/>
      <c r="Q6342" s="43"/>
      <c r="R6342" s="2"/>
      <c r="S6342" s="2"/>
      <c r="T6342" s="2"/>
      <c r="U6342" s="2"/>
      <c r="V6342" s="2"/>
      <c r="W6342" s="2"/>
      <c r="X6342" s="17"/>
      <c r="Y6342" s="2"/>
    </row>
    <row r="6343" spans="1:25" ht="13.5" customHeight="1" x14ac:dyDescent="0.2">
      <c r="A6343" s="10"/>
      <c r="B6343" s="18"/>
      <c r="C6343" s="18"/>
      <c r="D6343" s="18"/>
      <c r="E6343" s="18"/>
      <c r="F6343" s="18"/>
      <c r="G6343" s="18"/>
      <c r="H6343" s="18"/>
      <c r="I6343" s="18"/>
      <c r="J6343" s="18"/>
      <c r="K6343" s="18"/>
      <c r="L6343" s="18"/>
      <c r="M6343" s="18"/>
      <c r="N6343" s="18"/>
      <c r="O6343" s="18"/>
      <c r="P6343" s="18"/>
      <c r="Q6343" s="18"/>
      <c r="R6343" s="18"/>
      <c r="S6343" s="18"/>
      <c r="T6343" s="18"/>
      <c r="U6343" s="18"/>
      <c r="V6343" s="18"/>
      <c r="W6343" s="18"/>
      <c r="X6343" s="19"/>
      <c r="Y6343" s="2"/>
    </row>
    <row r="6344" spans="1:25" ht="14.25" customHeight="1" x14ac:dyDescent="0.2">
      <c r="A6344" s="44">
        <v>439817</v>
      </c>
      <c r="B6344" s="45"/>
      <c r="C6344" s="46"/>
      <c r="D6344" s="20">
        <v>42549</v>
      </c>
      <c r="E6344" s="13" t="s">
        <v>2737</v>
      </c>
      <c r="F6344" s="38">
        <v>695</v>
      </c>
      <c r="G6344" s="39"/>
      <c r="H6344" s="39"/>
      <c r="I6344" s="39"/>
      <c r="J6344" s="39"/>
      <c r="K6344" s="39"/>
      <c r="L6344" s="39"/>
      <c r="M6344" s="39"/>
      <c r="N6344" s="39"/>
      <c r="O6344" s="39"/>
      <c r="P6344" s="39"/>
      <c r="Q6344" s="40"/>
      <c r="R6344" s="13" t="s">
        <v>206</v>
      </c>
      <c r="S6344" s="13" t="s">
        <v>2274</v>
      </c>
      <c r="T6344" s="13" t="s">
        <v>56</v>
      </c>
      <c r="U6344" s="13" t="s">
        <v>57</v>
      </c>
      <c r="V6344" s="41" t="s">
        <v>206</v>
      </c>
      <c r="W6344" s="42"/>
      <c r="X6344" s="13" t="s">
        <v>15</v>
      </c>
      <c r="Y6344" s="2"/>
    </row>
    <row r="6345" spans="1:25" ht="3" customHeight="1" x14ac:dyDescent="0.2">
      <c r="A6345" s="14"/>
      <c r="B6345" s="15"/>
      <c r="C6345" s="15"/>
      <c r="D6345" s="15"/>
      <c r="E6345" s="15"/>
      <c r="F6345" s="15"/>
      <c r="G6345" s="15"/>
      <c r="H6345" s="15"/>
      <c r="I6345" s="15"/>
      <c r="J6345" s="15"/>
      <c r="K6345" s="15"/>
      <c r="L6345" s="15"/>
      <c r="M6345" s="15"/>
      <c r="N6345" s="15"/>
      <c r="O6345" s="15"/>
      <c r="P6345" s="15"/>
      <c r="Q6345" s="15"/>
      <c r="R6345" s="15"/>
      <c r="S6345" s="15"/>
      <c r="T6345" s="15"/>
      <c r="U6345" s="15"/>
      <c r="V6345" s="15"/>
      <c r="W6345" s="15"/>
      <c r="X6345" s="16"/>
      <c r="Y6345" s="2"/>
    </row>
    <row r="6346" spans="1:25" ht="13.5" customHeight="1" x14ac:dyDescent="0.2">
      <c r="A6346" s="7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43">
        <f>SUM(hList_Frame_1!B3933:B3933)</f>
        <v>695</v>
      </c>
      <c r="N6346" s="43"/>
      <c r="O6346" s="43"/>
      <c r="P6346" s="43"/>
      <c r="Q6346" s="43"/>
      <c r="R6346" s="2"/>
      <c r="S6346" s="2"/>
      <c r="T6346" s="2"/>
      <c r="U6346" s="2"/>
      <c r="V6346" s="2"/>
      <c r="W6346" s="2"/>
      <c r="X6346" s="17"/>
      <c r="Y6346" s="2"/>
    </row>
    <row r="6347" spans="1:25" ht="13.5" customHeight="1" x14ac:dyDescent="0.2">
      <c r="A6347" s="10"/>
      <c r="B6347" s="18"/>
      <c r="C6347" s="18"/>
      <c r="D6347" s="18"/>
      <c r="E6347" s="18"/>
      <c r="F6347" s="18"/>
      <c r="G6347" s="18"/>
      <c r="H6347" s="18"/>
      <c r="I6347" s="18"/>
      <c r="J6347" s="18"/>
      <c r="K6347" s="18"/>
      <c r="L6347" s="18"/>
      <c r="M6347" s="18"/>
      <c r="N6347" s="18"/>
      <c r="O6347" s="18"/>
      <c r="P6347" s="18"/>
      <c r="Q6347" s="18"/>
      <c r="R6347" s="18"/>
      <c r="S6347" s="18"/>
      <c r="T6347" s="18"/>
      <c r="U6347" s="18"/>
      <c r="V6347" s="18"/>
      <c r="W6347" s="18"/>
      <c r="X6347" s="19"/>
      <c r="Y6347" s="2"/>
    </row>
    <row r="6348" spans="1:25" ht="14.25" customHeight="1" x14ac:dyDescent="0.2">
      <c r="A6348" s="44">
        <v>439247</v>
      </c>
      <c r="B6348" s="45"/>
      <c r="C6348" s="46"/>
      <c r="D6348" s="20">
        <v>42535</v>
      </c>
      <c r="E6348" s="13" t="s">
        <v>2738</v>
      </c>
      <c r="F6348" s="38">
        <v>280</v>
      </c>
      <c r="G6348" s="39"/>
      <c r="H6348" s="39"/>
      <c r="I6348" s="39"/>
      <c r="J6348" s="39"/>
      <c r="K6348" s="39"/>
      <c r="L6348" s="39"/>
      <c r="M6348" s="39"/>
      <c r="N6348" s="39"/>
      <c r="O6348" s="39"/>
      <c r="P6348" s="39"/>
      <c r="Q6348" s="40"/>
      <c r="R6348" s="13" t="s">
        <v>15</v>
      </c>
      <c r="S6348" s="13" t="s">
        <v>108</v>
      </c>
      <c r="T6348" s="13" t="s">
        <v>15</v>
      </c>
      <c r="U6348" s="13" t="s">
        <v>15</v>
      </c>
      <c r="V6348" s="41" t="s">
        <v>15</v>
      </c>
      <c r="W6348" s="42"/>
      <c r="X6348" s="13" t="s">
        <v>15</v>
      </c>
      <c r="Y6348" s="2"/>
    </row>
    <row r="6349" spans="1:25" ht="2.25" customHeight="1" x14ac:dyDescent="0.2">
      <c r="A6349" s="14"/>
      <c r="B6349" s="15"/>
      <c r="C6349" s="15"/>
      <c r="D6349" s="15"/>
      <c r="E6349" s="15"/>
      <c r="F6349" s="15"/>
      <c r="G6349" s="15"/>
      <c r="H6349" s="15"/>
      <c r="I6349" s="15"/>
      <c r="J6349" s="15"/>
      <c r="K6349" s="15"/>
      <c r="L6349" s="15"/>
      <c r="M6349" s="15"/>
      <c r="N6349" s="15"/>
      <c r="O6349" s="15"/>
      <c r="P6349" s="15"/>
      <c r="Q6349" s="15"/>
      <c r="R6349" s="15"/>
      <c r="S6349" s="15"/>
      <c r="T6349" s="15"/>
      <c r="U6349" s="15"/>
      <c r="V6349" s="15"/>
      <c r="W6349" s="15"/>
      <c r="X6349" s="16"/>
      <c r="Y6349" s="2"/>
    </row>
    <row r="6350" spans="1:25" ht="13.5" customHeight="1" x14ac:dyDescent="0.2">
      <c r="A6350" s="7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43">
        <f>SUM(hList_Frame_1!B3934:B3934)</f>
        <v>280</v>
      </c>
      <c r="N6350" s="43"/>
      <c r="O6350" s="43"/>
      <c r="P6350" s="43"/>
      <c r="Q6350" s="43"/>
      <c r="R6350" s="2"/>
      <c r="S6350" s="2"/>
      <c r="T6350" s="2"/>
      <c r="U6350" s="2"/>
      <c r="V6350" s="2"/>
      <c r="W6350" s="2"/>
      <c r="X6350" s="17"/>
      <c r="Y6350" s="2"/>
    </row>
    <row r="6351" spans="1:25" ht="13.5" customHeight="1" x14ac:dyDescent="0.2">
      <c r="A6351" s="10"/>
      <c r="B6351" s="18"/>
      <c r="C6351" s="18"/>
      <c r="D6351" s="18"/>
      <c r="E6351" s="18"/>
      <c r="F6351" s="18"/>
      <c r="G6351" s="18"/>
      <c r="H6351" s="18"/>
      <c r="I6351" s="18"/>
      <c r="J6351" s="18"/>
      <c r="K6351" s="18"/>
      <c r="L6351" s="18"/>
      <c r="M6351" s="18"/>
      <c r="N6351" s="18"/>
      <c r="O6351" s="18"/>
      <c r="P6351" s="18"/>
      <c r="Q6351" s="18"/>
      <c r="R6351" s="18"/>
      <c r="S6351" s="18"/>
      <c r="T6351" s="18"/>
      <c r="U6351" s="18"/>
      <c r="V6351" s="18"/>
      <c r="W6351" s="18"/>
      <c r="X6351" s="19"/>
      <c r="Y6351" s="2"/>
    </row>
    <row r="6352" spans="1:25" ht="14.25" customHeight="1" x14ac:dyDescent="0.2">
      <c r="A6352" s="44">
        <v>439248</v>
      </c>
      <c r="B6352" s="45"/>
      <c r="C6352" s="46"/>
      <c r="D6352" s="20">
        <v>42535</v>
      </c>
      <c r="E6352" s="13" t="s">
        <v>2739</v>
      </c>
      <c r="F6352" s="38">
        <v>37.799999999999997</v>
      </c>
      <c r="G6352" s="39"/>
      <c r="H6352" s="39"/>
      <c r="I6352" s="39"/>
      <c r="J6352" s="39"/>
      <c r="K6352" s="39"/>
      <c r="L6352" s="39"/>
      <c r="M6352" s="39"/>
      <c r="N6352" s="39"/>
      <c r="O6352" s="39"/>
      <c r="P6352" s="39"/>
      <c r="Q6352" s="40"/>
      <c r="R6352" s="13" t="s">
        <v>15</v>
      </c>
      <c r="S6352" s="13" t="s">
        <v>104</v>
      </c>
      <c r="T6352" s="13" t="s">
        <v>61</v>
      </c>
      <c r="U6352" s="13" t="s">
        <v>627</v>
      </c>
      <c r="V6352" s="41" t="s">
        <v>15</v>
      </c>
      <c r="W6352" s="42"/>
      <c r="X6352" s="13" t="s">
        <v>2740</v>
      </c>
      <c r="Y6352" s="2"/>
    </row>
    <row r="6353" spans="1:25" ht="2.25" customHeight="1" x14ac:dyDescent="0.2">
      <c r="A6353" s="14"/>
      <c r="B6353" s="15"/>
      <c r="C6353" s="15"/>
      <c r="D6353" s="15"/>
      <c r="E6353" s="15"/>
      <c r="F6353" s="15"/>
      <c r="G6353" s="15"/>
      <c r="H6353" s="15"/>
      <c r="I6353" s="15"/>
      <c r="J6353" s="15"/>
      <c r="K6353" s="15"/>
      <c r="L6353" s="15"/>
      <c r="M6353" s="15"/>
      <c r="N6353" s="15"/>
      <c r="O6353" s="15"/>
      <c r="P6353" s="15"/>
      <c r="Q6353" s="15"/>
      <c r="R6353" s="15"/>
      <c r="S6353" s="15"/>
      <c r="T6353" s="15"/>
      <c r="U6353" s="15"/>
      <c r="V6353" s="15"/>
      <c r="W6353" s="15"/>
      <c r="X6353" s="16"/>
      <c r="Y6353" s="2"/>
    </row>
    <row r="6354" spans="1:25" ht="13.5" customHeight="1" x14ac:dyDescent="0.2">
      <c r="A6354" s="7"/>
      <c r="B6354" s="2"/>
      <c r="C6354" s="2"/>
      <c r="D6354" s="2"/>
      <c r="E6354" s="2"/>
      <c r="F6354" s="2"/>
      <c r="G6354" s="2"/>
      <c r="H6354" s="2"/>
      <c r="I6354" s="2"/>
      <c r="J6354" s="2"/>
      <c r="K6354" s="2"/>
      <c r="L6354" s="2"/>
      <c r="M6354" s="2"/>
      <c r="N6354" s="2"/>
      <c r="O6354" s="43">
        <f>SUM(hList_Frame_1!B3935:B3935)</f>
        <v>37.799999999999997</v>
      </c>
      <c r="P6354" s="43"/>
      <c r="Q6354" s="43"/>
      <c r="R6354" s="2"/>
      <c r="S6354" s="2"/>
      <c r="T6354" s="2"/>
      <c r="U6354" s="2"/>
      <c r="V6354" s="2"/>
      <c r="W6354" s="2"/>
      <c r="X6354" s="17"/>
      <c r="Y6354" s="2"/>
    </row>
    <row r="6355" spans="1:25" ht="13.5" customHeight="1" x14ac:dyDescent="0.2">
      <c r="A6355" s="10"/>
      <c r="B6355" s="18"/>
      <c r="C6355" s="18"/>
      <c r="D6355" s="18"/>
      <c r="E6355" s="18"/>
      <c r="F6355" s="18"/>
      <c r="G6355" s="18"/>
      <c r="H6355" s="18"/>
      <c r="I6355" s="18"/>
      <c r="J6355" s="18"/>
      <c r="K6355" s="18"/>
      <c r="L6355" s="18"/>
      <c r="M6355" s="18"/>
      <c r="N6355" s="18"/>
      <c r="O6355" s="18"/>
      <c r="P6355" s="18"/>
      <c r="Q6355" s="18"/>
      <c r="R6355" s="18"/>
      <c r="S6355" s="18"/>
      <c r="T6355" s="18"/>
      <c r="U6355" s="18"/>
      <c r="V6355" s="18"/>
      <c r="W6355" s="18"/>
      <c r="X6355" s="19"/>
      <c r="Y6355" s="2"/>
    </row>
    <row r="6356" spans="1:25" ht="14.25" customHeight="1" x14ac:dyDescent="0.2">
      <c r="A6356" s="24">
        <v>439818</v>
      </c>
      <c r="B6356" s="25"/>
      <c r="C6356" s="26"/>
      <c r="D6356" s="4">
        <v>42549</v>
      </c>
      <c r="E6356" s="5" t="s">
        <v>2741</v>
      </c>
      <c r="F6356" s="38">
        <v>600</v>
      </c>
      <c r="G6356" s="39"/>
      <c r="H6356" s="39"/>
      <c r="I6356" s="39"/>
      <c r="J6356" s="39"/>
      <c r="K6356" s="39"/>
      <c r="L6356" s="39"/>
      <c r="M6356" s="39"/>
      <c r="N6356" s="39"/>
      <c r="O6356" s="39"/>
      <c r="P6356" s="39"/>
      <c r="Q6356" s="40"/>
      <c r="R6356" s="13" t="s">
        <v>2742</v>
      </c>
      <c r="S6356" s="13" t="s">
        <v>327</v>
      </c>
      <c r="T6356" s="13" t="s">
        <v>42</v>
      </c>
      <c r="U6356" s="13" t="s">
        <v>42</v>
      </c>
      <c r="V6356" s="41" t="s">
        <v>2742</v>
      </c>
      <c r="W6356" s="42"/>
      <c r="X6356" s="13" t="s">
        <v>213</v>
      </c>
      <c r="Y6356" s="2"/>
    </row>
    <row r="6357" spans="1:25" ht="14.25" customHeight="1" x14ac:dyDescent="0.2">
      <c r="A6357" s="35"/>
      <c r="B6357" s="36"/>
      <c r="C6357" s="37"/>
      <c r="D6357" s="11"/>
      <c r="E6357" s="11"/>
      <c r="F6357" s="38">
        <v>1100</v>
      </c>
      <c r="G6357" s="39"/>
      <c r="H6357" s="39"/>
      <c r="I6357" s="39"/>
      <c r="J6357" s="39"/>
      <c r="K6357" s="39"/>
      <c r="L6357" s="39"/>
      <c r="M6357" s="39"/>
      <c r="N6357" s="39"/>
      <c r="O6357" s="39"/>
      <c r="P6357" s="39"/>
      <c r="Q6357" s="40"/>
      <c r="R6357" s="13" t="s">
        <v>2743</v>
      </c>
      <c r="S6357" s="13" t="s">
        <v>327</v>
      </c>
      <c r="T6357" s="13" t="s">
        <v>42</v>
      </c>
      <c r="U6357" s="13" t="s">
        <v>42</v>
      </c>
      <c r="V6357" s="41" t="s">
        <v>2743</v>
      </c>
      <c r="W6357" s="42"/>
      <c r="X6357" s="13" t="s">
        <v>503</v>
      </c>
      <c r="Y6357" s="2"/>
    </row>
    <row r="6358" spans="1:25" ht="2.25" customHeight="1" x14ac:dyDescent="0.2">
      <c r="A6358" s="14"/>
      <c r="B6358" s="15"/>
      <c r="C6358" s="15"/>
      <c r="D6358" s="15"/>
      <c r="E6358" s="15"/>
      <c r="F6358" s="15"/>
      <c r="G6358" s="15"/>
      <c r="H6358" s="15"/>
      <c r="I6358" s="15"/>
      <c r="J6358" s="15"/>
      <c r="K6358" s="15"/>
      <c r="L6358" s="15"/>
      <c r="M6358" s="15"/>
      <c r="N6358" s="15"/>
      <c r="O6358" s="15"/>
      <c r="P6358" s="15"/>
      <c r="Q6358" s="15"/>
      <c r="R6358" s="15"/>
      <c r="S6358" s="15"/>
      <c r="T6358" s="15"/>
      <c r="U6358" s="15"/>
      <c r="V6358" s="15"/>
      <c r="W6358" s="15"/>
      <c r="X6358" s="16"/>
      <c r="Y6358" s="2"/>
    </row>
    <row r="6359" spans="1:25" ht="13.5" customHeight="1" x14ac:dyDescent="0.2">
      <c r="A6359" s="7"/>
      <c r="B6359" s="2"/>
      <c r="C6359" s="2"/>
      <c r="D6359" s="2"/>
      <c r="E6359" s="2"/>
      <c r="F6359" s="2"/>
      <c r="G6359" s="2"/>
      <c r="H6359" s="2"/>
      <c r="I6359" s="2"/>
      <c r="J6359" s="2"/>
      <c r="K6359" s="43">
        <f>SUM(hList_Frame_1!B3936:B3937)</f>
        <v>1700</v>
      </c>
      <c r="L6359" s="43"/>
      <c r="M6359" s="43"/>
      <c r="N6359" s="43"/>
      <c r="O6359" s="43"/>
      <c r="P6359" s="43"/>
      <c r="Q6359" s="43"/>
      <c r="R6359" s="2"/>
      <c r="S6359" s="2"/>
      <c r="T6359" s="2"/>
      <c r="U6359" s="2"/>
      <c r="V6359" s="2"/>
      <c r="W6359" s="2"/>
      <c r="X6359" s="17"/>
      <c r="Y6359" s="2"/>
    </row>
    <row r="6360" spans="1:25" ht="13.5" customHeight="1" x14ac:dyDescent="0.2">
      <c r="A6360" s="10"/>
      <c r="B6360" s="18"/>
      <c r="C6360" s="18"/>
      <c r="D6360" s="18"/>
      <c r="E6360" s="18"/>
      <c r="F6360" s="18"/>
      <c r="G6360" s="18"/>
      <c r="H6360" s="18"/>
      <c r="I6360" s="18"/>
      <c r="J6360" s="18"/>
      <c r="K6360" s="18"/>
      <c r="L6360" s="18"/>
      <c r="M6360" s="18"/>
      <c r="N6360" s="18"/>
      <c r="O6360" s="18"/>
      <c r="P6360" s="18"/>
      <c r="Q6360" s="18"/>
      <c r="R6360" s="18"/>
      <c r="S6360" s="18"/>
      <c r="T6360" s="18"/>
      <c r="U6360" s="18"/>
      <c r="V6360" s="18"/>
      <c r="W6360" s="18"/>
      <c r="X6360" s="19"/>
      <c r="Y6360" s="2"/>
    </row>
    <row r="6361" spans="1:25" ht="14.25" customHeight="1" x14ac:dyDescent="0.2">
      <c r="A6361" s="44">
        <v>439819</v>
      </c>
      <c r="B6361" s="45"/>
      <c r="C6361" s="46"/>
      <c r="D6361" s="20">
        <v>42549</v>
      </c>
      <c r="E6361" s="13" t="s">
        <v>2744</v>
      </c>
      <c r="F6361" s="38">
        <v>1300</v>
      </c>
      <c r="G6361" s="39"/>
      <c r="H6361" s="39"/>
      <c r="I6361" s="39"/>
      <c r="J6361" s="39"/>
      <c r="K6361" s="39"/>
      <c r="L6361" s="39"/>
      <c r="M6361" s="39"/>
      <c r="N6361" s="39"/>
      <c r="O6361" s="39"/>
      <c r="P6361" s="39"/>
      <c r="Q6361" s="40"/>
      <c r="R6361" s="13" t="s">
        <v>110</v>
      </c>
      <c r="S6361" s="13" t="s">
        <v>111</v>
      </c>
      <c r="T6361" s="13" t="s">
        <v>61</v>
      </c>
      <c r="U6361" s="13" t="s">
        <v>135</v>
      </c>
      <c r="V6361" s="41" t="s">
        <v>110</v>
      </c>
      <c r="W6361" s="42"/>
      <c r="X6361" s="13" t="s">
        <v>15</v>
      </c>
      <c r="Y6361" s="2"/>
    </row>
    <row r="6362" spans="1:25" ht="2.25" customHeight="1" x14ac:dyDescent="0.2">
      <c r="A6362" s="14"/>
      <c r="B6362" s="15"/>
      <c r="C6362" s="15"/>
      <c r="D6362" s="15"/>
      <c r="E6362" s="15"/>
      <c r="F6362" s="15"/>
      <c r="G6362" s="15"/>
      <c r="H6362" s="15"/>
      <c r="I6362" s="15"/>
      <c r="J6362" s="15"/>
      <c r="K6362" s="15"/>
      <c r="L6362" s="15"/>
      <c r="M6362" s="15"/>
      <c r="N6362" s="15"/>
      <c r="O6362" s="15"/>
      <c r="P6362" s="15"/>
      <c r="Q6362" s="15"/>
      <c r="R6362" s="15"/>
      <c r="S6362" s="15"/>
      <c r="T6362" s="15"/>
      <c r="U6362" s="15"/>
      <c r="V6362" s="15"/>
      <c r="W6362" s="15"/>
      <c r="X6362" s="16"/>
      <c r="Y6362" s="2"/>
    </row>
    <row r="6363" spans="1:25" ht="13.5" customHeight="1" x14ac:dyDescent="0.2">
      <c r="A6363" s="7"/>
      <c r="B6363" s="2"/>
      <c r="C6363" s="2"/>
      <c r="D6363" s="2"/>
      <c r="E6363" s="2"/>
      <c r="F6363" s="2"/>
      <c r="G6363" s="2"/>
      <c r="H6363" s="2"/>
      <c r="I6363" s="2"/>
      <c r="J6363" s="2"/>
      <c r="K6363" s="43">
        <f>SUM(hList_Frame_1!B3938:B3938)</f>
        <v>1300</v>
      </c>
      <c r="L6363" s="43"/>
      <c r="M6363" s="43"/>
      <c r="N6363" s="43"/>
      <c r="O6363" s="43"/>
      <c r="P6363" s="43"/>
      <c r="Q6363" s="43"/>
      <c r="R6363" s="2"/>
      <c r="S6363" s="2"/>
      <c r="T6363" s="2"/>
      <c r="U6363" s="2"/>
      <c r="V6363" s="2"/>
      <c r="W6363" s="2"/>
      <c r="X6363" s="17"/>
      <c r="Y6363" s="2"/>
    </row>
    <row r="6364" spans="1:25" ht="13.5" customHeight="1" x14ac:dyDescent="0.2">
      <c r="A6364" s="10"/>
      <c r="B6364" s="18"/>
      <c r="C6364" s="18"/>
      <c r="D6364" s="18"/>
      <c r="E6364" s="18"/>
      <c r="F6364" s="18"/>
      <c r="G6364" s="18"/>
      <c r="H6364" s="18"/>
      <c r="I6364" s="18"/>
      <c r="J6364" s="18"/>
      <c r="K6364" s="18"/>
      <c r="L6364" s="18"/>
      <c r="M6364" s="18"/>
      <c r="N6364" s="18"/>
      <c r="O6364" s="18"/>
      <c r="P6364" s="18"/>
      <c r="Q6364" s="18"/>
      <c r="R6364" s="18"/>
      <c r="S6364" s="18"/>
      <c r="T6364" s="18"/>
      <c r="U6364" s="18"/>
      <c r="V6364" s="18"/>
      <c r="W6364" s="18"/>
      <c r="X6364" s="19"/>
      <c r="Y6364" s="2"/>
    </row>
    <row r="6365" spans="1:25" ht="14.25" customHeight="1" x14ac:dyDescent="0.2">
      <c r="A6365" s="44">
        <v>439820</v>
      </c>
      <c r="B6365" s="45"/>
      <c r="C6365" s="46"/>
      <c r="D6365" s="20">
        <v>42549</v>
      </c>
      <c r="E6365" s="13" t="s">
        <v>2745</v>
      </c>
      <c r="F6365" s="38">
        <v>430.98</v>
      </c>
      <c r="G6365" s="39"/>
      <c r="H6365" s="39"/>
      <c r="I6365" s="39"/>
      <c r="J6365" s="39"/>
      <c r="K6365" s="39"/>
      <c r="L6365" s="39"/>
      <c r="M6365" s="39"/>
      <c r="N6365" s="39"/>
      <c r="O6365" s="39"/>
      <c r="P6365" s="39"/>
      <c r="Q6365" s="40"/>
      <c r="R6365" s="13" t="s">
        <v>15</v>
      </c>
      <c r="S6365" s="13" t="s">
        <v>46</v>
      </c>
      <c r="T6365" s="13" t="s">
        <v>47</v>
      </c>
      <c r="U6365" s="13" t="s">
        <v>217</v>
      </c>
      <c r="V6365" s="41" t="s">
        <v>15</v>
      </c>
      <c r="W6365" s="42"/>
      <c r="X6365" s="13" t="s">
        <v>15</v>
      </c>
      <c r="Y6365" s="2"/>
    </row>
    <row r="6366" spans="1:25" ht="3" customHeight="1" x14ac:dyDescent="0.2">
      <c r="A6366" s="14"/>
      <c r="B6366" s="15"/>
      <c r="C6366" s="15"/>
      <c r="D6366" s="15"/>
      <c r="E6366" s="15"/>
      <c r="F6366" s="15"/>
      <c r="G6366" s="15"/>
      <c r="H6366" s="15"/>
      <c r="I6366" s="15"/>
      <c r="J6366" s="15"/>
      <c r="K6366" s="15"/>
      <c r="L6366" s="15"/>
      <c r="M6366" s="15"/>
      <c r="N6366" s="15"/>
      <c r="O6366" s="15"/>
      <c r="P6366" s="15"/>
      <c r="Q6366" s="15"/>
      <c r="R6366" s="15"/>
      <c r="S6366" s="15"/>
      <c r="T6366" s="15"/>
      <c r="U6366" s="15"/>
      <c r="V6366" s="15"/>
      <c r="W6366" s="15"/>
      <c r="X6366" s="16"/>
      <c r="Y6366" s="2"/>
    </row>
    <row r="6367" spans="1:25" ht="13.5" customHeight="1" x14ac:dyDescent="0.2">
      <c r="A6367" s="7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43">
        <f>SUM(hList_Frame_1!B3939:B3939)</f>
        <v>430.98</v>
      </c>
      <c r="N6367" s="43"/>
      <c r="O6367" s="43"/>
      <c r="P6367" s="43"/>
      <c r="Q6367" s="43"/>
      <c r="R6367" s="2"/>
      <c r="S6367" s="2"/>
      <c r="T6367" s="2"/>
      <c r="U6367" s="2"/>
      <c r="V6367" s="2"/>
      <c r="W6367" s="2"/>
      <c r="X6367" s="17"/>
      <c r="Y6367" s="2"/>
    </row>
    <row r="6368" spans="1:25" ht="12.75" customHeight="1" x14ac:dyDescent="0.2">
      <c r="A6368" s="10"/>
      <c r="B6368" s="18"/>
      <c r="C6368" s="18"/>
      <c r="D6368" s="18"/>
      <c r="E6368" s="18"/>
      <c r="F6368" s="18"/>
      <c r="G6368" s="18"/>
      <c r="H6368" s="18"/>
      <c r="I6368" s="18"/>
      <c r="J6368" s="18"/>
      <c r="K6368" s="18"/>
      <c r="L6368" s="18"/>
      <c r="M6368" s="18"/>
      <c r="N6368" s="18"/>
      <c r="O6368" s="18"/>
      <c r="P6368" s="18"/>
      <c r="Q6368" s="18"/>
      <c r="R6368" s="18"/>
      <c r="S6368" s="18"/>
      <c r="T6368" s="18"/>
      <c r="U6368" s="18"/>
      <c r="V6368" s="18"/>
      <c r="W6368" s="18"/>
      <c r="X6368" s="19"/>
      <c r="Y6368" s="2"/>
    </row>
    <row r="6369" spans="1:25" ht="14.25" customHeight="1" x14ac:dyDescent="0.2">
      <c r="A6369" s="24">
        <v>439821</v>
      </c>
      <c r="B6369" s="25"/>
      <c r="C6369" s="26"/>
      <c r="D6369" s="4">
        <v>42549</v>
      </c>
      <c r="E6369" s="5" t="s">
        <v>2746</v>
      </c>
      <c r="F6369" s="27">
        <v>2148.66</v>
      </c>
      <c r="G6369" s="28"/>
      <c r="H6369" s="28"/>
      <c r="I6369" s="28"/>
      <c r="J6369" s="28"/>
      <c r="K6369" s="28"/>
      <c r="L6369" s="28"/>
      <c r="M6369" s="28"/>
      <c r="N6369" s="28"/>
      <c r="O6369" s="28"/>
      <c r="P6369" s="28"/>
      <c r="Q6369" s="29"/>
      <c r="R6369" s="5" t="s">
        <v>2747</v>
      </c>
      <c r="S6369" s="13" t="s">
        <v>41</v>
      </c>
      <c r="T6369" s="13" t="s">
        <v>42</v>
      </c>
      <c r="U6369" s="13" t="s">
        <v>42</v>
      </c>
      <c r="V6369" s="30" t="s">
        <v>2747</v>
      </c>
      <c r="W6369" s="31"/>
      <c r="X6369" s="13" t="s">
        <v>448</v>
      </c>
      <c r="Y6369" s="2"/>
    </row>
    <row r="6370" spans="1:25" ht="14.25" customHeight="1" x14ac:dyDescent="0.2">
      <c r="A6370" s="35"/>
      <c r="B6370" s="36"/>
      <c r="C6370" s="37"/>
      <c r="D6370" s="11"/>
      <c r="E6370" s="11"/>
      <c r="F6370" s="35"/>
      <c r="G6370" s="36"/>
      <c r="H6370" s="36"/>
      <c r="I6370" s="36"/>
      <c r="J6370" s="36"/>
      <c r="K6370" s="36"/>
      <c r="L6370" s="36"/>
      <c r="M6370" s="36"/>
      <c r="N6370" s="36"/>
      <c r="O6370" s="36"/>
      <c r="P6370" s="36"/>
      <c r="Q6370" s="37"/>
      <c r="R6370" s="11"/>
      <c r="S6370" s="13" t="s">
        <v>362</v>
      </c>
      <c r="T6370" s="13" t="s">
        <v>42</v>
      </c>
      <c r="U6370" s="13" t="s">
        <v>42</v>
      </c>
      <c r="V6370" s="35"/>
      <c r="W6370" s="37"/>
      <c r="X6370" s="13" t="s">
        <v>448</v>
      </c>
      <c r="Y6370" s="2"/>
    </row>
    <row r="6371" spans="1:25" ht="3" customHeight="1" x14ac:dyDescent="0.2">
      <c r="A6371" s="14"/>
      <c r="B6371" s="15"/>
      <c r="C6371" s="15"/>
      <c r="D6371" s="15"/>
      <c r="E6371" s="15"/>
      <c r="F6371" s="15"/>
      <c r="G6371" s="15"/>
      <c r="H6371" s="15"/>
      <c r="I6371" s="15"/>
      <c r="J6371" s="15"/>
      <c r="K6371" s="15"/>
      <c r="L6371" s="15"/>
      <c r="M6371" s="15"/>
      <c r="N6371" s="15"/>
      <c r="O6371" s="15"/>
      <c r="P6371" s="15"/>
      <c r="Q6371" s="15"/>
      <c r="R6371" s="15"/>
      <c r="S6371" s="15"/>
      <c r="T6371" s="15"/>
      <c r="U6371" s="15"/>
      <c r="V6371" s="15"/>
      <c r="W6371" s="15"/>
      <c r="X6371" s="16"/>
      <c r="Y6371" s="2"/>
    </row>
    <row r="6372" spans="1:25" ht="13.5" customHeight="1" x14ac:dyDescent="0.2">
      <c r="A6372" s="7"/>
      <c r="B6372" s="2"/>
      <c r="C6372" s="2"/>
      <c r="D6372" s="2"/>
      <c r="E6372" s="2"/>
      <c r="F6372" s="2"/>
      <c r="G6372" s="2"/>
      <c r="H6372" s="2"/>
      <c r="I6372" s="2"/>
      <c r="J6372" s="2"/>
      <c r="K6372" s="43">
        <f>SUM(hList_Frame_1!B3940:B3941)</f>
        <v>2148.66</v>
      </c>
      <c r="L6372" s="43"/>
      <c r="M6372" s="43"/>
      <c r="N6372" s="43"/>
      <c r="O6372" s="43"/>
      <c r="P6372" s="43"/>
      <c r="Q6372" s="43"/>
      <c r="R6372" s="2"/>
      <c r="S6372" s="2"/>
      <c r="T6372" s="2"/>
      <c r="U6372" s="2"/>
      <c r="V6372" s="2"/>
      <c r="W6372" s="2"/>
      <c r="X6372" s="17"/>
      <c r="Y6372" s="2"/>
    </row>
    <row r="6373" spans="1:25" ht="12.75" customHeight="1" x14ac:dyDescent="0.2">
      <c r="A6373" s="10"/>
      <c r="B6373" s="18"/>
      <c r="C6373" s="18"/>
      <c r="D6373" s="18"/>
      <c r="E6373" s="18"/>
      <c r="F6373" s="18"/>
      <c r="G6373" s="18"/>
      <c r="H6373" s="18"/>
      <c r="I6373" s="18"/>
      <c r="J6373" s="18"/>
      <c r="K6373" s="18"/>
      <c r="L6373" s="18"/>
      <c r="M6373" s="18"/>
      <c r="N6373" s="18"/>
      <c r="O6373" s="18"/>
      <c r="P6373" s="18"/>
      <c r="Q6373" s="18"/>
      <c r="R6373" s="18"/>
      <c r="S6373" s="18"/>
      <c r="T6373" s="18"/>
      <c r="U6373" s="18"/>
      <c r="V6373" s="18"/>
      <c r="W6373" s="18"/>
      <c r="X6373" s="19"/>
      <c r="Y6373" s="2"/>
    </row>
    <row r="6374" spans="1:25" ht="14.25" customHeight="1" x14ac:dyDescent="0.2">
      <c r="A6374" s="44">
        <v>439822</v>
      </c>
      <c r="B6374" s="45"/>
      <c r="C6374" s="46"/>
      <c r="D6374" s="20">
        <v>42549</v>
      </c>
      <c r="E6374" s="13" t="s">
        <v>2748</v>
      </c>
      <c r="F6374" s="38">
        <v>1895.85</v>
      </c>
      <c r="G6374" s="39"/>
      <c r="H6374" s="39"/>
      <c r="I6374" s="39"/>
      <c r="J6374" s="39"/>
      <c r="K6374" s="39"/>
      <c r="L6374" s="39"/>
      <c r="M6374" s="39"/>
      <c r="N6374" s="39"/>
      <c r="O6374" s="39"/>
      <c r="P6374" s="39"/>
      <c r="Q6374" s="40"/>
      <c r="R6374" s="13" t="s">
        <v>2749</v>
      </c>
      <c r="S6374" s="13" t="s">
        <v>41</v>
      </c>
      <c r="T6374" s="13" t="s">
        <v>42</v>
      </c>
      <c r="U6374" s="13" t="s">
        <v>453</v>
      </c>
      <c r="V6374" s="41" t="s">
        <v>2749</v>
      </c>
      <c r="W6374" s="42"/>
      <c r="X6374" s="13" t="s">
        <v>454</v>
      </c>
      <c r="Y6374" s="2"/>
    </row>
    <row r="6375" spans="1:25" ht="3" customHeight="1" x14ac:dyDescent="0.2">
      <c r="A6375" s="14"/>
      <c r="B6375" s="15"/>
      <c r="C6375" s="15"/>
      <c r="D6375" s="15"/>
      <c r="E6375" s="15"/>
      <c r="F6375" s="15"/>
      <c r="G6375" s="15"/>
      <c r="H6375" s="15"/>
      <c r="I6375" s="15"/>
      <c r="J6375" s="15"/>
      <c r="K6375" s="15"/>
      <c r="L6375" s="15"/>
      <c r="M6375" s="15"/>
      <c r="N6375" s="15"/>
      <c r="O6375" s="15"/>
      <c r="P6375" s="15"/>
      <c r="Q6375" s="15"/>
      <c r="R6375" s="15"/>
      <c r="S6375" s="15"/>
      <c r="T6375" s="15"/>
      <c r="U6375" s="15"/>
      <c r="V6375" s="15"/>
      <c r="W6375" s="15"/>
      <c r="X6375" s="16"/>
      <c r="Y6375" s="2"/>
    </row>
    <row r="6376" spans="1:25" ht="12.75" customHeight="1" x14ac:dyDescent="0.2">
      <c r="A6376" s="7"/>
      <c r="B6376" s="2"/>
      <c r="C6376" s="2"/>
      <c r="D6376" s="2"/>
      <c r="E6376" s="2"/>
      <c r="F6376" s="2"/>
      <c r="G6376" s="2"/>
      <c r="H6376" s="2"/>
      <c r="I6376" s="2"/>
      <c r="J6376" s="2"/>
      <c r="K6376" s="43">
        <f>SUM(hList_Frame_1!B3942:B3942)</f>
        <v>1895.85</v>
      </c>
      <c r="L6376" s="43"/>
      <c r="M6376" s="43"/>
      <c r="N6376" s="43"/>
      <c r="O6376" s="43"/>
      <c r="P6376" s="43"/>
      <c r="Q6376" s="43"/>
      <c r="R6376" s="2"/>
      <c r="S6376" s="2"/>
      <c r="T6376" s="2"/>
      <c r="U6376" s="2"/>
      <c r="V6376" s="2"/>
      <c r="W6376" s="2"/>
      <c r="X6376" s="17"/>
      <c r="Y6376" s="2"/>
    </row>
    <row r="6377" spans="1:25" ht="13.5" customHeight="1" x14ac:dyDescent="0.2">
      <c r="A6377" s="10"/>
      <c r="B6377" s="18"/>
      <c r="C6377" s="18"/>
      <c r="D6377" s="18"/>
      <c r="E6377" s="18"/>
      <c r="F6377" s="18"/>
      <c r="G6377" s="18"/>
      <c r="H6377" s="18"/>
      <c r="I6377" s="18"/>
      <c r="J6377" s="18"/>
      <c r="K6377" s="18"/>
      <c r="L6377" s="18"/>
      <c r="M6377" s="18"/>
      <c r="N6377" s="18"/>
      <c r="O6377" s="18"/>
      <c r="P6377" s="18"/>
      <c r="Q6377" s="18"/>
      <c r="R6377" s="18"/>
      <c r="S6377" s="18"/>
      <c r="T6377" s="18"/>
      <c r="U6377" s="18"/>
      <c r="V6377" s="18"/>
      <c r="W6377" s="18"/>
      <c r="X6377" s="19"/>
      <c r="Y6377" s="2"/>
    </row>
    <row r="6378" spans="1:25" ht="14.25" customHeight="1" x14ac:dyDescent="0.2">
      <c r="A6378" s="24">
        <v>439823</v>
      </c>
      <c r="B6378" s="25"/>
      <c r="C6378" s="26"/>
      <c r="D6378" s="4">
        <v>42549</v>
      </c>
      <c r="E6378" s="5" t="s">
        <v>2750</v>
      </c>
      <c r="F6378" s="38">
        <v>100</v>
      </c>
      <c r="G6378" s="39"/>
      <c r="H6378" s="39"/>
      <c r="I6378" s="39"/>
      <c r="J6378" s="39"/>
      <c r="K6378" s="39"/>
      <c r="L6378" s="39"/>
      <c r="M6378" s="39"/>
      <c r="N6378" s="39"/>
      <c r="O6378" s="39"/>
      <c r="P6378" s="39"/>
      <c r="Q6378" s="40"/>
      <c r="R6378" s="13" t="s">
        <v>2751</v>
      </c>
      <c r="S6378" s="13" t="s">
        <v>41</v>
      </c>
      <c r="T6378" s="13" t="s">
        <v>42</v>
      </c>
      <c r="U6378" s="13" t="s">
        <v>42</v>
      </c>
      <c r="V6378" s="41" t="s">
        <v>2751</v>
      </c>
      <c r="W6378" s="42"/>
      <c r="X6378" s="13" t="s">
        <v>323</v>
      </c>
      <c r="Y6378" s="2"/>
    </row>
    <row r="6379" spans="1:25" ht="14.25" customHeight="1" x14ac:dyDescent="0.2">
      <c r="A6379" s="35"/>
      <c r="B6379" s="36"/>
      <c r="C6379" s="37"/>
      <c r="D6379" s="11"/>
      <c r="E6379" s="11"/>
      <c r="F6379" s="38">
        <v>450</v>
      </c>
      <c r="G6379" s="39"/>
      <c r="H6379" s="39"/>
      <c r="I6379" s="39"/>
      <c r="J6379" s="39"/>
      <c r="K6379" s="39"/>
      <c r="L6379" s="39"/>
      <c r="M6379" s="39"/>
      <c r="N6379" s="39"/>
      <c r="O6379" s="39"/>
      <c r="P6379" s="39"/>
      <c r="Q6379" s="40"/>
      <c r="R6379" s="13" t="s">
        <v>2752</v>
      </c>
      <c r="S6379" s="13" t="s">
        <v>41</v>
      </c>
      <c r="T6379" s="13" t="s">
        <v>42</v>
      </c>
      <c r="U6379" s="13" t="s">
        <v>42</v>
      </c>
      <c r="V6379" s="41" t="s">
        <v>2752</v>
      </c>
      <c r="W6379" s="42"/>
      <c r="X6379" s="13" t="s">
        <v>323</v>
      </c>
      <c r="Y6379" s="2"/>
    </row>
    <row r="6380" spans="1:25" ht="3" customHeight="1" x14ac:dyDescent="0.2">
      <c r="A6380" s="14"/>
      <c r="B6380" s="15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  <c r="M6380" s="15"/>
      <c r="N6380" s="15"/>
      <c r="O6380" s="15"/>
      <c r="P6380" s="15"/>
      <c r="Q6380" s="15"/>
      <c r="R6380" s="15"/>
      <c r="S6380" s="15"/>
      <c r="T6380" s="15"/>
      <c r="U6380" s="15"/>
      <c r="V6380" s="15"/>
      <c r="W6380" s="15"/>
      <c r="X6380" s="16"/>
      <c r="Y6380" s="2"/>
    </row>
    <row r="6381" spans="1:25" ht="13.5" customHeight="1" x14ac:dyDescent="0.2">
      <c r="A6381" s="7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2"/>
      <c r="M6381" s="43">
        <f>SUM(hList_Frame_1!B3943:B3944)</f>
        <v>550</v>
      </c>
      <c r="N6381" s="43"/>
      <c r="O6381" s="43"/>
      <c r="P6381" s="43"/>
      <c r="Q6381" s="43"/>
      <c r="R6381" s="2"/>
      <c r="S6381" s="2"/>
      <c r="T6381" s="2"/>
      <c r="U6381" s="2"/>
      <c r="V6381" s="2"/>
      <c r="W6381" s="2"/>
      <c r="X6381" s="17"/>
      <c r="Y6381" s="2"/>
    </row>
    <row r="6382" spans="1:25" ht="13.5" customHeight="1" x14ac:dyDescent="0.2">
      <c r="A6382" s="10"/>
      <c r="B6382" s="18"/>
      <c r="C6382" s="18"/>
      <c r="D6382" s="18"/>
      <c r="E6382" s="18"/>
      <c r="F6382" s="18"/>
      <c r="G6382" s="18"/>
      <c r="H6382" s="18"/>
      <c r="I6382" s="18"/>
      <c r="J6382" s="18"/>
      <c r="K6382" s="18"/>
      <c r="L6382" s="18"/>
      <c r="M6382" s="18"/>
      <c r="N6382" s="18"/>
      <c r="O6382" s="18"/>
      <c r="P6382" s="18"/>
      <c r="Q6382" s="18"/>
      <c r="R6382" s="18"/>
      <c r="S6382" s="18"/>
      <c r="T6382" s="18"/>
      <c r="U6382" s="18"/>
      <c r="V6382" s="18"/>
      <c r="W6382" s="18"/>
      <c r="X6382" s="19"/>
      <c r="Y6382" s="2"/>
    </row>
    <row r="6383" spans="1:25" ht="14.25" customHeight="1" x14ac:dyDescent="0.2">
      <c r="A6383" s="44">
        <v>439824</v>
      </c>
      <c r="B6383" s="45"/>
      <c r="C6383" s="46"/>
      <c r="D6383" s="20">
        <v>42549</v>
      </c>
      <c r="E6383" s="13" t="s">
        <v>2753</v>
      </c>
      <c r="F6383" s="38">
        <v>811.13</v>
      </c>
      <c r="G6383" s="39"/>
      <c r="H6383" s="39"/>
      <c r="I6383" s="39"/>
      <c r="J6383" s="39"/>
      <c r="K6383" s="39"/>
      <c r="L6383" s="39"/>
      <c r="M6383" s="39"/>
      <c r="N6383" s="39"/>
      <c r="O6383" s="39"/>
      <c r="P6383" s="39"/>
      <c r="Q6383" s="40"/>
      <c r="R6383" s="13" t="s">
        <v>2754</v>
      </c>
      <c r="S6383" s="13" t="s">
        <v>667</v>
      </c>
      <c r="T6383" s="13" t="s">
        <v>143</v>
      </c>
      <c r="U6383" s="13" t="s">
        <v>144</v>
      </c>
      <c r="V6383" s="41" t="s">
        <v>2754</v>
      </c>
      <c r="W6383" s="42"/>
      <c r="X6383" s="13" t="s">
        <v>15</v>
      </c>
      <c r="Y6383" s="2"/>
    </row>
    <row r="6384" spans="1:25" ht="2.25" customHeight="1" x14ac:dyDescent="0.2">
      <c r="A6384" s="14"/>
      <c r="B6384" s="15"/>
      <c r="C6384" s="15"/>
      <c r="D6384" s="15"/>
      <c r="E6384" s="15"/>
      <c r="F6384" s="15"/>
      <c r="G6384" s="15"/>
      <c r="H6384" s="15"/>
      <c r="I6384" s="15"/>
      <c r="J6384" s="15"/>
      <c r="K6384" s="15"/>
      <c r="L6384" s="15"/>
      <c r="M6384" s="15"/>
      <c r="N6384" s="15"/>
      <c r="O6384" s="15"/>
      <c r="P6384" s="15"/>
      <c r="Q6384" s="15"/>
      <c r="R6384" s="15"/>
      <c r="S6384" s="15"/>
      <c r="T6384" s="15"/>
      <c r="U6384" s="15"/>
      <c r="V6384" s="15"/>
      <c r="W6384" s="15"/>
      <c r="X6384" s="16"/>
      <c r="Y6384" s="2"/>
    </row>
    <row r="6385" spans="1:25" ht="13.5" customHeight="1" x14ac:dyDescent="0.2">
      <c r="A6385" s="7"/>
      <c r="B6385" s="2"/>
      <c r="C6385" s="2"/>
      <c r="D6385" s="2"/>
      <c r="E6385" s="2"/>
      <c r="F6385" s="2"/>
      <c r="G6385" s="2"/>
      <c r="H6385" s="2"/>
      <c r="I6385" s="2"/>
      <c r="J6385" s="2"/>
      <c r="K6385" s="2"/>
      <c r="L6385" s="2"/>
      <c r="M6385" s="2"/>
      <c r="N6385" s="43">
        <f>SUM(hList_Frame_1!B3945:B3945)</f>
        <v>811.13</v>
      </c>
      <c r="O6385" s="43"/>
      <c r="P6385" s="43"/>
      <c r="Q6385" s="43"/>
      <c r="R6385" s="2"/>
      <c r="S6385" s="2"/>
      <c r="T6385" s="2"/>
      <c r="U6385" s="2"/>
      <c r="V6385" s="2"/>
      <c r="W6385" s="2"/>
      <c r="X6385" s="17"/>
      <c r="Y6385" s="2"/>
    </row>
    <row r="6386" spans="1:25" ht="13.5" customHeight="1" x14ac:dyDescent="0.2">
      <c r="A6386" s="10"/>
      <c r="B6386" s="18"/>
      <c r="C6386" s="18"/>
      <c r="D6386" s="18"/>
      <c r="E6386" s="18"/>
      <c r="F6386" s="18"/>
      <c r="G6386" s="18"/>
      <c r="H6386" s="18"/>
      <c r="I6386" s="18"/>
      <c r="J6386" s="18"/>
      <c r="K6386" s="18"/>
      <c r="L6386" s="18"/>
      <c r="M6386" s="18"/>
      <c r="N6386" s="18"/>
      <c r="O6386" s="18"/>
      <c r="P6386" s="18"/>
      <c r="Q6386" s="18"/>
      <c r="R6386" s="18"/>
      <c r="S6386" s="18"/>
      <c r="T6386" s="18"/>
      <c r="U6386" s="18"/>
      <c r="V6386" s="18"/>
      <c r="W6386" s="18"/>
      <c r="X6386" s="19"/>
      <c r="Y6386" s="2"/>
    </row>
    <row r="6387" spans="1:25" ht="14.25" customHeight="1" x14ac:dyDescent="0.2">
      <c r="A6387" s="44">
        <v>439825</v>
      </c>
      <c r="B6387" s="45"/>
      <c r="C6387" s="46"/>
      <c r="D6387" s="20">
        <v>42549</v>
      </c>
      <c r="E6387" s="13" t="s">
        <v>2755</v>
      </c>
      <c r="F6387" s="38">
        <v>450</v>
      </c>
      <c r="G6387" s="39"/>
      <c r="H6387" s="39"/>
      <c r="I6387" s="39"/>
      <c r="J6387" s="39"/>
      <c r="K6387" s="39"/>
      <c r="L6387" s="39"/>
      <c r="M6387" s="39"/>
      <c r="N6387" s="39"/>
      <c r="O6387" s="39"/>
      <c r="P6387" s="39"/>
      <c r="Q6387" s="40"/>
      <c r="R6387" s="13" t="s">
        <v>2756</v>
      </c>
      <c r="S6387" s="13" t="s">
        <v>41</v>
      </c>
      <c r="T6387" s="13" t="s">
        <v>42</v>
      </c>
      <c r="U6387" s="13" t="s">
        <v>42</v>
      </c>
      <c r="V6387" s="41" t="s">
        <v>2756</v>
      </c>
      <c r="W6387" s="42"/>
      <c r="X6387" s="13" t="s">
        <v>448</v>
      </c>
      <c r="Y6387" s="2"/>
    </row>
    <row r="6388" spans="1:25" ht="2.25" customHeight="1" x14ac:dyDescent="0.2">
      <c r="A6388" s="14"/>
      <c r="B6388" s="15"/>
      <c r="C6388" s="15"/>
      <c r="D6388" s="15"/>
      <c r="E6388" s="15"/>
      <c r="F6388" s="15"/>
      <c r="G6388" s="15"/>
      <c r="H6388" s="15"/>
      <c r="I6388" s="15"/>
      <c r="J6388" s="15"/>
      <c r="K6388" s="15"/>
      <c r="L6388" s="15"/>
      <c r="M6388" s="15"/>
      <c r="N6388" s="15"/>
      <c r="O6388" s="15"/>
      <c r="P6388" s="15"/>
      <c r="Q6388" s="15"/>
      <c r="R6388" s="15"/>
      <c r="S6388" s="15"/>
      <c r="T6388" s="15"/>
      <c r="U6388" s="15"/>
      <c r="V6388" s="15"/>
      <c r="W6388" s="15"/>
      <c r="X6388" s="16"/>
      <c r="Y6388" s="2"/>
    </row>
    <row r="6389" spans="1:25" ht="13.5" customHeight="1" x14ac:dyDescent="0.2">
      <c r="A6389" s="7"/>
      <c r="B6389" s="2"/>
      <c r="C6389" s="2"/>
      <c r="D6389" s="2"/>
      <c r="E6389" s="2"/>
      <c r="F6389" s="2"/>
      <c r="G6389" s="2"/>
      <c r="H6389" s="2"/>
      <c r="I6389" s="2"/>
      <c r="J6389" s="2"/>
      <c r="K6389" s="2"/>
      <c r="L6389" s="2"/>
      <c r="M6389" s="43">
        <f>SUM(hList_Frame_1!B3946:B3946)</f>
        <v>450</v>
      </c>
      <c r="N6389" s="43"/>
      <c r="O6389" s="43"/>
      <c r="P6389" s="43"/>
      <c r="Q6389" s="43"/>
      <c r="R6389" s="2"/>
      <c r="S6389" s="2"/>
      <c r="T6389" s="2"/>
      <c r="U6389" s="2"/>
      <c r="V6389" s="2"/>
      <c r="W6389" s="2"/>
      <c r="X6389" s="17"/>
      <c r="Y6389" s="2"/>
    </row>
    <row r="6390" spans="1:25" ht="13.5" customHeight="1" x14ac:dyDescent="0.2">
      <c r="A6390" s="10"/>
      <c r="B6390" s="18"/>
      <c r="C6390" s="18"/>
      <c r="D6390" s="18"/>
      <c r="E6390" s="18"/>
      <c r="F6390" s="18"/>
      <c r="G6390" s="18"/>
      <c r="H6390" s="18"/>
      <c r="I6390" s="18"/>
      <c r="J6390" s="18"/>
      <c r="K6390" s="18"/>
      <c r="L6390" s="18"/>
      <c r="M6390" s="18"/>
      <c r="N6390" s="18"/>
      <c r="O6390" s="18"/>
      <c r="P6390" s="18"/>
      <c r="Q6390" s="18"/>
      <c r="R6390" s="18"/>
      <c r="S6390" s="18"/>
      <c r="T6390" s="18"/>
      <c r="U6390" s="18"/>
      <c r="V6390" s="18"/>
      <c r="W6390" s="18"/>
      <c r="X6390" s="19"/>
      <c r="Y6390" s="2"/>
    </row>
    <row r="6391" spans="1:25" ht="14.25" customHeight="1" x14ac:dyDescent="0.2">
      <c r="A6391" s="44">
        <v>439312</v>
      </c>
      <c r="B6391" s="45"/>
      <c r="C6391" s="46"/>
      <c r="D6391" s="20">
        <v>42545</v>
      </c>
      <c r="E6391" s="13" t="s">
        <v>584</v>
      </c>
      <c r="F6391" s="38">
        <v>222.04</v>
      </c>
      <c r="G6391" s="39"/>
      <c r="H6391" s="39"/>
      <c r="I6391" s="39"/>
      <c r="J6391" s="39"/>
      <c r="K6391" s="39"/>
      <c r="L6391" s="39"/>
      <c r="M6391" s="39"/>
      <c r="N6391" s="39"/>
      <c r="O6391" s="39"/>
      <c r="P6391" s="39"/>
      <c r="Q6391" s="40"/>
      <c r="R6391" s="13" t="s">
        <v>498</v>
      </c>
      <c r="S6391" s="13" t="s">
        <v>1271</v>
      </c>
      <c r="T6391" s="13" t="s">
        <v>15</v>
      </c>
      <c r="U6391" s="13" t="s">
        <v>15</v>
      </c>
      <c r="V6391" s="41" t="s">
        <v>498</v>
      </c>
      <c r="W6391" s="42"/>
      <c r="X6391" s="13" t="s">
        <v>15</v>
      </c>
      <c r="Y6391" s="2"/>
    </row>
    <row r="6392" spans="1:25" ht="2.25" customHeight="1" x14ac:dyDescent="0.2">
      <c r="A6392" s="14"/>
      <c r="B6392" s="15"/>
      <c r="C6392" s="15"/>
      <c r="D6392" s="15"/>
      <c r="E6392" s="15"/>
      <c r="F6392" s="15"/>
      <c r="G6392" s="15"/>
      <c r="H6392" s="15"/>
      <c r="I6392" s="15"/>
      <c r="J6392" s="15"/>
      <c r="K6392" s="15"/>
      <c r="L6392" s="15"/>
      <c r="M6392" s="15"/>
      <c r="N6392" s="15"/>
      <c r="O6392" s="15"/>
      <c r="P6392" s="15"/>
      <c r="Q6392" s="15"/>
      <c r="R6392" s="15"/>
      <c r="S6392" s="15"/>
      <c r="T6392" s="15"/>
      <c r="U6392" s="15"/>
      <c r="V6392" s="15"/>
      <c r="W6392" s="15"/>
      <c r="X6392" s="16"/>
      <c r="Y6392" s="2"/>
    </row>
    <row r="6393" spans="1:25" ht="13.5" customHeight="1" x14ac:dyDescent="0.2">
      <c r="A6393" s="7"/>
      <c r="B6393" s="2"/>
      <c r="C6393" s="2"/>
      <c r="D6393" s="2"/>
      <c r="E6393" s="2"/>
      <c r="F6393" s="2"/>
      <c r="G6393" s="2"/>
      <c r="H6393" s="2"/>
      <c r="I6393" s="2"/>
      <c r="J6393" s="2"/>
      <c r="K6393" s="2"/>
      <c r="L6393" s="2"/>
      <c r="M6393" s="43">
        <f>SUM(hList_Frame_1!B3947:B3947)</f>
        <v>222.04</v>
      </c>
      <c r="N6393" s="43"/>
      <c r="O6393" s="43"/>
      <c r="P6393" s="43"/>
      <c r="Q6393" s="43"/>
      <c r="R6393" s="2"/>
      <c r="S6393" s="2"/>
      <c r="T6393" s="2"/>
      <c r="U6393" s="2"/>
      <c r="V6393" s="2"/>
      <c r="W6393" s="2"/>
      <c r="X6393" s="17"/>
      <c r="Y6393" s="2"/>
    </row>
    <row r="6394" spans="1:25" ht="13.5" customHeight="1" x14ac:dyDescent="0.2">
      <c r="A6394" s="10"/>
      <c r="B6394" s="18"/>
      <c r="C6394" s="18"/>
      <c r="D6394" s="18"/>
      <c r="E6394" s="18"/>
      <c r="F6394" s="18"/>
      <c r="G6394" s="18"/>
      <c r="H6394" s="18"/>
      <c r="I6394" s="18"/>
      <c r="J6394" s="18"/>
      <c r="K6394" s="18"/>
      <c r="L6394" s="18"/>
      <c r="M6394" s="18"/>
      <c r="N6394" s="18"/>
      <c r="O6394" s="18"/>
      <c r="P6394" s="18"/>
      <c r="Q6394" s="18"/>
      <c r="R6394" s="18"/>
      <c r="S6394" s="18"/>
      <c r="T6394" s="18"/>
      <c r="U6394" s="18"/>
      <c r="V6394" s="18"/>
      <c r="W6394" s="18"/>
      <c r="X6394" s="19"/>
      <c r="Y6394" s="2"/>
    </row>
    <row r="6395" spans="1:25" ht="14.25" customHeight="1" x14ac:dyDescent="0.2">
      <c r="A6395" s="44">
        <v>439826</v>
      </c>
      <c r="B6395" s="45"/>
      <c r="C6395" s="46"/>
      <c r="D6395" s="20">
        <v>42549</v>
      </c>
      <c r="E6395" s="13" t="s">
        <v>2757</v>
      </c>
      <c r="F6395" s="38">
        <v>1200</v>
      </c>
      <c r="G6395" s="39"/>
      <c r="H6395" s="39"/>
      <c r="I6395" s="39"/>
      <c r="J6395" s="39"/>
      <c r="K6395" s="39"/>
      <c r="L6395" s="39"/>
      <c r="M6395" s="39"/>
      <c r="N6395" s="39"/>
      <c r="O6395" s="39"/>
      <c r="P6395" s="39"/>
      <c r="Q6395" s="40"/>
      <c r="R6395" s="13" t="s">
        <v>2758</v>
      </c>
      <c r="S6395" s="13" t="s">
        <v>41</v>
      </c>
      <c r="T6395" s="13" t="s">
        <v>42</v>
      </c>
      <c r="U6395" s="13" t="s">
        <v>42</v>
      </c>
      <c r="V6395" s="41" t="s">
        <v>2758</v>
      </c>
      <c r="W6395" s="42"/>
      <c r="X6395" s="13" t="s">
        <v>448</v>
      </c>
      <c r="Y6395" s="2"/>
    </row>
    <row r="6396" spans="1:25" ht="2.25" customHeight="1" x14ac:dyDescent="0.2">
      <c r="A6396" s="14"/>
      <c r="B6396" s="15"/>
      <c r="C6396" s="15"/>
      <c r="D6396" s="15"/>
      <c r="E6396" s="15"/>
      <c r="F6396" s="15"/>
      <c r="G6396" s="15"/>
      <c r="H6396" s="15"/>
      <c r="I6396" s="15"/>
      <c r="J6396" s="15"/>
      <c r="K6396" s="15"/>
      <c r="L6396" s="15"/>
      <c r="M6396" s="15"/>
      <c r="N6396" s="15"/>
      <c r="O6396" s="15"/>
      <c r="P6396" s="15"/>
      <c r="Q6396" s="15"/>
      <c r="R6396" s="15"/>
      <c r="S6396" s="15"/>
      <c r="T6396" s="15"/>
      <c r="U6396" s="15"/>
      <c r="V6396" s="15"/>
      <c r="W6396" s="15"/>
      <c r="X6396" s="16"/>
      <c r="Y6396" s="2"/>
    </row>
    <row r="6397" spans="1:25" ht="13.5" customHeight="1" x14ac:dyDescent="0.2">
      <c r="A6397" s="7"/>
      <c r="B6397" s="2"/>
      <c r="C6397" s="2"/>
      <c r="D6397" s="2"/>
      <c r="E6397" s="2"/>
      <c r="F6397" s="2"/>
      <c r="G6397" s="2"/>
      <c r="H6397" s="2"/>
      <c r="I6397" s="2"/>
      <c r="J6397" s="2"/>
      <c r="K6397" s="43">
        <f>SUM(hList_Frame_1!B3948:B3948)</f>
        <v>1200</v>
      </c>
      <c r="L6397" s="43"/>
      <c r="M6397" s="43"/>
      <c r="N6397" s="43"/>
      <c r="O6397" s="43"/>
      <c r="P6397" s="43"/>
      <c r="Q6397" s="43"/>
      <c r="R6397" s="2"/>
      <c r="S6397" s="2"/>
      <c r="T6397" s="2"/>
      <c r="U6397" s="2"/>
      <c r="V6397" s="2"/>
      <c r="W6397" s="2"/>
      <c r="X6397" s="17"/>
      <c r="Y6397" s="2"/>
    </row>
    <row r="6398" spans="1:25" ht="13.5" customHeight="1" x14ac:dyDescent="0.2">
      <c r="A6398" s="10"/>
      <c r="B6398" s="18"/>
      <c r="C6398" s="18"/>
      <c r="D6398" s="18"/>
      <c r="E6398" s="18"/>
      <c r="F6398" s="18"/>
      <c r="G6398" s="18"/>
      <c r="H6398" s="18"/>
      <c r="I6398" s="18"/>
      <c r="J6398" s="18"/>
      <c r="K6398" s="18"/>
      <c r="L6398" s="18"/>
      <c r="M6398" s="18"/>
      <c r="N6398" s="18"/>
      <c r="O6398" s="18"/>
      <c r="P6398" s="18"/>
      <c r="Q6398" s="18"/>
      <c r="R6398" s="18"/>
      <c r="S6398" s="18"/>
      <c r="T6398" s="18"/>
      <c r="U6398" s="18"/>
      <c r="V6398" s="18"/>
      <c r="W6398" s="18"/>
      <c r="X6398" s="19"/>
      <c r="Y6398" s="2"/>
    </row>
    <row r="6399" spans="1:25" ht="14.25" customHeight="1" x14ac:dyDescent="0.2">
      <c r="A6399" s="44">
        <v>439274</v>
      </c>
      <c r="B6399" s="45"/>
      <c r="C6399" s="46"/>
      <c r="D6399" s="20">
        <v>42543</v>
      </c>
      <c r="E6399" s="13" t="s">
        <v>2759</v>
      </c>
      <c r="F6399" s="38">
        <v>562.5</v>
      </c>
      <c r="G6399" s="39"/>
      <c r="H6399" s="39"/>
      <c r="I6399" s="39"/>
      <c r="J6399" s="39"/>
      <c r="K6399" s="39"/>
      <c r="L6399" s="39"/>
      <c r="M6399" s="39"/>
      <c r="N6399" s="39"/>
      <c r="O6399" s="39"/>
      <c r="P6399" s="39"/>
      <c r="Q6399" s="40"/>
      <c r="R6399" s="13" t="s">
        <v>2760</v>
      </c>
      <c r="S6399" s="13" t="s">
        <v>15</v>
      </c>
      <c r="T6399" s="13" t="s">
        <v>15</v>
      </c>
      <c r="U6399" s="13" t="s">
        <v>15</v>
      </c>
      <c r="V6399" s="41" t="s">
        <v>2760</v>
      </c>
      <c r="W6399" s="42"/>
      <c r="X6399" s="13" t="s">
        <v>15</v>
      </c>
      <c r="Y6399" s="2"/>
    </row>
    <row r="6400" spans="1:25" ht="2.25" customHeight="1" x14ac:dyDescent="0.2">
      <c r="A6400" s="14"/>
      <c r="B6400" s="15"/>
      <c r="C6400" s="15"/>
      <c r="D6400" s="15"/>
      <c r="E6400" s="15"/>
      <c r="F6400" s="15"/>
      <c r="G6400" s="15"/>
      <c r="H6400" s="15"/>
      <c r="I6400" s="15"/>
      <c r="J6400" s="15"/>
      <c r="K6400" s="15"/>
      <c r="L6400" s="15"/>
      <c r="M6400" s="15"/>
      <c r="N6400" s="15"/>
      <c r="O6400" s="15"/>
      <c r="P6400" s="15"/>
      <c r="Q6400" s="15"/>
      <c r="R6400" s="15"/>
      <c r="S6400" s="15"/>
      <c r="T6400" s="15"/>
      <c r="U6400" s="15"/>
      <c r="V6400" s="15"/>
      <c r="W6400" s="15"/>
      <c r="X6400" s="16"/>
      <c r="Y6400" s="2"/>
    </row>
    <row r="6401" spans="1:25" ht="13.5" customHeight="1" x14ac:dyDescent="0.2">
      <c r="A6401" s="7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43">
        <f>SUM(hList_Frame_1!B3949:B3949)</f>
        <v>562.5</v>
      </c>
      <c r="N6401" s="43"/>
      <c r="O6401" s="43"/>
      <c r="P6401" s="43"/>
      <c r="Q6401" s="43"/>
      <c r="R6401" s="2"/>
      <c r="S6401" s="2"/>
      <c r="T6401" s="2"/>
      <c r="U6401" s="2"/>
      <c r="V6401" s="2"/>
      <c r="W6401" s="2"/>
      <c r="X6401" s="17"/>
      <c r="Y6401" s="2"/>
    </row>
    <row r="6402" spans="1:25" ht="13.5" customHeight="1" x14ac:dyDescent="0.2">
      <c r="A6402" s="10"/>
      <c r="B6402" s="18"/>
      <c r="C6402" s="18"/>
      <c r="D6402" s="18"/>
      <c r="E6402" s="18"/>
      <c r="F6402" s="18"/>
      <c r="G6402" s="18"/>
      <c r="H6402" s="18"/>
      <c r="I6402" s="18"/>
      <c r="J6402" s="18"/>
      <c r="K6402" s="18"/>
      <c r="L6402" s="18"/>
      <c r="M6402" s="18"/>
      <c r="N6402" s="18"/>
      <c r="O6402" s="18"/>
      <c r="P6402" s="18"/>
      <c r="Q6402" s="18"/>
      <c r="R6402" s="18"/>
      <c r="S6402" s="18"/>
      <c r="T6402" s="18"/>
      <c r="U6402" s="18"/>
      <c r="V6402" s="18"/>
      <c r="W6402" s="18"/>
      <c r="X6402" s="19"/>
      <c r="Y6402" s="2"/>
    </row>
    <row r="6403" spans="1:25" ht="14.25" customHeight="1" x14ac:dyDescent="0.2">
      <c r="A6403" s="44">
        <v>439318</v>
      </c>
      <c r="B6403" s="45"/>
      <c r="C6403" s="46"/>
      <c r="D6403" s="20">
        <v>42549</v>
      </c>
      <c r="E6403" s="13" t="s">
        <v>2761</v>
      </c>
      <c r="F6403" s="38">
        <v>185</v>
      </c>
      <c r="G6403" s="39"/>
      <c r="H6403" s="39"/>
      <c r="I6403" s="39"/>
      <c r="J6403" s="39"/>
      <c r="K6403" s="39"/>
      <c r="L6403" s="39"/>
      <c r="M6403" s="39"/>
      <c r="N6403" s="39"/>
      <c r="O6403" s="39"/>
      <c r="P6403" s="39"/>
      <c r="Q6403" s="40"/>
      <c r="R6403" s="13" t="s">
        <v>15</v>
      </c>
      <c r="S6403" s="13" t="s">
        <v>108</v>
      </c>
      <c r="T6403" s="13" t="s">
        <v>15</v>
      </c>
      <c r="U6403" s="13" t="s">
        <v>15</v>
      </c>
      <c r="V6403" s="41" t="s">
        <v>15</v>
      </c>
      <c r="W6403" s="42"/>
      <c r="X6403" s="13" t="s">
        <v>15</v>
      </c>
      <c r="Y6403" s="2"/>
    </row>
    <row r="6404" spans="1:25" ht="3" customHeight="1" x14ac:dyDescent="0.2">
      <c r="A6404" s="14"/>
      <c r="B6404" s="15"/>
      <c r="C6404" s="15"/>
      <c r="D6404" s="15"/>
      <c r="E6404" s="15"/>
      <c r="F6404" s="15"/>
      <c r="G6404" s="15"/>
      <c r="H6404" s="15"/>
      <c r="I6404" s="15"/>
      <c r="J6404" s="15"/>
      <c r="K6404" s="15"/>
      <c r="L6404" s="15"/>
      <c r="M6404" s="15"/>
      <c r="N6404" s="15"/>
      <c r="O6404" s="15"/>
      <c r="P6404" s="15"/>
      <c r="Q6404" s="15"/>
      <c r="R6404" s="15"/>
      <c r="S6404" s="15"/>
      <c r="T6404" s="15"/>
      <c r="U6404" s="15"/>
      <c r="V6404" s="15"/>
      <c r="W6404" s="15"/>
      <c r="X6404" s="16"/>
      <c r="Y6404" s="2"/>
    </row>
    <row r="6405" spans="1:25" ht="13.5" customHeight="1" x14ac:dyDescent="0.2">
      <c r="A6405" s="7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43">
        <f>SUM(hList_Frame_1!B3950:B3950)</f>
        <v>185</v>
      </c>
      <c r="N6405" s="43"/>
      <c r="O6405" s="43"/>
      <c r="P6405" s="43"/>
      <c r="Q6405" s="43"/>
      <c r="R6405" s="2"/>
      <c r="S6405" s="2"/>
      <c r="T6405" s="2"/>
      <c r="U6405" s="2"/>
      <c r="V6405" s="2"/>
      <c r="W6405" s="2"/>
      <c r="X6405" s="17"/>
      <c r="Y6405" s="2"/>
    </row>
    <row r="6406" spans="1:25" ht="12.75" customHeight="1" x14ac:dyDescent="0.2">
      <c r="A6406" s="10"/>
      <c r="B6406" s="18"/>
      <c r="C6406" s="18"/>
      <c r="D6406" s="18"/>
      <c r="E6406" s="18"/>
      <c r="F6406" s="18"/>
      <c r="G6406" s="18"/>
      <c r="H6406" s="18"/>
      <c r="I6406" s="18"/>
      <c r="J6406" s="18"/>
      <c r="K6406" s="18"/>
      <c r="L6406" s="18"/>
      <c r="M6406" s="18"/>
      <c r="N6406" s="18"/>
      <c r="O6406" s="18"/>
      <c r="P6406" s="18"/>
      <c r="Q6406" s="18"/>
      <c r="R6406" s="18"/>
      <c r="S6406" s="18"/>
      <c r="T6406" s="18"/>
      <c r="U6406" s="18"/>
      <c r="V6406" s="18"/>
      <c r="W6406" s="18"/>
      <c r="X6406" s="19"/>
      <c r="Y6406" s="2"/>
    </row>
    <row r="6407" spans="1:25" ht="14.25" customHeight="1" x14ac:dyDescent="0.2">
      <c r="A6407" s="44">
        <v>439319</v>
      </c>
      <c r="B6407" s="45"/>
      <c r="C6407" s="46"/>
      <c r="D6407" s="20">
        <v>42549</v>
      </c>
      <c r="E6407" s="13" t="s">
        <v>2762</v>
      </c>
      <c r="F6407" s="38">
        <v>185</v>
      </c>
      <c r="G6407" s="39"/>
      <c r="H6407" s="39"/>
      <c r="I6407" s="39"/>
      <c r="J6407" s="39"/>
      <c r="K6407" s="39"/>
      <c r="L6407" s="39"/>
      <c r="M6407" s="39"/>
      <c r="N6407" s="39"/>
      <c r="O6407" s="39"/>
      <c r="P6407" s="39"/>
      <c r="Q6407" s="40"/>
      <c r="R6407" s="13" t="s">
        <v>15</v>
      </c>
      <c r="S6407" s="13" t="s">
        <v>108</v>
      </c>
      <c r="T6407" s="13" t="s">
        <v>15</v>
      </c>
      <c r="U6407" s="13" t="s">
        <v>15</v>
      </c>
      <c r="V6407" s="41" t="s">
        <v>15</v>
      </c>
      <c r="W6407" s="42"/>
      <c r="X6407" s="13" t="s">
        <v>15</v>
      </c>
      <c r="Y6407" s="2"/>
    </row>
    <row r="6408" spans="1:25" ht="2.25" customHeight="1" x14ac:dyDescent="0.2">
      <c r="A6408" s="14"/>
      <c r="B6408" s="15"/>
      <c r="C6408" s="15"/>
      <c r="D6408" s="15"/>
      <c r="E6408" s="15"/>
      <c r="F6408" s="15"/>
      <c r="G6408" s="15"/>
      <c r="H6408" s="15"/>
      <c r="I6408" s="15"/>
      <c r="J6408" s="15"/>
      <c r="K6408" s="15"/>
      <c r="L6408" s="15"/>
      <c r="M6408" s="15"/>
      <c r="N6408" s="15"/>
      <c r="O6408" s="15"/>
      <c r="P6408" s="15"/>
      <c r="Q6408" s="15"/>
      <c r="R6408" s="15"/>
      <c r="S6408" s="15"/>
      <c r="T6408" s="15"/>
      <c r="U6408" s="15"/>
      <c r="V6408" s="15"/>
      <c r="W6408" s="15"/>
      <c r="X6408" s="16"/>
      <c r="Y6408" s="2"/>
    </row>
    <row r="6409" spans="1:25" ht="13.5" customHeight="1" x14ac:dyDescent="0.2">
      <c r="A6409" s="7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43">
        <f>SUM(hList_Frame_1!B3951:B3951)</f>
        <v>185</v>
      </c>
      <c r="N6409" s="43"/>
      <c r="O6409" s="43"/>
      <c r="P6409" s="43"/>
      <c r="Q6409" s="43"/>
      <c r="R6409" s="2"/>
      <c r="S6409" s="2"/>
      <c r="T6409" s="2"/>
      <c r="U6409" s="2"/>
      <c r="V6409" s="2"/>
      <c r="W6409" s="2"/>
      <c r="X6409" s="17"/>
      <c r="Y6409" s="2"/>
    </row>
    <row r="6410" spans="1:25" ht="13.5" customHeight="1" x14ac:dyDescent="0.2">
      <c r="A6410" s="10"/>
      <c r="B6410" s="18"/>
      <c r="C6410" s="18"/>
      <c r="D6410" s="18"/>
      <c r="E6410" s="18"/>
      <c r="F6410" s="18"/>
      <c r="G6410" s="18"/>
      <c r="H6410" s="18"/>
      <c r="I6410" s="18"/>
      <c r="J6410" s="18"/>
      <c r="K6410" s="18"/>
      <c r="L6410" s="18"/>
      <c r="M6410" s="18"/>
      <c r="N6410" s="18"/>
      <c r="O6410" s="18"/>
      <c r="P6410" s="18"/>
      <c r="Q6410" s="18"/>
      <c r="R6410" s="18"/>
      <c r="S6410" s="18"/>
      <c r="T6410" s="18"/>
      <c r="U6410" s="18"/>
      <c r="V6410" s="18"/>
      <c r="W6410" s="18"/>
      <c r="X6410" s="19"/>
      <c r="Y6410" s="2"/>
    </row>
    <row r="6411" spans="1:25" ht="14.25" customHeight="1" x14ac:dyDescent="0.2">
      <c r="A6411" s="44">
        <v>439842</v>
      </c>
      <c r="B6411" s="45"/>
      <c r="C6411" s="46"/>
      <c r="D6411" s="20">
        <v>42551</v>
      </c>
      <c r="E6411" s="13" t="s">
        <v>2763</v>
      </c>
      <c r="F6411" s="38">
        <v>736.24</v>
      </c>
      <c r="G6411" s="39"/>
      <c r="H6411" s="39"/>
      <c r="I6411" s="39"/>
      <c r="J6411" s="39"/>
      <c r="K6411" s="39"/>
      <c r="L6411" s="39"/>
      <c r="M6411" s="39"/>
      <c r="N6411" s="39"/>
      <c r="O6411" s="39"/>
      <c r="P6411" s="39"/>
      <c r="Q6411" s="40"/>
      <c r="R6411" s="13" t="s">
        <v>2764</v>
      </c>
      <c r="S6411" s="13" t="s">
        <v>15</v>
      </c>
      <c r="T6411" s="13" t="s">
        <v>15</v>
      </c>
      <c r="U6411" s="13" t="s">
        <v>15</v>
      </c>
      <c r="V6411" s="41" t="s">
        <v>2764</v>
      </c>
      <c r="W6411" s="42"/>
      <c r="X6411" s="13" t="s">
        <v>15</v>
      </c>
      <c r="Y6411" s="2"/>
    </row>
    <row r="6412" spans="1:25" ht="2.25" customHeight="1" x14ac:dyDescent="0.2">
      <c r="A6412" s="14"/>
      <c r="B6412" s="15"/>
      <c r="C6412" s="15"/>
      <c r="D6412" s="15"/>
      <c r="E6412" s="15"/>
      <c r="F6412" s="15"/>
      <c r="G6412" s="15"/>
      <c r="H6412" s="15"/>
      <c r="I6412" s="15"/>
      <c r="J6412" s="15"/>
      <c r="K6412" s="15"/>
      <c r="L6412" s="15"/>
      <c r="M6412" s="15"/>
      <c r="N6412" s="15"/>
      <c r="O6412" s="15"/>
      <c r="P6412" s="15"/>
      <c r="Q6412" s="15"/>
      <c r="R6412" s="15"/>
      <c r="S6412" s="15"/>
      <c r="T6412" s="15"/>
      <c r="U6412" s="15"/>
      <c r="V6412" s="15"/>
      <c r="W6412" s="15"/>
      <c r="X6412" s="16"/>
      <c r="Y6412" s="2"/>
    </row>
    <row r="6413" spans="1:25" ht="13.5" customHeight="1" x14ac:dyDescent="0.2">
      <c r="A6413" s="7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43">
        <f>SUM(hList_Frame_1!B3952:B3952)</f>
        <v>736.24</v>
      </c>
      <c r="N6413" s="43"/>
      <c r="O6413" s="43"/>
      <c r="P6413" s="43"/>
      <c r="Q6413" s="43"/>
      <c r="R6413" s="2"/>
      <c r="S6413" s="2"/>
      <c r="T6413" s="2"/>
      <c r="U6413" s="2"/>
      <c r="V6413" s="2"/>
      <c r="W6413" s="2"/>
      <c r="X6413" s="17"/>
      <c r="Y6413" s="2"/>
    </row>
    <row r="6414" spans="1:25" ht="13.5" customHeight="1" x14ac:dyDescent="0.2">
      <c r="A6414" s="10"/>
      <c r="B6414" s="18"/>
      <c r="C6414" s="18"/>
      <c r="D6414" s="18"/>
      <c r="E6414" s="18"/>
      <c r="F6414" s="18"/>
      <c r="G6414" s="18"/>
      <c r="H6414" s="18"/>
      <c r="I6414" s="18"/>
      <c r="J6414" s="18"/>
      <c r="K6414" s="18"/>
      <c r="L6414" s="18"/>
      <c r="M6414" s="18"/>
      <c r="N6414" s="18"/>
      <c r="O6414" s="18"/>
      <c r="P6414" s="18"/>
      <c r="Q6414" s="18"/>
      <c r="R6414" s="18"/>
      <c r="S6414" s="18"/>
      <c r="T6414" s="18"/>
      <c r="U6414" s="18"/>
      <c r="V6414" s="18"/>
      <c r="W6414" s="18"/>
      <c r="X6414" s="19"/>
      <c r="Y6414" s="2"/>
    </row>
    <row r="6415" spans="1:25" ht="14.25" customHeight="1" x14ac:dyDescent="0.2">
      <c r="A6415" s="44">
        <v>438793</v>
      </c>
      <c r="B6415" s="45"/>
      <c r="C6415" s="46"/>
      <c r="D6415" s="20">
        <v>42535</v>
      </c>
      <c r="E6415" s="5" t="s">
        <v>2765</v>
      </c>
      <c r="F6415" s="38">
        <v>500</v>
      </c>
      <c r="G6415" s="39"/>
      <c r="H6415" s="39"/>
      <c r="I6415" s="39"/>
      <c r="J6415" s="39"/>
      <c r="K6415" s="39"/>
      <c r="L6415" s="39"/>
      <c r="M6415" s="39"/>
      <c r="N6415" s="39"/>
      <c r="O6415" s="39"/>
      <c r="P6415" s="39"/>
      <c r="Q6415" s="40"/>
      <c r="R6415" s="13" t="s">
        <v>15</v>
      </c>
      <c r="S6415" s="13" t="s">
        <v>2766</v>
      </c>
      <c r="T6415" s="13" t="s">
        <v>15</v>
      </c>
      <c r="U6415" s="13" t="s">
        <v>15</v>
      </c>
      <c r="V6415" s="41" t="s">
        <v>15</v>
      </c>
      <c r="W6415" s="42"/>
      <c r="X6415" s="13" t="s">
        <v>15</v>
      </c>
      <c r="Y6415" s="2"/>
    </row>
    <row r="6416" spans="1:25" ht="14.25" customHeight="1" x14ac:dyDescent="0.2">
      <c r="A6416" s="44">
        <v>438794</v>
      </c>
      <c r="B6416" s="45"/>
      <c r="C6416" s="46"/>
      <c r="D6416" s="20">
        <v>42535</v>
      </c>
      <c r="E6416" s="8"/>
      <c r="F6416" s="38">
        <v>50</v>
      </c>
      <c r="G6416" s="39"/>
      <c r="H6416" s="39"/>
      <c r="I6416" s="39"/>
      <c r="J6416" s="39"/>
      <c r="K6416" s="39"/>
      <c r="L6416" s="39"/>
      <c r="M6416" s="39"/>
      <c r="N6416" s="39"/>
      <c r="O6416" s="39"/>
      <c r="P6416" s="39"/>
      <c r="Q6416" s="40"/>
      <c r="R6416" s="13" t="s">
        <v>15</v>
      </c>
      <c r="S6416" s="13" t="s">
        <v>2766</v>
      </c>
      <c r="T6416" s="13" t="s">
        <v>15</v>
      </c>
      <c r="U6416" s="13" t="s">
        <v>15</v>
      </c>
      <c r="V6416" s="41" t="s">
        <v>15</v>
      </c>
      <c r="W6416" s="42"/>
      <c r="X6416" s="13" t="s">
        <v>15</v>
      </c>
      <c r="Y6416" s="2"/>
    </row>
    <row r="6417" spans="1:25" ht="14.25" customHeight="1" x14ac:dyDescent="0.2">
      <c r="A6417" s="44">
        <v>438795</v>
      </c>
      <c r="B6417" s="45"/>
      <c r="C6417" s="46"/>
      <c r="D6417" s="20">
        <v>42535</v>
      </c>
      <c r="E6417" s="8"/>
      <c r="F6417" s="38">
        <v>300</v>
      </c>
      <c r="G6417" s="39"/>
      <c r="H6417" s="39"/>
      <c r="I6417" s="39"/>
      <c r="J6417" s="39"/>
      <c r="K6417" s="39"/>
      <c r="L6417" s="39"/>
      <c r="M6417" s="39"/>
      <c r="N6417" s="39"/>
      <c r="O6417" s="39"/>
      <c r="P6417" s="39"/>
      <c r="Q6417" s="40"/>
      <c r="R6417" s="13" t="s">
        <v>15</v>
      </c>
      <c r="S6417" s="13" t="s">
        <v>2766</v>
      </c>
      <c r="T6417" s="13" t="s">
        <v>15</v>
      </c>
      <c r="U6417" s="13" t="s">
        <v>15</v>
      </c>
      <c r="V6417" s="41" t="s">
        <v>15</v>
      </c>
      <c r="W6417" s="42"/>
      <c r="X6417" s="13" t="s">
        <v>15</v>
      </c>
      <c r="Y6417" s="2"/>
    </row>
    <row r="6418" spans="1:25" ht="14.25" customHeight="1" x14ac:dyDescent="0.2">
      <c r="A6418" s="44">
        <v>438796</v>
      </c>
      <c r="B6418" s="45"/>
      <c r="C6418" s="46"/>
      <c r="D6418" s="20">
        <v>42535</v>
      </c>
      <c r="E6418" s="8"/>
      <c r="F6418" s="38">
        <v>300</v>
      </c>
      <c r="G6418" s="39"/>
      <c r="H6418" s="39"/>
      <c r="I6418" s="39"/>
      <c r="J6418" s="39"/>
      <c r="K6418" s="39"/>
      <c r="L6418" s="39"/>
      <c r="M6418" s="39"/>
      <c r="N6418" s="39"/>
      <c r="O6418" s="39"/>
      <c r="P6418" s="39"/>
      <c r="Q6418" s="40"/>
      <c r="R6418" s="13" t="s">
        <v>15</v>
      </c>
      <c r="S6418" s="13" t="s">
        <v>2766</v>
      </c>
      <c r="T6418" s="13" t="s">
        <v>15</v>
      </c>
      <c r="U6418" s="13" t="s">
        <v>15</v>
      </c>
      <c r="V6418" s="41" t="s">
        <v>15</v>
      </c>
      <c r="W6418" s="42"/>
      <c r="X6418" s="13" t="s">
        <v>15</v>
      </c>
      <c r="Y6418" s="2"/>
    </row>
    <row r="6419" spans="1:25" ht="14.25" customHeight="1" x14ac:dyDescent="0.2">
      <c r="A6419" s="44">
        <v>438797</v>
      </c>
      <c r="B6419" s="45"/>
      <c r="C6419" s="46"/>
      <c r="D6419" s="20">
        <v>42535</v>
      </c>
      <c r="E6419" s="8"/>
      <c r="F6419" s="38">
        <v>300</v>
      </c>
      <c r="G6419" s="39"/>
      <c r="H6419" s="39"/>
      <c r="I6419" s="39"/>
      <c r="J6419" s="39"/>
      <c r="K6419" s="39"/>
      <c r="L6419" s="39"/>
      <c r="M6419" s="39"/>
      <c r="N6419" s="39"/>
      <c r="O6419" s="39"/>
      <c r="P6419" s="39"/>
      <c r="Q6419" s="40"/>
      <c r="R6419" s="13" t="s">
        <v>15</v>
      </c>
      <c r="S6419" s="13" t="s">
        <v>2766</v>
      </c>
      <c r="T6419" s="13" t="s">
        <v>15</v>
      </c>
      <c r="U6419" s="13" t="s">
        <v>15</v>
      </c>
      <c r="V6419" s="41" t="s">
        <v>15</v>
      </c>
      <c r="W6419" s="42"/>
      <c r="X6419" s="13" t="s">
        <v>15</v>
      </c>
      <c r="Y6419" s="2"/>
    </row>
    <row r="6420" spans="1:25" ht="14.25" customHeight="1" x14ac:dyDescent="0.2">
      <c r="A6420" s="44">
        <v>438798</v>
      </c>
      <c r="B6420" s="45"/>
      <c r="C6420" s="46"/>
      <c r="D6420" s="20">
        <v>42535</v>
      </c>
      <c r="E6420" s="8"/>
      <c r="F6420" s="38">
        <v>300</v>
      </c>
      <c r="G6420" s="39"/>
      <c r="H6420" s="39"/>
      <c r="I6420" s="39"/>
      <c r="J6420" s="39"/>
      <c r="K6420" s="39"/>
      <c r="L6420" s="39"/>
      <c r="M6420" s="39"/>
      <c r="N6420" s="39"/>
      <c r="O6420" s="39"/>
      <c r="P6420" s="39"/>
      <c r="Q6420" s="40"/>
      <c r="R6420" s="13" t="s">
        <v>15</v>
      </c>
      <c r="S6420" s="13" t="s">
        <v>2766</v>
      </c>
      <c r="T6420" s="13" t="s">
        <v>15</v>
      </c>
      <c r="U6420" s="13" t="s">
        <v>15</v>
      </c>
      <c r="V6420" s="41" t="s">
        <v>15</v>
      </c>
      <c r="W6420" s="42"/>
      <c r="X6420" s="13" t="s">
        <v>15</v>
      </c>
      <c r="Y6420" s="2"/>
    </row>
    <row r="6421" spans="1:25" ht="14.25" customHeight="1" x14ac:dyDescent="0.2">
      <c r="A6421" s="44">
        <v>438799</v>
      </c>
      <c r="B6421" s="45"/>
      <c r="C6421" s="46"/>
      <c r="D6421" s="20">
        <v>42535</v>
      </c>
      <c r="E6421" s="8"/>
      <c r="F6421" s="38">
        <v>50</v>
      </c>
      <c r="G6421" s="39"/>
      <c r="H6421" s="39"/>
      <c r="I6421" s="39"/>
      <c r="J6421" s="39"/>
      <c r="K6421" s="39"/>
      <c r="L6421" s="39"/>
      <c r="M6421" s="39"/>
      <c r="N6421" s="39"/>
      <c r="O6421" s="39"/>
      <c r="P6421" s="39"/>
      <c r="Q6421" s="40"/>
      <c r="R6421" s="13" t="s">
        <v>15</v>
      </c>
      <c r="S6421" s="13" t="s">
        <v>2766</v>
      </c>
      <c r="T6421" s="13" t="s">
        <v>15</v>
      </c>
      <c r="U6421" s="13" t="s">
        <v>15</v>
      </c>
      <c r="V6421" s="41" t="s">
        <v>15</v>
      </c>
      <c r="W6421" s="42"/>
      <c r="X6421" s="13" t="s">
        <v>15</v>
      </c>
      <c r="Y6421" s="2"/>
    </row>
    <row r="6422" spans="1:25" ht="14.25" customHeight="1" x14ac:dyDescent="0.2">
      <c r="A6422" s="44">
        <v>439313</v>
      </c>
      <c r="B6422" s="45"/>
      <c r="C6422" s="46"/>
      <c r="D6422" s="20">
        <v>42549</v>
      </c>
      <c r="E6422" s="8"/>
      <c r="F6422" s="38">
        <v>300</v>
      </c>
      <c r="G6422" s="39"/>
      <c r="H6422" s="39"/>
      <c r="I6422" s="39"/>
      <c r="J6422" s="39"/>
      <c r="K6422" s="39"/>
      <c r="L6422" s="39"/>
      <c r="M6422" s="39"/>
      <c r="N6422" s="39"/>
      <c r="O6422" s="39"/>
      <c r="P6422" s="39"/>
      <c r="Q6422" s="40"/>
      <c r="R6422" s="13" t="s">
        <v>15</v>
      </c>
      <c r="S6422" s="13" t="s">
        <v>2766</v>
      </c>
      <c r="T6422" s="13" t="s">
        <v>15</v>
      </c>
      <c r="U6422" s="13" t="s">
        <v>15</v>
      </c>
      <c r="V6422" s="41" t="s">
        <v>15</v>
      </c>
      <c r="W6422" s="42"/>
      <c r="X6422" s="13" t="s">
        <v>15</v>
      </c>
      <c r="Y6422" s="2"/>
    </row>
    <row r="6423" spans="1:25" ht="14.25" customHeight="1" x14ac:dyDescent="0.2">
      <c r="A6423" s="44">
        <v>439314</v>
      </c>
      <c r="B6423" s="45"/>
      <c r="C6423" s="46"/>
      <c r="D6423" s="20">
        <v>42549</v>
      </c>
      <c r="E6423" s="8"/>
      <c r="F6423" s="38">
        <v>100</v>
      </c>
      <c r="G6423" s="39"/>
      <c r="H6423" s="39"/>
      <c r="I6423" s="39"/>
      <c r="J6423" s="39"/>
      <c r="K6423" s="39"/>
      <c r="L6423" s="39"/>
      <c r="M6423" s="39"/>
      <c r="N6423" s="39"/>
      <c r="O6423" s="39"/>
      <c r="P6423" s="39"/>
      <c r="Q6423" s="40"/>
      <c r="R6423" s="13" t="s">
        <v>15</v>
      </c>
      <c r="S6423" s="13" t="s">
        <v>2766</v>
      </c>
      <c r="T6423" s="13" t="s">
        <v>15</v>
      </c>
      <c r="U6423" s="13" t="s">
        <v>15</v>
      </c>
      <c r="V6423" s="41" t="s">
        <v>15</v>
      </c>
      <c r="W6423" s="42"/>
      <c r="X6423" s="13" t="s">
        <v>15</v>
      </c>
      <c r="Y6423" s="2"/>
    </row>
    <row r="6424" spans="1:25" ht="14.25" customHeight="1" x14ac:dyDescent="0.2">
      <c r="A6424" s="44">
        <v>439827</v>
      </c>
      <c r="B6424" s="45"/>
      <c r="C6424" s="46"/>
      <c r="D6424" s="20">
        <v>42549</v>
      </c>
      <c r="E6424" s="8"/>
      <c r="F6424" s="38">
        <v>100</v>
      </c>
      <c r="G6424" s="39"/>
      <c r="H6424" s="39"/>
      <c r="I6424" s="39"/>
      <c r="J6424" s="39"/>
      <c r="K6424" s="39"/>
      <c r="L6424" s="39"/>
      <c r="M6424" s="39"/>
      <c r="N6424" s="39"/>
      <c r="O6424" s="39"/>
      <c r="P6424" s="39"/>
      <c r="Q6424" s="40"/>
      <c r="R6424" s="13" t="s">
        <v>15</v>
      </c>
      <c r="S6424" s="13" t="s">
        <v>2766</v>
      </c>
      <c r="T6424" s="13" t="s">
        <v>15</v>
      </c>
      <c r="U6424" s="13" t="s">
        <v>15</v>
      </c>
      <c r="V6424" s="41" t="s">
        <v>15</v>
      </c>
      <c r="W6424" s="42"/>
      <c r="X6424" s="13" t="s">
        <v>15</v>
      </c>
      <c r="Y6424" s="2"/>
    </row>
    <row r="6425" spans="1:25" ht="14.25" customHeight="1" x14ac:dyDescent="0.2">
      <c r="A6425" s="44">
        <v>439828</v>
      </c>
      <c r="B6425" s="45"/>
      <c r="C6425" s="46"/>
      <c r="D6425" s="20">
        <v>42549</v>
      </c>
      <c r="E6425" s="8"/>
      <c r="F6425" s="38">
        <v>100</v>
      </c>
      <c r="G6425" s="39"/>
      <c r="H6425" s="39"/>
      <c r="I6425" s="39"/>
      <c r="J6425" s="39"/>
      <c r="K6425" s="39"/>
      <c r="L6425" s="39"/>
      <c r="M6425" s="39"/>
      <c r="N6425" s="39"/>
      <c r="O6425" s="39"/>
      <c r="P6425" s="39"/>
      <c r="Q6425" s="40"/>
      <c r="R6425" s="13" t="s">
        <v>15</v>
      </c>
      <c r="S6425" s="13" t="s">
        <v>2766</v>
      </c>
      <c r="T6425" s="13" t="s">
        <v>15</v>
      </c>
      <c r="U6425" s="13" t="s">
        <v>15</v>
      </c>
      <c r="V6425" s="41" t="s">
        <v>15</v>
      </c>
      <c r="W6425" s="42"/>
      <c r="X6425" s="13" t="s">
        <v>15</v>
      </c>
      <c r="Y6425" s="2"/>
    </row>
    <row r="6426" spans="1:25" ht="14.25" customHeight="1" x14ac:dyDescent="0.2">
      <c r="A6426" s="44">
        <v>439829</v>
      </c>
      <c r="B6426" s="45"/>
      <c r="C6426" s="46"/>
      <c r="D6426" s="20">
        <v>42549</v>
      </c>
      <c r="E6426" s="8"/>
      <c r="F6426" s="38">
        <v>500</v>
      </c>
      <c r="G6426" s="39"/>
      <c r="H6426" s="39"/>
      <c r="I6426" s="39"/>
      <c r="J6426" s="39"/>
      <c r="K6426" s="39"/>
      <c r="L6426" s="39"/>
      <c r="M6426" s="39"/>
      <c r="N6426" s="39"/>
      <c r="O6426" s="39"/>
      <c r="P6426" s="39"/>
      <c r="Q6426" s="40"/>
      <c r="R6426" s="13" t="s">
        <v>15</v>
      </c>
      <c r="S6426" s="13" t="s">
        <v>2766</v>
      </c>
      <c r="T6426" s="13" t="s">
        <v>15</v>
      </c>
      <c r="U6426" s="13" t="s">
        <v>15</v>
      </c>
      <c r="V6426" s="41" t="s">
        <v>15</v>
      </c>
      <c r="W6426" s="42"/>
      <c r="X6426" s="13" t="s">
        <v>15</v>
      </c>
      <c r="Y6426" s="2"/>
    </row>
    <row r="6427" spans="1:25" ht="14.25" customHeight="1" x14ac:dyDescent="0.2">
      <c r="A6427" s="44">
        <v>439830</v>
      </c>
      <c r="B6427" s="45"/>
      <c r="C6427" s="46"/>
      <c r="D6427" s="20">
        <v>42549</v>
      </c>
      <c r="E6427" s="8"/>
      <c r="F6427" s="38">
        <v>300</v>
      </c>
      <c r="G6427" s="39"/>
      <c r="H6427" s="39"/>
      <c r="I6427" s="39"/>
      <c r="J6427" s="39"/>
      <c r="K6427" s="39"/>
      <c r="L6427" s="39"/>
      <c r="M6427" s="39"/>
      <c r="N6427" s="39"/>
      <c r="O6427" s="39"/>
      <c r="P6427" s="39"/>
      <c r="Q6427" s="40"/>
      <c r="R6427" s="13" t="s">
        <v>15</v>
      </c>
      <c r="S6427" s="13" t="s">
        <v>2766</v>
      </c>
      <c r="T6427" s="13" t="s">
        <v>15</v>
      </c>
      <c r="U6427" s="13" t="s">
        <v>15</v>
      </c>
      <c r="V6427" s="41" t="s">
        <v>15</v>
      </c>
      <c r="W6427" s="42"/>
      <c r="X6427" s="13" t="s">
        <v>15</v>
      </c>
      <c r="Y6427" s="2"/>
    </row>
    <row r="6428" spans="1:25" ht="14.25" customHeight="1" x14ac:dyDescent="0.2">
      <c r="A6428" s="44">
        <v>439831</v>
      </c>
      <c r="B6428" s="45"/>
      <c r="C6428" s="46"/>
      <c r="D6428" s="20">
        <v>42549</v>
      </c>
      <c r="E6428" s="8"/>
      <c r="F6428" s="38">
        <v>50</v>
      </c>
      <c r="G6428" s="39"/>
      <c r="H6428" s="39"/>
      <c r="I6428" s="39"/>
      <c r="J6428" s="39"/>
      <c r="K6428" s="39"/>
      <c r="L6428" s="39"/>
      <c r="M6428" s="39"/>
      <c r="N6428" s="39"/>
      <c r="O6428" s="39"/>
      <c r="P6428" s="39"/>
      <c r="Q6428" s="40"/>
      <c r="R6428" s="13" t="s">
        <v>15</v>
      </c>
      <c r="S6428" s="13" t="s">
        <v>2766</v>
      </c>
      <c r="T6428" s="13" t="s">
        <v>15</v>
      </c>
      <c r="U6428" s="13" t="s">
        <v>15</v>
      </c>
      <c r="V6428" s="41" t="s">
        <v>15</v>
      </c>
      <c r="W6428" s="42"/>
      <c r="X6428" s="13" t="s">
        <v>15</v>
      </c>
      <c r="Y6428" s="2"/>
    </row>
    <row r="6429" spans="1:25" ht="14.25" customHeight="1" x14ac:dyDescent="0.2">
      <c r="A6429" s="44">
        <v>439832</v>
      </c>
      <c r="B6429" s="45"/>
      <c r="C6429" s="46"/>
      <c r="D6429" s="20">
        <v>42549</v>
      </c>
      <c r="E6429" s="8"/>
      <c r="F6429" s="38">
        <v>500</v>
      </c>
      <c r="G6429" s="39"/>
      <c r="H6429" s="39"/>
      <c r="I6429" s="39"/>
      <c r="J6429" s="39"/>
      <c r="K6429" s="39"/>
      <c r="L6429" s="39"/>
      <c r="M6429" s="39"/>
      <c r="N6429" s="39"/>
      <c r="O6429" s="39"/>
      <c r="P6429" s="39"/>
      <c r="Q6429" s="40"/>
      <c r="R6429" s="13" t="s">
        <v>15</v>
      </c>
      <c r="S6429" s="13" t="s">
        <v>2766</v>
      </c>
      <c r="T6429" s="13" t="s">
        <v>15</v>
      </c>
      <c r="U6429" s="13" t="s">
        <v>15</v>
      </c>
      <c r="V6429" s="41" t="s">
        <v>15</v>
      </c>
      <c r="W6429" s="42"/>
      <c r="X6429" s="13" t="s">
        <v>15</v>
      </c>
      <c r="Y6429" s="2"/>
    </row>
    <row r="6430" spans="1:25" ht="14.25" customHeight="1" x14ac:dyDescent="0.2">
      <c r="A6430" s="44">
        <v>439833</v>
      </c>
      <c r="B6430" s="45"/>
      <c r="C6430" s="46"/>
      <c r="D6430" s="20">
        <v>42549</v>
      </c>
      <c r="E6430" s="8"/>
      <c r="F6430" s="38">
        <v>300</v>
      </c>
      <c r="G6430" s="39"/>
      <c r="H6430" s="39"/>
      <c r="I6430" s="39"/>
      <c r="J6430" s="39"/>
      <c r="K6430" s="39"/>
      <c r="L6430" s="39"/>
      <c r="M6430" s="39"/>
      <c r="N6430" s="39"/>
      <c r="O6430" s="39"/>
      <c r="P6430" s="39"/>
      <c r="Q6430" s="40"/>
      <c r="R6430" s="13" t="s">
        <v>15</v>
      </c>
      <c r="S6430" s="13" t="s">
        <v>2766</v>
      </c>
      <c r="T6430" s="13" t="s">
        <v>15</v>
      </c>
      <c r="U6430" s="13" t="s">
        <v>15</v>
      </c>
      <c r="V6430" s="41" t="s">
        <v>15</v>
      </c>
      <c r="W6430" s="42"/>
      <c r="X6430" s="13" t="s">
        <v>15</v>
      </c>
      <c r="Y6430" s="2"/>
    </row>
    <row r="6431" spans="1:25" ht="14.25" customHeight="1" x14ac:dyDescent="0.2">
      <c r="A6431" s="44">
        <v>439834</v>
      </c>
      <c r="B6431" s="45"/>
      <c r="C6431" s="46"/>
      <c r="D6431" s="20">
        <v>42549</v>
      </c>
      <c r="E6431" s="8"/>
      <c r="F6431" s="38">
        <v>500</v>
      </c>
      <c r="G6431" s="39"/>
      <c r="H6431" s="39"/>
      <c r="I6431" s="39"/>
      <c r="J6431" s="39"/>
      <c r="K6431" s="39"/>
      <c r="L6431" s="39"/>
      <c r="M6431" s="39"/>
      <c r="N6431" s="39"/>
      <c r="O6431" s="39"/>
      <c r="P6431" s="39"/>
      <c r="Q6431" s="40"/>
      <c r="R6431" s="13" t="s">
        <v>15</v>
      </c>
      <c r="S6431" s="13" t="s">
        <v>2766</v>
      </c>
      <c r="T6431" s="13" t="s">
        <v>15</v>
      </c>
      <c r="U6431" s="13" t="s">
        <v>15</v>
      </c>
      <c r="V6431" s="41" t="s">
        <v>15</v>
      </c>
      <c r="W6431" s="42"/>
      <c r="X6431" s="13" t="s">
        <v>15</v>
      </c>
      <c r="Y6431" s="2"/>
    </row>
    <row r="6432" spans="1:25" ht="14.25" customHeight="1" x14ac:dyDescent="0.2">
      <c r="A6432" s="44">
        <v>439835</v>
      </c>
      <c r="B6432" s="45"/>
      <c r="C6432" s="46"/>
      <c r="D6432" s="20">
        <v>42549</v>
      </c>
      <c r="E6432" s="8"/>
      <c r="F6432" s="38">
        <v>500</v>
      </c>
      <c r="G6432" s="39"/>
      <c r="H6432" s="39"/>
      <c r="I6432" s="39"/>
      <c r="J6432" s="39"/>
      <c r="K6432" s="39"/>
      <c r="L6432" s="39"/>
      <c r="M6432" s="39"/>
      <c r="N6432" s="39"/>
      <c r="O6432" s="39"/>
      <c r="P6432" s="39"/>
      <c r="Q6432" s="40"/>
      <c r="R6432" s="13" t="s">
        <v>15</v>
      </c>
      <c r="S6432" s="13" t="s">
        <v>2766</v>
      </c>
      <c r="T6432" s="13" t="s">
        <v>15</v>
      </c>
      <c r="U6432" s="13" t="s">
        <v>15</v>
      </c>
      <c r="V6432" s="41" t="s">
        <v>15</v>
      </c>
      <c r="W6432" s="42"/>
      <c r="X6432" s="13" t="s">
        <v>15</v>
      </c>
      <c r="Y6432" s="2"/>
    </row>
    <row r="6433" spans="1:25" ht="14.25" customHeight="1" x14ac:dyDescent="0.2">
      <c r="A6433" s="44">
        <v>439836</v>
      </c>
      <c r="B6433" s="45"/>
      <c r="C6433" s="46"/>
      <c r="D6433" s="20">
        <v>42549</v>
      </c>
      <c r="E6433" s="8"/>
      <c r="F6433" s="38">
        <v>300</v>
      </c>
      <c r="G6433" s="39"/>
      <c r="H6433" s="39"/>
      <c r="I6433" s="39"/>
      <c r="J6433" s="39"/>
      <c r="K6433" s="39"/>
      <c r="L6433" s="39"/>
      <c r="M6433" s="39"/>
      <c r="N6433" s="39"/>
      <c r="O6433" s="39"/>
      <c r="P6433" s="39"/>
      <c r="Q6433" s="40"/>
      <c r="R6433" s="13" t="s">
        <v>15</v>
      </c>
      <c r="S6433" s="13" t="s">
        <v>2766</v>
      </c>
      <c r="T6433" s="13" t="s">
        <v>15</v>
      </c>
      <c r="U6433" s="13" t="s">
        <v>15</v>
      </c>
      <c r="V6433" s="41" t="s">
        <v>15</v>
      </c>
      <c r="W6433" s="42"/>
      <c r="X6433" s="13" t="s">
        <v>15</v>
      </c>
      <c r="Y6433" s="2"/>
    </row>
    <row r="6434" spans="1:25" ht="14.25" customHeight="1" x14ac:dyDescent="0.2">
      <c r="A6434" s="44">
        <v>439837</v>
      </c>
      <c r="B6434" s="45"/>
      <c r="C6434" s="46"/>
      <c r="D6434" s="20">
        <v>42549</v>
      </c>
      <c r="E6434" s="8"/>
      <c r="F6434" s="38">
        <v>50</v>
      </c>
      <c r="G6434" s="39"/>
      <c r="H6434" s="39"/>
      <c r="I6434" s="39"/>
      <c r="J6434" s="39"/>
      <c r="K6434" s="39"/>
      <c r="L6434" s="39"/>
      <c r="M6434" s="39"/>
      <c r="N6434" s="39"/>
      <c r="O6434" s="39"/>
      <c r="P6434" s="39"/>
      <c r="Q6434" s="40"/>
      <c r="R6434" s="13" t="s">
        <v>15</v>
      </c>
      <c r="S6434" s="13" t="s">
        <v>2766</v>
      </c>
      <c r="T6434" s="13" t="s">
        <v>15</v>
      </c>
      <c r="U6434" s="13" t="s">
        <v>15</v>
      </c>
      <c r="V6434" s="41" t="s">
        <v>15</v>
      </c>
      <c r="W6434" s="42"/>
      <c r="X6434" s="13" t="s">
        <v>15</v>
      </c>
      <c r="Y6434" s="2"/>
    </row>
    <row r="6435" spans="1:25" ht="14.25" customHeight="1" x14ac:dyDescent="0.2">
      <c r="A6435" s="44">
        <v>439838</v>
      </c>
      <c r="B6435" s="45"/>
      <c r="C6435" s="46"/>
      <c r="D6435" s="20">
        <v>42549</v>
      </c>
      <c r="E6435" s="8"/>
      <c r="F6435" s="38">
        <v>300</v>
      </c>
      <c r="G6435" s="39"/>
      <c r="H6435" s="39"/>
      <c r="I6435" s="39"/>
      <c r="J6435" s="39"/>
      <c r="K6435" s="39"/>
      <c r="L6435" s="39"/>
      <c r="M6435" s="39"/>
      <c r="N6435" s="39"/>
      <c r="O6435" s="39"/>
      <c r="P6435" s="39"/>
      <c r="Q6435" s="40"/>
      <c r="R6435" s="13" t="s">
        <v>15</v>
      </c>
      <c r="S6435" s="13" t="s">
        <v>2766</v>
      </c>
      <c r="T6435" s="13" t="s">
        <v>15</v>
      </c>
      <c r="U6435" s="13" t="s">
        <v>15</v>
      </c>
      <c r="V6435" s="41" t="s">
        <v>15</v>
      </c>
      <c r="W6435" s="42"/>
      <c r="X6435" s="13" t="s">
        <v>15</v>
      </c>
      <c r="Y6435" s="2"/>
    </row>
    <row r="6436" spans="1:25" ht="14.25" customHeight="1" x14ac:dyDescent="0.2">
      <c r="A6436" s="44">
        <v>439839</v>
      </c>
      <c r="B6436" s="45"/>
      <c r="C6436" s="46"/>
      <c r="D6436" s="20">
        <v>42549</v>
      </c>
      <c r="E6436" s="8"/>
      <c r="F6436" s="38">
        <v>200</v>
      </c>
      <c r="G6436" s="39"/>
      <c r="H6436" s="39"/>
      <c r="I6436" s="39"/>
      <c r="J6436" s="39"/>
      <c r="K6436" s="39"/>
      <c r="L6436" s="39"/>
      <c r="M6436" s="39"/>
      <c r="N6436" s="39"/>
      <c r="O6436" s="39"/>
      <c r="P6436" s="39"/>
      <c r="Q6436" s="40"/>
      <c r="R6436" s="13" t="s">
        <v>15</v>
      </c>
      <c r="S6436" s="13" t="s">
        <v>2766</v>
      </c>
      <c r="T6436" s="13" t="s">
        <v>15</v>
      </c>
      <c r="U6436" s="13" t="s">
        <v>15</v>
      </c>
      <c r="V6436" s="41" t="s">
        <v>15</v>
      </c>
      <c r="W6436" s="42"/>
      <c r="X6436" s="13" t="s">
        <v>15</v>
      </c>
      <c r="Y6436" s="2"/>
    </row>
    <row r="6437" spans="1:25" ht="14.25" customHeight="1" x14ac:dyDescent="0.2">
      <c r="A6437" s="44">
        <v>439840</v>
      </c>
      <c r="B6437" s="45"/>
      <c r="C6437" s="46"/>
      <c r="D6437" s="20">
        <v>42549</v>
      </c>
      <c r="E6437" s="11"/>
      <c r="F6437" s="38">
        <v>50</v>
      </c>
      <c r="G6437" s="39"/>
      <c r="H6437" s="39"/>
      <c r="I6437" s="39"/>
      <c r="J6437" s="39"/>
      <c r="K6437" s="39"/>
      <c r="L6437" s="39"/>
      <c r="M6437" s="39"/>
      <c r="N6437" s="39"/>
      <c r="O6437" s="39"/>
      <c r="P6437" s="39"/>
      <c r="Q6437" s="40"/>
      <c r="R6437" s="13" t="s">
        <v>15</v>
      </c>
      <c r="S6437" s="13" t="s">
        <v>2766</v>
      </c>
      <c r="T6437" s="13" t="s">
        <v>15</v>
      </c>
      <c r="U6437" s="13" t="s">
        <v>15</v>
      </c>
      <c r="V6437" s="41" t="s">
        <v>15</v>
      </c>
      <c r="W6437" s="42"/>
      <c r="X6437" s="13" t="s">
        <v>15</v>
      </c>
      <c r="Y6437" s="2"/>
    </row>
    <row r="6438" spans="1:25" ht="3" customHeight="1" x14ac:dyDescent="0.2">
      <c r="A6438" s="14"/>
      <c r="B6438" s="15"/>
      <c r="C6438" s="15"/>
      <c r="D6438" s="15"/>
      <c r="E6438" s="15"/>
      <c r="F6438" s="15"/>
      <c r="G6438" s="15"/>
      <c r="H6438" s="15"/>
      <c r="I6438" s="15"/>
      <c r="J6438" s="15"/>
      <c r="K6438" s="15"/>
      <c r="L6438" s="15"/>
      <c r="M6438" s="15"/>
      <c r="N6438" s="15"/>
      <c r="O6438" s="15"/>
      <c r="P6438" s="15"/>
      <c r="Q6438" s="15"/>
      <c r="R6438" s="15"/>
      <c r="S6438" s="15"/>
      <c r="T6438" s="15"/>
      <c r="U6438" s="15"/>
      <c r="V6438" s="15"/>
      <c r="W6438" s="15"/>
      <c r="X6438" s="16"/>
      <c r="Y6438" s="2"/>
    </row>
    <row r="6439" spans="1:25" ht="13.5" customHeight="1" x14ac:dyDescent="0.2">
      <c r="A6439" s="7"/>
      <c r="B6439" s="2"/>
      <c r="C6439" s="2"/>
      <c r="D6439" s="2"/>
      <c r="E6439" s="2"/>
      <c r="F6439" s="2"/>
      <c r="G6439" s="2"/>
      <c r="H6439" s="2"/>
      <c r="I6439" s="2"/>
      <c r="J6439" s="2"/>
      <c r="K6439" s="43">
        <f>SUM(hList_Frame_1!B3953:B3975)</f>
        <v>5950</v>
      </c>
      <c r="L6439" s="43"/>
      <c r="M6439" s="43"/>
      <c r="N6439" s="43"/>
      <c r="O6439" s="43"/>
      <c r="P6439" s="43"/>
      <c r="Q6439" s="43"/>
      <c r="R6439" s="2"/>
      <c r="S6439" s="2"/>
      <c r="T6439" s="2"/>
      <c r="U6439" s="2"/>
      <c r="V6439" s="2"/>
      <c r="W6439" s="2"/>
      <c r="X6439" s="17"/>
      <c r="Y6439" s="2"/>
    </row>
    <row r="6440" spans="1:25" ht="12.75" customHeight="1" x14ac:dyDescent="0.2">
      <c r="A6440" s="10"/>
      <c r="B6440" s="18"/>
      <c r="C6440" s="18"/>
      <c r="D6440" s="18"/>
      <c r="E6440" s="18"/>
      <c r="F6440" s="18"/>
      <c r="G6440" s="18"/>
      <c r="H6440" s="18"/>
      <c r="I6440" s="18"/>
      <c r="J6440" s="18"/>
      <c r="K6440" s="18"/>
      <c r="L6440" s="18"/>
      <c r="M6440" s="18"/>
      <c r="N6440" s="18"/>
      <c r="O6440" s="18"/>
      <c r="P6440" s="18"/>
      <c r="Q6440" s="18"/>
      <c r="R6440" s="18"/>
      <c r="S6440" s="18"/>
      <c r="T6440" s="18"/>
      <c r="U6440" s="18"/>
      <c r="V6440" s="18"/>
      <c r="W6440" s="18"/>
      <c r="X6440" s="19"/>
      <c r="Y6440" s="2"/>
    </row>
    <row r="6441" spans="1:25" ht="3" customHeight="1" x14ac:dyDescent="0.2">
      <c r="A6441" s="14"/>
      <c r="B6441" s="15"/>
      <c r="C6441" s="15"/>
      <c r="D6441" s="15"/>
      <c r="E6441" s="15"/>
      <c r="F6441" s="15"/>
      <c r="G6441" s="15"/>
      <c r="H6441" s="15"/>
      <c r="I6441" s="15"/>
      <c r="J6441" s="15"/>
      <c r="K6441" s="15"/>
      <c r="L6441" s="15"/>
      <c r="M6441" s="15"/>
      <c r="N6441" s="15"/>
      <c r="O6441" s="15"/>
      <c r="P6441" s="15"/>
      <c r="Q6441" s="15"/>
      <c r="R6441" s="15"/>
      <c r="S6441" s="15"/>
      <c r="T6441" s="15"/>
      <c r="U6441" s="15"/>
      <c r="V6441" s="15"/>
      <c r="W6441" s="15"/>
      <c r="X6441" s="16"/>
      <c r="Y6441" s="2"/>
    </row>
    <row r="6442" spans="1:25" ht="13.5" customHeight="1" x14ac:dyDescent="0.2">
      <c r="A6442" s="7"/>
      <c r="B6442" s="2"/>
      <c r="C6442" s="3">
        <f>COUNT(hList_Frame_1!A1:A3975)</f>
        <v>1412</v>
      </c>
      <c r="D6442" s="2"/>
      <c r="E6442" s="2"/>
      <c r="F6442" s="2"/>
      <c r="G6442" s="43">
        <f>SUM(hList_Frame_1!B1:B3975)</f>
        <v>9739374.7900000084</v>
      </c>
      <c r="H6442" s="43"/>
      <c r="I6442" s="43"/>
      <c r="J6442" s="43"/>
      <c r="K6442" s="43"/>
      <c r="L6442" s="43"/>
      <c r="M6442" s="43"/>
      <c r="N6442" s="43"/>
      <c r="O6442" s="43"/>
      <c r="P6442" s="43"/>
      <c r="Q6442" s="43"/>
      <c r="R6442" s="2"/>
      <c r="S6442" s="2"/>
      <c r="T6442" s="2"/>
      <c r="U6442" s="2"/>
      <c r="V6442" s="2"/>
      <c r="W6442" s="2"/>
      <c r="X6442" s="17"/>
      <c r="Y6442" s="2"/>
    </row>
    <row r="6443" spans="1:25" ht="12.75" customHeight="1" x14ac:dyDescent="0.2">
      <c r="A6443" s="10"/>
      <c r="B6443" s="18"/>
      <c r="C6443" s="18"/>
      <c r="D6443" s="18"/>
      <c r="E6443" s="18"/>
      <c r="F6443" s="18"/>
      <c r="G6443" s="18"/>
      <c r="H6443" s="18"/>
      <c r="I6443" s="18"/>
      <c r="J6443" s="18"/>
      <c r="K6443" s="18"/>
      <c r="L6443" s="18"/>
      <c r="M6443" s="18"/>
      <c r="N6443" s="18"/>
      <c r="O6443" s="18"/>
      <c r="P6443" s="18"/>
      <c r="Q6443" s="18"/>
      <c r="R6443" s="18"/>
      <c r="S6443" s="18"/>
      <c r="T6443" s="18"/>
      <c r="U6443" s="18"/>
      <c r="V6443" s="18"/>
      <c r="W6443" s="18"/>
      <c r="X6443" s="19"/>
      <c r="Y6443" s="2"/>
    </row>
  </sheetData>
  <sheetProtection password="E6AA" sheet="1" objects="1" scenarios="1"/>
  <mergeCells count="12745">
    <mergeCell ref="K6439:Q6439"/>
    <mergeCell ref="G6442:Q6442"/>
    <mergeCell ref="A6436:C6436"/>
    <mergeCell ref="F6436:Q6436"/>
    <mergeCell ref="V6436:W6436"/>
    <mergeCell ref="A6437:C6437"/>
    <mergeCell ref="F6437:Q6437"/>
    <mergeCell ref="V6437:W6437"/>
    <mergeCell ref="A6434:C6434"/>
    <mergeCell ref="F6434:Q6434"/>
    <mergeCell ref="V6434:W6434"/>
    <mergeCell ref="A6435:C6435"/>
    <mergeCell ref="F6435:Q6435"/>
    <mergeCell ref="V6435:W6435"/>
    <mergeCell ref="A6432:C6432"/>
    <mergeCell ref="F6432:Q6432"/>
    <mergeCell ref="V6432:W6432"/>
    <mergeCell ref="A6433:C6433"/>
    <mergeCell ref="F6433:Q6433"/>
    <mergeCell ref="V6433:W6433"/>
    <mergeCell ref="A6430:C6430"/>
    <mergeCell ref="F6430:Q6430"/>
    <mergeCell ref="V6430:W6430"/>
    <mergeCell ref="A6431:C6431"/>
    <mergeCell ref="F6431:Q6431"/>
    <mergeCell ref="V6431:W6431"/>
    <mergeCell ref="A6428:C6428"/>
    <mergeCell ref="F6428:Q6428"/>
    <mergeCell ref="V6428:W6428"/>
    <mergeCell ref="A6429:C6429"/>
    <mergeCell ref="F6429:Q6429"/>
    <mergeCell ref="V6429:W6429"/>
    <mergeCell ref="A6426:C6426"/>
    <mergeCell ref="F6426:Q6426"/>
    <mergeCell ref="V6426:W6426"/>
    <mergeCell ref="A6427:C6427"/>
    <mergeCell ref="F6427:Q6427"/>
    <mergeCell ref="V6427:W6427"/>
    <mergeCell ref="A6424:C6424"/>
    <mergeCell ref="F6424:Q6424"/>
    <mergeCell ref="V6424:W6424"/>
    <mergeCell ref="A6425:C6425"/>
    <mergeCell ref="F6425:Q6425"/>
    <mergeCell ref="V6425:W6425"/>
    <mergeCell ref="A6422:C6422"/>
    <mergeCell ref="F6422:Q6422"/>
    <mergeCell ref="V6422:W6422"/>
    <mergeCell ref="A6423:C6423"/>
    <mergeCell ref="F6423:Q6423"/>
    <mergeCell ref="V6423:W6423"/>
    <mergeCell ref="A6420:C6420"/>
    <mergeCell ref="F6420:Q6420"/>
    <mergeCell ref="V6420:W6420"/>
    <mergeCell ref="A6421:C6421"/>
    <mergeCell ref="F6421:Q6421"/>
    <mergeCell ref="V6421:W6421"/>
    <mergeCell ref="A6418:C6418"/>
    <mergeCell ref="F6418:Q6418"/>
    <mergeCell ref="V6418:W6418"/>
    <mergeCell ref="A6419:C6419"/>
    <mergeCell ref="F6419:Q6419"/>
    <mergeCell ref="V6419:W6419"/>
    <mergeCell ref="A6416:C6416"/>
    <mergeCell ref="F6416:Q6416"/>
    <mergeCell ref="V6416:W6416"/>
    <mergeCell ref="A6417:C6417"/>
    <mergeCell ref="F6417:Q6417"/>
    <mergeCell ref="V6417:W6417"/>
    <mergeCell ref="M6409:Q6409"/>
    <mergeCell ref="A6411:C6411"/>
    <mergeCell ref="F6411:Q6411"/>
    <mergeCell ref="V6411:W6411"/>
    <mergeCell ref="M6413:Q6413"/>
    <mergeCell ref="A6415:C6415"/>
    <mergeCell ref="F6415:Q6415"/>
    <mergeCell ref="V6415:W6415"/>
    <mergeCell ref="M6401:Q6401"/>
    <mergeCell ref="A6403:C6403"/>
    <mergeCell ref="F6403:Q6403"/>
    <mergeCell ref="V6403:W6403"/>
    <mergeCell ref="M6405:Q6405"/>
    <mergeCell ref="A6407:C6407"/>
    <mergeCell ref="F6407:Q6407"/>
    <mergeCell ref="V6407:W6407"/>
    <mergeCell ref="M6393:Q6393"/>
    <mergeCell ref="A6395:C6395"/>
    <mergeCell ref="F6395:Q6395"/>
    <mergeCell ref="V6395:W6395"/>
    <mergeCell ref="K6397:Q6397"/>
    <mergeCell ref="A6399:C6399"/>
    <mergeCell ref="F6399:Q6399"/>
    <mergeCell ref="V6399:W6399"/>
    <mergeCell ref="N6385:Q6385"/>
    <mergeCell ref="A6387:C6387"/>
    <mergeCell ref="F6387:Q6387"/>
    <mergeCell ref="V6387:W6387"/>
    <mergeCell ref="M6389:Q6389"/>
    <mergeCell ref="A6391:C6391"/>
    <mergeCell ref="F6391:Q6391"/>
    <mergeCell ref="V6391:W6391"/>
    <mergeCell ref="A6379:C6379"/>
    <mergeCell ref="F6379:Q6379"/>
    <mergeCell ref="V6379:W6379"/>
    <mergeCell ref="M6381:Q6381"/>
    <mergeCell ref="A6383:C6383"/>
    <mergeCell ref="F6383:Q6383"/>
    <mergeCell ref="V6383:W6383"/>
    <mergeCell ref="K6372:Q6372"/>
    <mergeCell ref="A6374:C6374"/>
    <mergeCell ref="F6374:Q6374"/>
    <mergeCell ref="V6374:W6374"/>
    <mergeCell ref="K6376:Q6376"/>
    <mergeCell ref="A6378:C6378"/>
    <mergeCell ref="F6378:Q6378"/>
    <mergeCell ref="V6378:W6378"/>
    <mergeCell ref="M6367:Q6367"/>
    <mergeCell ref="A6369:C6369"/>
    <mergeCell ref="F6369:Q6369"/>
    <mergeCell ref="V6369:W6369"/>
    <mergeCell ref="A6370:C6370"/>
    <mergeCell ref="F6370:Q6370"/>
    <mergeCell ref="V6370:W6370"/>
    <mergeCell ref="K6359:Q6359"/>
    <mergeCell ref="A6361:C6361"/>
    <mergeCell ref="F6361:Q6361"/>
    <mergeCell ref="V6361:W6361"/>
    <mergeCell ref="K6363:Q6363"/>
    <mergeCell ref="A6365:C6365"/>
    <mergeCell ref="F6365:Q6365"/>
    <mergeCell ref="V6365:W6365"/>
    <mergeCell ref="O6354:Q6354"/>
    <mergeCell ref="A6356:C6356"/>
    <mergeCell ref="F6356:Q6356"/>
    <mergeCell ref="V6356:W6356"/>
    <mergeCell ref="A6357:C6357"/>
    <mergeCell ref="F6357:Q6357"/>
    <mergeCell ref="V6357:W6357"/>
    <mergeCell ref="M6346:Q6346"/>
    <mergeCell ref="A6348:C6348"/>
    <mergeCell ref="F6348:Q6348"/>
    <mergeCell ref="V6348:W6348"/>
    <mergeCell ref="M6350:Q6350"/>
    <mergeCell ref="A6352:C6352"/>
    <mergeCell ref="F6352:Q6352"/>
    <mergeCell ref="V6352:W6352"/>
    <mergeCell ref="M6338:Q6338"/>
    <mergeCell ref="A6340:C6340"/>
    <mergeCell ref="F6340:Q6340"/>
    <mergeCell ref="V6340:W6340"/>
    <mergeCell ref="M6342:Q6342"/>
    <mergeCell ref="A6344:C6344"/>
    <mergeCell ref="F6344:Q6344"/>
    <mergeCell ref="V6344:W6344"/>
    <mergeCell ref="O6330:Q6330"/>
    <mergeCell ref="A6332:C6332"/>
    <mergeCell ref="F6332:Q6332"/>
    <mergeCell ref="V6332:W6332"/>
    <mergeCell ref="M6334:Q6334"/>
    <mergeCell ref="A6336:C6336"/>
    <mergeCell ref="F6336:Q6336"/>
    <mergeCell ref="V6336:W6336"/>
    <mergeCell ref="O6322:Q6322"/>
    <mergeCell ref="A6324:C6324"/>
    <mergeCell ref="F6324:Q6324"/>
    <mergeCell ref="V6324:W6324"/>
    <mergeCell ref="O6326:Q6326"/>
    <mergeCell ref="A6328:C6328"/>
    <mergeCell ref="F6328:Q6328"/>
    <mergeCell ref="V6328:W6328"/>
    <mergeCell ref="A6316:C6316"/>
    <mergeCell ref="F6316:Q6316"/>
    <mergeCell ref="V6316:W6316"/>
    <mergeCell ref="K6318:Q6318"/>
    <mergeCell ref="A6320:C6320"/>
    <mergeCell ref="F6320:Q6320"/>
    <mergeCell ref="V6320:W6320"/>
    <mergeCell ref="A6314:C6314"/>
    <mergeCell ref="F6314:Q6314"/>
    <mergeCell ref="V6314:W6314"/>
    <mergeCell ref="A6315:C6315"/>
    <mergeCell ref="F6315:Q6315"/>
    <mergeCell ref="V6315:W6315"/>
    <mergeCell ref="A6312:C6312"/>
    <mergeCell ref="F6312:Q6312"/>
    <mergeCell ref="V6312:W6312"/>
    <mergeCell ref="A6313:C6313"/>
    <mergeCell ref="F6313:Q6313"/>
    <mergeCell ref="V6313:W6313"/>
    <mergeCell ref="K6305:Q6305"/>
    <mergeCell ref="A6307:C6307"/>
    <mergeCell ref="F6307:Q6307"/>
    <mergeCell ref="V6307:W6307"/>
    <mergeCell ref="M6309:Q6309"/>
    <mergeCell ref="A6311:C6311"/>
    <mergeCell ref="F6311:Q6311"/>
    <mergeCell ref="V6311:W6311"/>
    <mergeCell ref="O6297:Q6297"/>
    <mergeCell ref="A6299:C6299"/>
    <mergeCell ref="F6299:Q6299"/>
    <mergeCell ref="V6299:W6299"/>
    <mergeCell ref="M6301:Q6301"/>
    <mergeCell ref="A6303:C6303"/>
    <mergeCell ref="F6303:Q6303"/>
    <mergeCell ref="V6303:W6303"/>
    <mergeCell ref="M6289:Q6289"/>
    <mergeCell ref="A6291:C6291"/>
    <mergeCell ref="F6291:Q6291"/>
    <mergeCell ref="V6291:W6291"/>
    <mergeCell ref="O6293:Q6293"/>
    <mergeCell ref="A6295:C6295"/>
    <mergeCell ref="F6295:Q6295"/>
    <mergeCell ref="V6295:W6295"/>
    <mergeCell ref="M6281:Q6281"/>
    <mergeCell ref="A6283:C6283"/>
    <mergeCell ref="F6283:Q6283"/>
    <mergeCell ref="V6283:W6283"/>
    <mergeCell ref="M6285:Q6285"/>
    <mergeCell ref="A6287:C6287"/>
    <mergeCell ref="F6287:Q6287"/>
    <mergeCell ref="V6287:W6287"/>
    <mergeCell ref="M6273:Q6273"/>
    <mergeCell ref="A6275:C6275"/>
    <mergeCell ref="F6275:Q6275"/>
    <mergeCell ref="V6275:W6275"/>
    <mergeCell ref="K6277:Q6277"/>
    <mergeCell ref="A6279:C6279"/>
    <mergeCell ref="F6279:Q6279"/>
    <mergeCell ref="V6279:W6279"/>
    <mergeCell ref="O6265:Q6265"/>
    <mergeCell ref="A6267:C6267"/>
    <mergeCell ref="F6267:Q6267"/>
    <mergeCell ref="V6267:W6267"/>
    <mergeCell ref="M6269:Q6269"/>
    <mergeCell ref="A6271:C6271"/>
    <mergeCell ref="F6271:Q6271"/>
    <mergeCell ref="V6271:W6271"/>
    <mergeCell ref="A6259:C6259"/>
    <mergeCell ref="F6259:Q6259"/>
    <mergeCell ref="V6259:W6259"/>
    <mergeCell ref="M6261:Q6261"/>
    <mergeCell ref="A6263:C6263"/>
    <mergeCell ref="F6263:Q6263"/>
    <mergeCell ref="V6263:W6263"/>
    <mergeCell ref="A6254:C6254"/>
    <mergeCell ref="F6254:Q6254"/>
    <mergeCell ref="V6254:W6254"/>
    <mergeCell ref="K6256:Q6256"/>
    <mergeCell ref="A6258:C6258"/>
    <mergeCell ref="F6258:Q6258"/>
    <mergeCell ref="V6258:W6258"/>
    <mergeCell ref="A6252:C6252"/>
    <mergeCell ref="F6252:Q6252"/>
    <mergeCell ref="V6252:W6252"/>
    <mergeCell ref="A6253:C6253"/>
    <mergeCell ref="F6253:Q6253"/>
    <mergeCell ref="V6253:W6253"/>
    <mergeCell ref="A6247:C6247"/>
    <mergeCell ref="F6247:Q6247"/>
    <mergeCell ref="V6247:W6247"/>
    <mergeCell ref="M6249:Q6249"/>
    <mergeCell ref="A6251:C6251"/>
    <mergeCell ref="F6251:Q6251"/>
    <mergeCell ref="V6251:W6251"/>
    <mergeCell ref="M6243:Q6243"/>
    <mergeCell ref="A6245:C6245"/>
    <mergeCell ref="F6245:Q6245"/>
    <mergeCell ref="V6245:W6245"/>
    <mergeCell ref="A6246:C6246"/>
    <mergeCell ref="F6246:Q6246"/>
    <mergeCell ref="V6246:W6246"/>
    <mergeCell ref="A6240:C6240"/>
    <mergeCell ref="F6240:Q6240"/>
    <mergeCell ref="V6240:W6240"/>
    <mergeCell ref="A6241:C6241"/>
    <mergeCell ref="F6241:Q6241"/>
    <mergeCell ref="V6241:W6241"/>
    <mergeCell ref="K6236:Q6236"/>
    <mergeCell ref="A6238:C6238"/>
    <mergeCell ref="F6238:Q6238"/>
    <mergeCell ref="V6238:W6238"/>
    <mergeCell ref="A6239:C6239"/>
    <mergeCell ref="F6239:Q6239"/>
    <mergeCell ref="V6239:W6239"/>
    <mergeCell ref="O6231:Q6231"/>
    <mergeCell ref="A6233:C6233"/>
    <mergeCell ref="F6233:Q6233"/>
    <mergeCell ref="V6233:W6233"/>
    <mergeCell ref="A6234:C6234"/>
    <mergeCell ref="F6234:Q6234"/>
    <mergeCell ref="V6234:W6234"/>
    <mergeCell ref="K6223:Q6223"/>
    <mergeCell ref="A6225:C6225"/>
    <mergeCell ref="F6225:Q6225"/>
    <mergeCell ref="V6225:W6225"/>
    <mergeCell ref="M6227:Q6227"/>
    <mergeCell ref="A6229:C6229"/>
    <mergeCell ref="F6229:Q6229"/>
    <mergeCell ref="V6229:W6229"/>
    <mergeCell ref="A6220:C6220"/>
    <mergeCell ref="F6220:Q6220"/>
    <mergeCell ref="V6220:W6220"/>
    <mergeCell ref="A6221:C6221"/>
    <mergeCell ref="F6221:Q6221"/>
    <mergeCell ref="V6221:W6221"/>
    <mergeCell ref="A6218:C6218"/>
    <mergeCell ref="F6218:Q6218"/>
    <mergeCell ref="V6218:W6218"/>
    <mergeCell ref="A6219:C6219"/>
    <mergeCell ref="F6219:Q6219"/>
    <mergeCell ref="V6219:W6219"/>
    <mergeCell ref="A6216:C6216"/>
    <mergeCell ref="F6216:Q6216"/>
    <mergeCell ref="V6216:W6216"/>
    <mergeCell ref="A6217:C6217"/>
    <mergeCell ref="F6217:Q6217"/>
    <mergeCell ref="V6217:W6217"/>
    <mergeCell ref="A6214:C6214"/>
    <mergeCell ref="F6214:Q6214"/>
    <mergeCell ref="V6214:W6214"/>
    <mergeCell ref="A6215:C6215"/>
    <mergeCell ref="F6215:Q6215"/>
    <mergeCell ref="V6215:W6215"/>
    <mergeCell ref="A6212:C6212"/>
    <mergeCell ref="F6212:Q6212"/>
    <mergeCell ref="V6212:W6212"/>
    <mergeCell ref="A6213:C6213"/>
    <mergeCell ref="F6213:Q6213"/>
    <mergeCell ref="V6213:W6213"/>
    <mergeCell ref="A6210:C6210"/>
    <mergeCell ref="F6210:Q6210"/>
    <mergeCell ref="V6210:W6210"/>
    <mergeCell ref="A6211:C6211"/>
    <mergeCell ref="F6211:Q6211"/>
    <mergeCell ref="V6211:W6211"/>
    <mergeCell ref="M6206:Q6206"/>
    <mergeCell ref="A6208:C6208"/>
    <mergeCell ref="F6208:Q6208"/>
    <mergeCell ref="V6208:W6208"/>
    <mergeCell ref="A6209:C6209"/>
    <mergeCell ref="F6209:Q6209"/>
    <mergeCell ref="V6209:W6209"/>
    <mergeCell ref="M6198:Q6198"/>
    <mergeCell ref="A6200:C6200"/>
    <mergeCell ref="F6200:Q6200"/>
    <mergeCell ref="V6200:W6200"/>
    <mergeCell ref="M6202:Q6202"/>
    <mergeCell ref="A6204:C6204"/>
    <mergeCell ref="F6204:Q6204"/>
    <mergeCell ref="V6204:W6204"/>
    <mergeCell ref="H6190:Q6190"/>
    <mergeCell ref="A6192:C6192"/>
    <mergeCell ref="F6192:Q6192"/>
    <mergeCell ref="V6192:W6192"/>
    <mergeCell ref="M6194:Q6194"/>
    <mergeCell ref="A6196:C6196"/>
    <mergeCell ref="F6196:Q6196"/>
    <mergeCell ref="V6196:W6196"/>
    <mergeCell ref="I6182:Q6182"/>
    <mergeCell ref="A6184:C6184"/>
    <mergeCell ref="F6184:Q6184"/>
    <mergeCell ref="V6184:W6184"/>
    <mergeCell ref="K6186:Q6186"/>
    <mergeCell ref="A6188:C6188"/>
    <mergeCell ref="F6188:Q6188"/>
    <mergeCell ref="V6188:W6188"/>
    <mergeCell ref="M6174:Q6174"/>
    <mergeCell ref="A6176:C6176"/>
    <mergeCell ref="F6176:Q6176"/>
    <mergeCell ref="V6176:W6176"/>
    <mergeCell ref="K6178:Q6178"/>
    <mergeCell ref="A6180:C6180"/>
    <mergeCell ref="F6180:Q6180"/>
    <mergeCell ref="V6180:W6180"/>
    <mergeCell ref="K6166:Q6166"/>
    <mergeCell ref="A6168:C6168"/>
    <mergeCell ref="F6168:Q6168"/>
    <mergeCell ref="V6168:W6168"/>
    <mergeCell ref="M6170:Q6170"/>
    <mergeCell ref="A6172:C6172"/>
    <mergeCell ref="F6172:Q6172"/>
    <mergeCell ref="V6172:W6172"/>
    <mergeCell ref="A6163:C6163"/>
    <mergeCell ref="F6163:Q6163"/>
    <mergeCell ref="V6163:W6163"/>
    <mergeCell ref="A6164:C6164"/>
    <mergeCell ref="F6164:Q6164"/>
    <mergeCell ref="V6164:W6164"/>
    <mergeCell ref="A6161:C6161"/>
    <mergeCell ref="F6161:Q6161"/>
    <mergeCell ref="V6161:W6161"/>
    <mergeCell ref="A6162:C6162"/>
    <mergeCell ref="F6162:Q6162"/>
    <mergeCell ref="V6162:W6162"/>
    <mergeCell ref="K6157:Q6157"/>
    <mergeCell ref="A6159:C6159"/>
    <mergeCell ref="F6159:Q6159"/>
    <mergeCell ref="V6159:W6159"/>
    <mergeCell ref="A6160:C6160"/>
    <mergeCell ref="F6160:Q6160"/>
    <mergeCell ref="V6160:W6160"/>
    <mergeCell ref="A6154:C6154"/>
    <mergeCell ref="F6154:Q6154"/>
    <mergeCell ref="V6154:W6154"/>
    <mergeCell ref="A6155:C6155"/>
    <mergeCell ref="F6155:Q6155"/>
    <mergeCell ref="V6155:W6155"/>
    <mergeCell ref="A6152:C6152"/>
    <mergeCell ref="F6152:Q6152"/>
    <mergeCell ref="V6152:W6152"/>
    <mergeCell ref="A6153:C6153"/>
    <mergeCell ref="F6153:Q6153"/>
    <mergeCell ref="V6153:W6153"/>
    <mergeCell ref="A6150:C6150"/>
    <mergeCell ref="F6150:Q6150"/>
    <mergeCell ref="V6150:W6150"/>
    <mergeCell ref="A6151:C6151"/>
    <mergeCell ref="F6151:Q6151"/>
    <mergeCell ref="V6151:W6151"/>
    <mergeCell ref="A6148:C6148"/>
    <mergeCell ref="F6148:Q6148"/>
    <mergeCell ref="V6148:W6148"/>
    <mergeCell ref="A6149:C6149"/>
    <mergeCell ref="F6149:Q6149"/>
    <mergeCell ref="V6149:W6149"/>
    <mergeCell ref="A6143:C6143"/>
    <mergeCell ref="F6143:Q6143"/>
    <mergeCell ref="V6143:W6143"/>
    <mergeCell ref="I6145:Q6145"/>
    <mergeCell ref="A6147:C6147"/>
    <mergeCell ref="F6147:Q6147"/>
    <mergeCell ref="V6147:W6147"/>
    <mergeCell ref="K6139:Q6139"/>
    <mergeCell ref="A6141:C6141"/>
    <mergeCell ref="F6141:Q6141"/>
    <mergeCell ref="V6141:W6141"/>
    <mergeCell ref="A6142:C6142"/>
    <mergeCell ref="F6142:Q6142"/>
    <mergeCell ref="V6142:W6142"/>
    <mergeCell ref="A6136:C6136"/>
    <mergeCell ref="F6136:Q6136"/>
    <mergeCell ref="V6136:W6136"/>
    <mergeCell ref="A6137:C6137"/>
    <mergeCell ref="F6137:Q6137"/>
    <mergeCell ref="V6137:W6137"/>
    <mergeCell ref="A6134:C6134"/>
    <mergeCell ref="F6134:Q6134"/>
    <mergeCell ref="V6134:W6134"/>
    <mergeCell ref="A6135:C6135"/>
    <mergeCell ref="F6135:Q6135"/>
    <mergeCell ref="V6135:W6135"/>
    <mergeCell ref="M6130:Q6130"/>
    <mergeCell ref="A6132:C6132"/>
    <mergeCell ref="F6132:Q6132"/>
    <mergeCell ref="V6132:W6132"/>
    <mergeCell ref="A6133:C6133"/>
    <mergeCell ref="F6133:Q6133"/>
    <mergeCell ref="V6133:W6133"/>
    <mergeCell ref="A6124:C6124"/>
    <mergeCell ref="F6124:Q6124"/>
    <mergeCell ref="V6124:W6124"/>
    <mergeCell ref="I6126:Q6126"/>
    <mergeCell ref="A6128:C6128"/>
    <mergeCell ref="F6128:Q6128"/>
    <mergeCell ref="V6128:W6128"/>
    <mergeCell ref="A6122:C6122"/>
    <mergeCell ref="F6122:Q6122"/>
    <mergeCell ref="V6122:W6122"/>
    <mergeCell ref="A6123:C6123"/>
    <mergeCell ref="F6123:Q6123"/>
    <mergeCell ref="V6123:W6123"/>
    <mergeCell ref="A6120:C6120"/>
    <mergeCell ref="F6120:Q6120"/>
    <mergeCell ref="V6120:W6120"/>
    <mergeCell ref="A6121:C6121"/>
    <mergeCell ref="F6121:Q6121"/>
    <mergeCell ref="V6121:W6121"/>
    <mergeCell ref="A6118:C6118"/>
    <mergeCell ref="F6118:Q6118"/>
    <mergeCell ref="V6118:W6118"/>
    <mergeCell ref="A6119:C6119"/>
    <mergeCell ref="F6119:Q6119"/>
    <mergeCell ref="V6119:W6119"/>
    <mergeCell ref="M6114:Q6114"/>
    <mergeCell ref="A6116:C6116"/>
    <mergeCell ref="F6116:Q6116"/>
    <mergeCell ref="V6116:W6116"/>
    <mergeCell ref="A6117:C6117"/>
    <mergeCell ref="F6117:Q6117"/>
    <mergeCell ref="V6117:W6117"/>
    <mergeCell ref="A6108:C6108"/>
    <mergeCell ref="F6108:Q6108"/>
    <mergeCell ref="V6108:W6108"/>
    <mergeCell ref="M6110:Q6110"/>
    <mergeCell ref="A6112:C6112"/>
    <mergeCell ref="F6112:Q6112"/>
    <mergeCell ref="V6112:W6112"/>
    <mergeCell ref="A6103:C6103"/>
    <mergeCell ref="F6103:Q6103"/>
    <mergeCell ref="V6103:W6103"/>
    <mergeCell ref="M6105:Q6105"/>
    <mergeCell ref="A6107:C6107"/>
    <mergeCell ref="F6107:Q6107"/>
    <mergeCell ref="V6107:W6107"/>
    <mergeCell ref="A6098:C6098"/>
    <mergeCell ref="F6098:Q6098"/>
    <mergeCell ref="V6098:W6098"/>
    <mergeCell ref="M6100:Q6100"/>
    <mergeCell ref="A6102:C6102"/>
    <mergeCell ref="F6102:Q6102"/>
    <mergeCell ref="V6102:W6102"/>
    <mergeCell ref="M6094:Q6094"/>
    <mergeCell ref="A6096:C6096"/>
    <mergeCell ref="F6096:Q6096"/>
    <mergeCell ref="V6096:W6096"/>
    <mergeCell ref="A6097:C6097"/>
    <mergeCell ref="F6097:Q6097"/>
    <mergeCell ref="V6097:W6097"/>
    <mergeCell ref="I6089:Q6089"/>
    <mergeCell ref="A6091:C6091"/>
    <mergeCell ref="F6091:Q6091"/>
    <mergeCell ref="V6091:W6091"/>
    <mergeCell ref="A6092:C6092"/>
    <mergeCell ref="F6092:Q6092"/>
    <mergeCell ref="V6092:W6092"/>
    <mergeCell ref="A6086:C6086"/>
    <mergeCell ref="F6086:Q6086"/>
    <mergeCell ref="V6086:W6086"/>
    <mergeCell ref="A6087:C6087"/>
    <mergeCell ref="F6087:Q6087"/>
    <mergeCell ref="V6087:W6087"/>
    <mergeCell ref="A6084:C6084"/>
    <mergeCell ref="F6084:Q6084"/>
    <mergeCell ref="V6084:W6084"/>
    <mergeCell ref="A6085:C6085"/>
    <mergeCell ref="F6085:Q6085"/>
    <mergeCell ref="V6085:W6085"/>
    <mergeCell ref="A6082:C6082"/>
    <mergeCell ref="F6082:Q6082"/>
    <mergeCell ref="V6082:W6082"/>
    <mergeCell ref="A6083:C6083"/>
    <mergeCell ref="F6083:Q6083"/>
    <mergeCell ref="V6083:W6083"/>
    <mergeCell ref="A6080:C6080"/>
    <mergeCell ref="F6080:Q6080"/>
    <mergeCell ref="V6080:W6080"/>
    <mergeCell ref="A6081:C6081"/>
    <mergeCell ref="F6081:Q6081"/>
    <mergeCell ref="V6081:W6081"/>
    <mergeCell ref="A6078:C6078"/>
    <mergeCell ref="F6078:Q6078"/>
    <mergeCell ref="V6078:W6078"/>
    <mergeCell ref="A6079:C6079"/>
    <mergeCell ref="F6079:Q6079"/>
    <mergeCell ref="V6079:W6079"/>
    <mergeCell ref="A6076:C6076"/>
    <mergeCell ref="F6076:Q6076"/>
    <mergeCell ref="V6076:W6076"/>
    <mergeCell ref="A6077:C6077"/>
    <mergeCell ref="F6077:Q6077"/>
    <mergeCell ref="V6077:W6077"/>
    <mergeCell ref="A6074:C6074"/>
    <mergeCell ref="F6074:Q6074"/>
    <mergeCell ref="V6074:W6074"/>
    <mergeCell ref="A6075:C6075"/>
    <mergeCell ref="F6075:Q6075"/>
    <mergeCell ref="V6075:W6075"/>
    <mergeCell ref="A6072:C6072"/>
    <mergeCell ref="F6072:Q6072"/>
    <mergeCell ref="V6072:W6072"/>
    <mergeCell ref="A6073:C6073"/>
    <mergeCell ref="F6073:Q6073"/>
    <mergeCell ref="V6073:W6073"/>
    <mergeCell ref="A6070:C6070"/>
    <mergeCell ref="F6070:Q6070"/>
    <mergeCell ref="V6070:W6070"/>
    <mergeCell ref="A6071:C6071"/>
    <mergeCell ref="F6071:Q6071"/>
    <mergeCell ref="V6071:W6071"/>
    <mergeCell ref="A6068:C6068"/>
    <mergeCell ref="F6068:Q6068"/>
    <mergeCell ref="V6068:W6068"/>
    <mergeCell ref="A6069:C6069"/>
    <mergeCell ref="F6069:Q6069"/>
    <mergeCell ref="V6069:W6069"/>
    <mergeCell ref="A6066:C6066"/>
    <mergeCell ref="F6066:Q6066"/>
    <mergeCell ref="V6066:W6066"/>
    <mergeCell ref="A6067:C6067"/>
    <mergeCell ref="F6067:Q6067"/>
    <mergeCell ref="V6067:W6067"/>
    <mergeCell ref="A6064:C6064"/>
    <mergeCell ref="F6064:Q6064"/>
    <mergeCell ref="V6064:W6064"/>
    <mergeCell ref="A6065:C6065"/>
    <mergeCell ref="F6065:Q6065"/>
    <mergeCell ref="V6065:W6065"/>
    <mergeCell ref="A6062:C6062"/>
    <mergeCell ref="F6062:Q6062"/>
    <mergeCell ref="V6062:W6062"/>
    <mergeCell ref="A6063:C6063"/>
    <mergeCell ref="F6063:Q6063"/>
    <mergeCell ref="V6063:W6063"/>
    <mergeCell ref="A6060:C6060"/>
    <mergeCell ref="F6060:Q6060"/>
    <mergeCell ref="V6060:W6060"/>
    <mergeCell ref="A6061:C6061"/>
    <mergeCell ref="F6061:Q6061"/>
    <mergeCell ref="V6061:W6061"/>
    <mergeCell ref="A6058:C6058"/>
    <mergeCell ref="F6058:Q6058"/>
    <mergeCell ref="V6058:W6058"/>
    <mergeCell ref="A6059:C6059"/>
    <mergeCell ref="F6059:Q6059"/>
    <mergeCell ref="V6059:W6059"/>
    <mergeCell ref="A6056:C6056"/>
    <mergeCell ref="F6056:Q6056"/>
    <mergeCell ref="V6056:W6056"/>
    <mergeCell ref="A6057:C6057"/>
    <mergeCell ref="F6057:Q6057"/>
    <mergeCell ref="V6057:W6057"/>
    <mergeCell ref="A6051:C6051"/>
    <mergeCell ref="F6051:Q6051"/>
    <mergeCell ref="V6051:W6051"/>
    <mergeCell ref="K6053:Q6053"/>
    <mergeCell ref="A6055:C6055"/>
    <mergeCell ref="F6055:Q6055"/>
    <mergeCell ref="V6055:W6055"/>
    <mergeCell ref="A6049:C6049"/>
    <mergeCell ref="F6049:Q6049"/>
    <mergeCell ref="V6049:W6049"/>
    <mergeCell ref="A6050:C6050"/>
    <mergeCell ref="F6050:Q6050"/>
    <mergeCell ref="V6050:W6050"/>
    <mergeCell ref="A6047:C6047"/>
    <mergeCell ref="F6047:Q6047"/>
    <mergeCell ref="V6047:W6047"/>
    <mergeCell ref="A6048:C6048"/>
    <mergeCell ref="F6048:Q6048"/>
    <mergeCell ref="V6048:W6048"/>
    <mergeCell ref="A6045:C6045"/>
    <mergeCell ref="F6045:Q6045"/>
    <mergeCell ref="V6045:W6045"/>
    <mergeCell ref="A6046:C6046"/>
    <mergeCell ref="F6046:Q6046"/>
    <mergeCell ref="V6046:W6046"/>
    <mergeCell ref="A6043:C6043"/>
    <mergeCell ref="F6043:Q6043"/>
    <mergeCell ref="V6043:W6043"/>
    <mergeCell ref="A6044:C6044"/>
    <mergeCell ref="F6044:Q6044"/>
    <mergeCell ref="V6044:W6044"/>
    <mergeCell ref="A6041:C6041"/>
    <mergeCell ref="F6041:Q6041"/>
    <mergeCell ref="V6041:W6041"/>
    <mergeCell ref="A6042:C6042"/>
    <mergeCell ref="F6042:Q6042"/>
    <mergeCell ref="V6042:W6042"/>
    <mergeCell ref="A6039:C6039"/>
    <mergeCell ref="F6039:Q6039"/>
    <mergeCell ref="V6039:W6039"/>
    <mergeCell ref="A6040:C6040"/>
    <mergeCell ref="F6040:Q6040"/>
    <mergeCell ref="V6040:W6040"/>
    <mergeCell ref="M6032:Q6032"/>
    <mergeCell ref="A6034:C6034"/>
    <mergeCell ref="F6034:Q6034"/>
    <mergeCell ref="V6034:W6034"/>
    <mergeCell ref="M6036:Q6036"/>
    <mergeCell ref="A6038:C6038"/>
    <mergeCell ref="F6038:Q6038"/>
    <mergeCell ref="V6038:W6038"/>
    <mergeCell ref="O6027:Q6027"/>
    <mergeCell ref="A6029:C6029"/>
    <mergeCell ref="F6029:Q6029"/>
    <mergeCell ref="V6029:W6029"/>
    <mergeCell ref="A6030:C6030"/>
    <mergeCell ref="F6030:Q6030"/>
    <mergeCell ref="V6030:W6030"/>
    <mergeCell ref="K6019:Q6019"/>
    <mergeCell ref="A6021:C6021"/>
    <mergeCell ref="F6021:Q6021"/>
    <mergeCell ref="V6021:W6021"/>
    <mergeCell ref="O6023:Q6023"/>
    <mergeCell ref="A6025:C6025"/>
    <mergeCell ref="F6025:Q6025"/>
    <mergeCell ref="V6025:W6025"/>
    <mergeCell ref="A6013:C6013"/>
    <mergeCell ref="F6013:Q6013"/>
    <mergeCell ref="V6013:W6013"/>
    <mergeCell ref="K6015:Q6015"/>
    <mergeCell ref="A6017:C6017"/>
    <mergeCell ref="F6017:Q6017"/>
    <mergeCell ref="V6017:W6017"/>
    <mergeCell ref="M6009:Q6009"/>
    <mergeCell ref="A6011:C6011"/>
    <mergeCell ref="F6011:Q6011"/>
    <mergeCell ref="V6011:W6011"/>
    <mergeCell ref="A6012:C6012"/>
    <mergeCell ref="F6012:Q6012"/>
    <mergeCell ref="V6012:W6012"/>
    <mergeCell ref="K6001:Q6001"/>
    <mergeCell ref="A6003:C6003"/>
    <mergeCell ref="F6003:Q6003"/>
    <mergeCell ref="V6003:W6003"/>
    <mergeCell ref="O6005:Q6005"/>
    <mergeCell ref="A6007:C6007"/>
    <mergeCell ref="F6007:Q6007"/>
    <mergeCell ref="V6007:W6007"/>
    <mergeCell ref="A5995:C5995"/>
    <mergeCell ref="F5995:Q5995"/>
    <mergeCell ref="V5995:W5995"/>
    <mergeCell ref="K5997:Q5997"/>
    <mergeCell ref="A5999:C5999"/>
    <mergeCell ref="F5999:Q5999"/>
    <mergeCell ref="V5999:W5999"/>
    <mergeCell ref="K5988:Q5988"/>
    <mergeCell ref="A5990:C5990"/>
    <mergeCell ref="F5990:Q5990"/>
    <mergeCell ref="V5990:W5990"/>
    <mergeCell ref="M5992:Q5992"/>
    <mergeCell ref="A5994:C5994"/>
    <mergeCell ref="F5994:Q5994"/>
    <mergeCell ref="V5994:W5994"/>
    <mergeCell ref="A5985:C5985"/>
    <mergeCell ref="F5985:Q5985"/>
    <mergeCell ref="V5985:W5985"/>
    <mergeCell ref="A5986:C5986"/>
    <mergeCell ref="F5986:Q5986"/>
    <mergeCell ref="V5986:W5986"/>
    <mergeCell ref="A5980:C5980"/>
    <mergeCell ref="F5980:Q5980"/>
    <mergeCell ref="V5980:W5980"/>
    <mergeCell ref="M5982:Q5982"/>
    <mergeCell ref="A5984:C5984"/>
    <mergeCell ref="F5984:Q5984"/>
    <mergeCell ref="V5984:W5984"/>
    <mergeCell ref="A5978:C5978"/>
    <mergeCell ref="F5978:Q5978"/>
    <mergeCell ref="V5978:W5978"/>
    <mergeCell ref="A5979:C5979"/>
    <mergeCell ref="F5979:Q5979"/>
    <mergeCell ref="V5979:W5979"/>
    <mergeCell ref="A5976:C5976"/>
    <mergeCell ref="F5976:Q5976"/>
    <mergeCell ref="V5976:W5976"/>
    <mergeCell ref="A5977:C5977"/>
    <mergeCell ref="F5977:Q5977"/>
    <mergeCell ref="V5977:W5977"/>
    <mergeCell ref="A5974:C5974"/>
    <mergeCell ref="F5974:Q5974"/>
    <mergeCell ref="V5974:W5974"/>
    <mergeCell ref="A5975:C5975"/>
    <mergeCell ref="F5975:Q5975"/>
    <mergeCell ref="V5975:W5975"/>
    <mergeCell ref="A5972:C5972"/>
    <mergeCell ref="F5972:Q5972"/>
    <mergeCell ref="V5972:W5972"/>
    <mergeCell ref="A5973:C5973"/>
    <mergeCell ref="F5973:Q5973"/>
    <mergeCell ref="V5973:W5973"/>
    <mergeCell ref="A5967:C5967"/>
    <mergeCell ref="F5967:Q5967"/>
    <mergeCell ref="V5967:W5967"/>
    <mergeCell ref="K5969:Q5969"/>
    <mergeCell ref="A5971:C5971"/>
    <mergeCell ref="F5971:Q5971"/>
    <mergeCell ref="V5971:W5971"/>
    <mergeCell ref="M5963:Q5963"/>
    <mergeCell ref="A5965:C5965"/>
    <mergeCell ref="F5965:Q5965"/>
    <mergeCell ref="V5965:W5965"/>
    <mergeCell ref="A5966:C5966"/>
    <mergeCell ref="F5966:Q5966"/>
    <mergeCell ref="V5966:W5966"/>
    <mergeCell ref="A5957:C5957"/>
    <mergeCell ref="F5957:Q5957"/>
    <mergeCell ref="V5957:W5957"/>
    <mergeCell ref="K5959:Q5959"/>
    <mergeCell ref="A5961:C5961"/>
    <mergeCell ref="F5961:Q5961"/>
    <mergeCell ref="V5961:W5961"/>
    <mergeCell ref="A5955:C5955"/>
    <mergeCell ref="F5955:Q5955"/>
    <mergeCell ref="V5955:W5955"/>
    <mergeCell ref="A5956:C5956"/>
    <mergeCell ref="F5956:Q5956"/>
    <mergeCell ref="V5956:W5956"/>
    <mergeCell ref="A5953:C5953"/>
    <mergeCell ref="F5953:Q5953"/>
    <mergeCell ref="V5953:W5953"/>
    <mergeCell ref="A5954:C5954"/>
    <mergeCell ref="F5954:Q5954"/>
    <mergeCell ref="V5954:W5954"/>
    <mergeCell ref="K5949:Q5949"/>
    <mergeCell ref="A5951:C5951"/>
    <mergeCell ref="F5951:Q5951"/>
    <mergeCell ref="V5951:W5951"/>
    <mergeCell ref="A5952:C5952"/>
    <mergeCell ref="F5952:Q5952"/>
    <mergeCell ref="V5952:W5952"/>
    <mergeCell ref="A5946:C5946"/>
    <mergeCell ref="F5946:Q5946"/>
    <mergeCell ref="V5946:W5946"/>
    <mergeCell ref="A5947:C5947"/>
    <mergeCell ref="F5947:Q5947"/>
    <mergeCell ref="V5947:W5947"/>
    <mergeCell ref="A5944:C5944"/>
    <mergeCell ref="F5944:Q5944"/>
    <mergeCell ref="V5944:W5944"/>
    <mergeCell ref="A5945:C5945"/>
    <mergeCell ref="F5945:Q5945"/>
    <mergeCell ref="V5945:W5945"/>
    <mergeCell ref="A5939:C5939"/>
    <mergeCell ref="F5939:Q5939"/>
    <mergeCell ref="V5939:W5939"/>
    <mergeCell ref="K5941:Q5941"/>
    <mergeCell ref="A5943:C5943"/>
    <mergeCell ref="F5943:Q5943"/>
    <mergeCell ref="V5943:W5943"/>
    <mergeCell ref="A5937:C5937"/>
    <mergeCell ref="F5937:Q5937"/>
    <mergeCell ref="V5937:W5937"/>
    <mergeCell ref="A5938:C5938"/>
    <mergeCell ref="F5938:Q5938"/>
    <mergeCell ref="V5938:W5938"/>
    <mergeCell ref="A5935:C5935"/>
    <mergeCell ref="F5935:Q5935"/>
    <mergeCell ref="V5935:W5935"/>
    <mergeCell ref="A5936:C5936"/>
    <mergeCell ref="F5936:Q5936"/>
    <mergeCell ref="V5936:W5936"/>
    <mergeCell ref="K5931:Q5931"/>
    <mergeCell ref="A5933:C5933"/>
    <mergeCell ref="F5933:Q5933"/>
    <mergeCell ref="V5933:W5933"/>
    <mergeCell ref="A5934:C5934"/>
    <mergeCell ref="F5934:Q5934"/>
    <mergeCell ref="V5934:W5934"/>
    <mergeCell ref="A5925:C5925"/>
    <mergeCell ref="F5925:Q5925"/>
    <mergeCell ref="V5925:W5925"/>
    <mergeCell ref="K5927:Q5927"/>
    <mergeCell ref="A5929:C5929"/>
    <mergeCell ref="F5929:Q5929"/>
    <mergeCell ref="V5929:W5929"/>
    <mergeCell ref="K5921:Q5921"/>
    <mergeCell ref="A5923:C5923"/>
    <mergeCell ref="F5923:Q5923"/>
    <mergeCell ref="V5923:W5923"/>
    <mergeCell ref="A5924:C5924"/>
    <mergeCell ref="F5924:Q5924"/>
    <mergeCell ref="V5924:W5924"/>
    <mergeCell ref="A5918:C5918"/>
    <mergeCell ref="F5918:Q5918"/>
    <mergeCell ref="V5918:W5918"/>
    <mergeCell ref="A5919:C5919"/>
    <mergeCell ref="F5919:Q5919"/>
    <mergeCell ref="V5919:W5919"/>
    <mergeCell ref="A5916:C5916"/>
    <mergeCell ref="F5916:Q5916"/>
    <mergeCell ref="V5916:W5916"/>
    <mergeCell ref="A5917:C5917"/>
    <mergeCell ref="F5917:Q5917"/>
    <mergeCell ref="V5917:W5917"/>
    <mergeCell ref="A5914:C5914"/>
    <mergeCell ref="F5914:Q5914"/>
    <mergeCell ref="V5914:W5914"/>
    <mergeCell ref="A5915:C5915"/>
    <mergeCell ref="F5915:Q5915"/>
    <mergeCell ref="V5915:W5915"/>
    <mergeCell ref="K5910:Q5910"/>
    <mergeCell ref="A5912:C5912"/>
    <mergeCell ref="F5912:Q5912"/>
    <mergeCell ref="V5912:W5912"/>
    <mergeCell ref="A5913:C5913"/>
    <mergeCell ref="F5913:Q5913"/>
    <mergeCell ref="V5913:W5913"/>
    <mergeCell ref="A5904:C5904"/>
    <mergeCell ref="F5904:Q5904"/>
    <mergeCell ref="V5904:W5904"/>
    <mergeCell ref="K5906:Q5906"/>
    <mergeCell ref="A5908:C5908"/>
    <mergeCell ref="F5908:Q5908"/>
    <mergeCell ref="V5908:W5908"/>
    <mergeCell ref="A5902:C5902"/>
    <mergeCell ref="F5902:Q5902"/>
    <mergeCell ref="V5902:W5902"/>
    <mergeCell ref="A5903:C5903"/>
    <mergeCell ref="F5903:Q5903"/>
    <mergeCell ref="V5903:W5903"/>
    <mergeCell ref="A5900:C5900"/>
    <mergeCell ref="F5900:Q5900"/>
    <mergeCell ref="V5900:W5900"/>
    <mergeCell ref="A5901:C5901"/>
    <mergeCell ref="F5901:Q5901"/>
    <mergeCell ref="V5901:W5901"/>
    <mergeCell ref="A5898:C5898"/>
    <mergeCell ref="F5898:Q5898"/>
    <mergeCell ref="V5898:W5898"/>
    <mergeCell ref="A5899:C5899"/>
    <mergeCell ref="F5899:Q5899"/>
    <mergeCell ref="V5899:W5899"/>
    <mergeCell ref="A5896:C5896"/>
    <mergeCell ref="F5896:Q5896"/>
    <mergeCell ref="V5896:W5896"/>
    <mergeCell ref="A5897:C5897"/>
    <mergeCell ref="F5897:Q5897"/>
    <mergeCell ref="V5897:W5897"/>
    <mergeCell ref="A5894:C5894"/>
    <mergeCell ref="F5894:Q5894"/>
    <mergeCell ref="V5894:W5894"/>
    <mergeCell ref="A5895:C5895"/>
    <mergeCell ref="F5895:Q5895"/>
    <mergeCell ref="V5895:W5895"/>
    <mergeCell ref="A5892:C5892"/>
    <mergeCell ref="F5892:Q5892"/>
    <mergeCell ref="V5892:W5892"/>
    <mergeCell ref="A5893:C5893"/>
    <mergeCell ref="F5893:Q5893"/>
    <mergeCell ref="V5893:W5893"/>
    <mergeCell ref="A5890:C5890"/>
    <mergeCell ref="F5890:Q5890"/>
    <mergeCell ref="V5890:W5890"/>
    <mergeCell ref="A5891:C5891"/>
    <mergeCell ref="F5891:Q5891"/>
    <mergeCell ref="V5891:W5891"/>
    <mergeCell ref="A5888:C5888"/>
    <mergeCell ref="F5888:Q5888"/>
    <mergeCell ref="V5888:W5888"/>
    <mergeCell ref="A5889:C5889"/>
    <mergeCell ref="F5889:Q5889"/>
    <mergeCell ref="V5889:W5889"/>
    <mergeCell ref="A5886:C5886"/>
    <mergeCell ref="F5886:Q5886"/>
    <mergeCell ref="V5886:W5886"/>
    <mergeCell ref="A5887:C5887"/>
    <mergeCell ref="F5887:Q5887"/>
    <mergeCell ref="V5887:W5887"/>
    <mergeCell ref="A5884:C5884"/>
    <mergeCell ref="F5884:Q5884"/>
    <mergeCell ref="V5884:W5884"/>
    <mergeCell ref="A5885:C5885"/>
    <mergeCell ref="F5885:Q5885"/>
    <mergeCell ref="V5885:W5885"/>
    <mergeCell ref="A5882:C5882"/>
    <mergeCell ref="F5882:Q5882"/>
    <mergeCell ref="V5882:W5882"/>
    <mergeCell ref="A5883:C5883"/>
    <mergeCell ref="F5883:Q5883"/>
    <mergeCell ref="V5883:W5883"/>
    <mergeCell ref="A5880:C5880"/>
    <mergeCell ref="F5880:Q5880"/>
    <mergeCell ref="V5880:W5880"/>
    <mergeCell ref="A5881:C5881"/>
    <mergeCell ref="F5881:Q5881"/>
    <mergeCell ref="V5881:W5881"/>
    <mergeCell ref="A5878:C5878"/>
    <mergeCell ref="F5878:Q5878"/>
    <mergeCell ref="V5878:W5878"/>
    <mergeCell ref="A5879:C5879"/>
    <mergeCell ref="F5879:Q5879"/>
    <mergeCell ref="V5879:W5879"/>
    <mergeCell ref="A5873:C5873"/>
    <mergeCell ref="F5873:Q5873"/>
    <mergeCell ref="V5873:W5873"/>
    <mergeCell ref="K5875:Q5875"/>
    <mergeCell ref="A5877:C5877"/>
    <mergeCell ref="F5877:Q5877"/>
    <mergeCell ref="V5877:W5877"/>
    <mergeCell ref="A5871:C5871"/>
    <mergeCell ref="F5871:Q5871"/>
    <mergeCell ref="V5871:W5871"/>
    <mergeCell ref="A5872:C5872"/>
    <mergeCell ref="F5872:Q5872"/>
    <mergeCell ref="V5872:W5872"/>
    <mergeCell ref="A5869:C5869"/>
    <mergeCell ref="F5869:Q5869"/>
    <mergeCell ref="V5869:W5869"/>
    <mergeCell ref="A5870:C5870"/>
    <mergeCell ref="F5870:Q5870"/>
    <mergeCell ref="V5870:W5870"/>
    <mergeCell ref="A5867:C5867"/>
    <mergeCell ref="F5867:Q5867"/>
    <mergeCell ref="V5867:W5867"/>
    <mergeCell ref="A5868:C5868"/>
    <mergeCell ref="F5868:Q5868"/>
    <mergeCell ref="V5868:W5868"/>
    <mergeCell ref="M5860:Q5860"/>
    <mergeCell ref="A5862:C5862"/>
    <mergeCell ref="F5862:Q5862"/>
    <mergeCell ref="V5862:W5862"/>
    <mergeCell ref="M5864:Q5864"/>
    <mergeCell ref="A5866:C5866"/>
    <mergeCell ref="F5866:Q5866"/>
    <mergeCell ref="V5866:W5866"/>
    <mergeCell ref="M5855:Q5855"/>
    <mergeCell ref="A5857:C5857"/>
    <mergeCell ref="F5857:Q5857"/>
    <mergeCell ref="V5857:W5857"/>
    <mergeCell ref="A5858:C5858"/>
    <mergeCell ref="F5858:Q5858"/>
    <mergeCell ref="V5858:W5858"/>
    <mergeCell ref="K5850:Q5850"/>
    <mergeCell ref="A5852:C5852"/>
    <mergeCell ref="F5852:Q5852"/>
    <mergeCell ref="V5852:W5852"/>
    <mergeCell ref="A5853:C5853"/>
    <mergeCell ref="F5853:Q5853"/>
    <mergeCell ref="V5853:W5853"/>
    <mergeCell ref="A5847:C5847"/>
    <mergeCell ref="F5847:Q5847"/>
    <mergeCell ref="V5847:W5847"/>
    <mergeCell ref="A5848:C5848"/>
    <mergeCell ref="F5848:Q5848"/>
    <mergeCell ref="V5848:W5848"/>
    <mergeCell ref="K5843:Q5843"/>
    <mergeCell ref="A5845:C5845"/>
    <mergeCell ref="F5845:Q5845"/>
    <mergeCell ref="V5845:W5845"/>
    <mergeCell ref="A5846:C5846"/>
    <mergeCell ref="F5846:Q5846"/>
    <mergeCell ref="V5846:W5846"/>
    <mergeCell ref="A5837:C5837"/>
    <mergeCell ref="F5837:Q5837"/>
    <mergeCell ref="V5837:W5837"/>
    <mergeCell ref="K5839:Q5839"/>
    <mergeCell ref="A5841:C5841"/>
    <mergeCell ref="F5841:Q5841"/>
    <mergeCell ref="V5841:W5841"/>
    <mergeCell ref="A5835:C5835"/>
    <mergeCell ref="F5835:Q5835"/>
    <mergeCell ref="V5835:W5835"/>
    <mergeCell ref="A5836:C5836"/>
    <mergeCell ref="F5836:Q5836"/>
    <mergeCell ref="V5836:W5836"/>
    <mergeCell ref="A5833:C5833"/>
    <mergeCell ref="F5833:Q5833"/>
    <mergeCell ref="V5833:W5833"/>
    <mergeCell ref="A5834:C5834"/>
    <mergeCell ref="F5834:Q5834"/>
    <mergeCell ref="V5834:W5834"/>
    <mergeCell ref="O5826:Q5826"/>
    <mergeCell ref="A5828:C5828"/>
    <mergeCell ref="F5828:Q5828"/>
    <mergeCell ref="V5828:W5828"/>
    <mergeCell ref="O5830:Q5830"/>
    <mergeCell ref="A5832:C5832"/>
    <mergeCell ref="F5832:Q5832"/>
    <mergeCell ref="V5832:W5832"/>
    <mergeCell ref="M5818:Q5818"/>
    <mergeCell ref="A5820:C5820"/>
    <mergeCell ref="F5820:Q5820"/>
    <mergeCell ref="V5820:W5820"/>
    <mergeCell ref="M5822:Q5822"/>
    <mergeCell ref="A5824:C5824"/>
    <mergeCell ref="F5824:Q5824"/>
    <mergeCell ref="V5824:W5824"/>
    <mergeCell ref="K5813:Q5813"/>
    <mergeCell ref="A5815:C5815"/>
    <mergeCell ref="F5815:Q5815"/>
    <mergeCell ref="V5815:W5815"/>
    <mergeCell ref="A5816:C5816"/>
    <mergeCell ref="F5816:Q5816"/>
    <mergeCell ref="V5816:W5816"/>
    <mergeCell ref="K5808:Q5808"/>
    <mergeCell ref="A5810:C5810"/>
    <mergeCell ref="F5810:Q5810"/>
    <mergeCell ref="V5810:W5810"/>
    <mergeCell ref="A5811:C5811"/>
    <mergeCell ref="F5811:Q5811"/>
    <mergeCell ref="V5811:W5811"/>
    <mergeCell ref="A5805:C5805"/>
    <mergeCell ref="F5805:Q5805"/>
    <mergeCell ref="V5805:W5805"/>
    <mergeCell ref="A5806:C5806"/>
    <mergeCell ref="F5806:Q5806"/>
    <mergeCell ref="V5806:W5806"/>
    <mergeCell ref="A5803:C5803"/>
    <mergeCell ref="F5803:Q5803"/>
    <mergeCell ref="V5803:W5803"/>
    <mergeCell ref="A5804:C5804"/>
    <mergeCell ref="F5804:Q5804"/>
    <mergeCell ref="V5804:W5804"/>
    <mergeCell ref="A5801:C5801"/>
    <mergeCell ref="F5801:Q5801"/>
    <mergeCell ref="V5801:W5801"/>
    <mergeCell ref="A5802:C5802"/>
    <mergeCell ref="F5802:Q5802"/>
    <mergeCell ref="V5802:W5802"/>
    <mergeCell ref="A5796:C5796"/>
    <mergeCell ref="F5796:Q5796"/>
    <mergeCell ref="V5796:W5796"/>
    <mergeCell ref="I5798:Q5798"/>
    <mergeCell ref="A5800:C5800"/>
    <mergeCell ref="F5800:Q5800"/>
    <mergeCell ref="V5800:W5800"/>
    <mergeCell ref="A5794:C5794"/>
    <mergeCell ref="F5794:Q5794"/>
    <mergeCell ref="V5794:W5794"/>
    <mergeCell ref="A5795:C5795"/>
    <mergeCell ref="F5795:Q5795"/>
    <mergeCell ref="V5795:W5795"/>
    <mergeCell ref="M5790:Q5790"/>
    <mergeCell ref="A5792:C5792"/>
    <mergeCell ref="F5792:Q5792"/>
    <mergeCell ref="V5792:W5792"/>
    <mergeCell ref="A5793:C5793"/>
    <mergeCell ref="F5793:Q5793"/>
    <mergeCell ref="V5793:W5793"/>
    <mergeCell ref="K5785:Q5785"/>
    <mergeCell ref="A5787:C5787"/>
    <mergeCell ref="F5787:Q5787"/>
    <mergeCell ref="V5787:W5787"/>
    <mergeCell ref="A5788:C5788"/>
    <mergeCell ref="F5788:Q5788"/>
    <mergeCell ref="V5788:W5788"/>
    <mergeCell ref="A5779:C5779"/>
    <mergeCell ref="F5779:Q5779"/>
    <mergeCell ref="V5779:W5779"/>
    <mergeCell ref="H5781:Q5781"/>
    <mergeCell ref="A5783:C5783"/>
    <mergeCell ref="F5783:Q5783"/>
    <mergeCell ref="V5783:W5783"/>
    <mergeCell ref="A5774:C5774"/>
    <mergeCell ref="F5774:Q5774"/>
    <mergeCell ref="V5774:W5774"/>
    <mergeCell ref="K5776:Q5776"/>
    <mergeCell ref="A5778:C5778"/>
    <mergeCell ref="F5778:Q5778"/>
    <mergeCell ref="V5778:W5778"/>
    <mergeCell ref="M5767:Q5767"/>
    <mergeCell ref="A5769:C5769"/>
    <mergeCell ref="F5769:Q5769"/>
    <mergeCell ref="V5769:W5769"/>
    <mergeCell ref="M5771:Q5771"/>
    <mergeCell ref="A5773:C5773"/>
    <mergeCell ref="F5773:Q5773"/>
    <mergeCell ref="V5773:W5773"/>
    <mergeCell ref="O5759:Q5759"/>
    <mergeCell ref="A5761:C5761"/>
    <mergeCell ref="F5761:Q5761"/>
    <mergeCell ref="V5761:W5761"/>
    <mergeCell ref="M5763:Q5763"/>
    <mergeCell ref="A5765:C5765"/>
    <mergeCell ref="F5765:Q5765"/>
    <mergeCell ref="V5765:W5765"/>
    <mergeCell ref="O5751:Q5751"/>
    <mergeCell ref="A5753:C5753"/>
    <mergeCell ref="F5753:Q5753"/>
    <mergeCell ref="V5753:W5753"/>
    <mergeCell ref="O5755:Q5755"/>
    <mergeCell ref="A5757:C5757"/>
    <mergeCell ref="F5757:Q5757"/>
    <mergeCell ref="V5757:W5757"/>
    <mergeCell ref="M5743:Q5743"/>
    <mergeCell ref="A5745:C5745"/>
    <mergeCell ref="F5745:Q5745"/>
    <mergeCell ref="V5745:W5745"/>
    <mergeCell ref="M5747:Q5747"/>
    <mergeCell ref="A5749:C5749"/>
    <mergeCell ref="F5749:Q5749"/>
    <mergeCell ref="V5749:W5749"/>
    <mergeCell ref="O5735:Q5735"/>
    <mergeCell ref="A5737:C5737"/>
    <mergeCell ref="F5737:Q5737"/>
    <mergeCell ref="V5737:W5737"/>
    <mergeCell ref="M5739:Q5739"/>
    <mergeCell ref="A5741:C5741"/>
    <mergeCell ref="F5741:Q5741"/>
    <mergeCell ref="V5741:W5741"/>
    <mergeCell ref="A5729:C5729"/>
    <mergeCell ref="F5729:Q5729"/>
    <mergeCell ref="V5729:W5729"/>
    <mergeCell ref="O5731:Q5731"/>
    <mergeCell ref="A5733:C5733"/>
    <mergeCell ref="F5733:Q5733"/>
    <mergeCell ref="V5733:W5733"/>
    <mergeCell ref="A5724:C5724"/>
    <mergeCell ref="F5724:Q5724"/>
    <mergeCell ref="V5724:W5724"/>
    <mergeCell ref="I5726:Q5726"/>
    <mergeCell ref="A5728:C5728"/>
    <mergeCell ref="F5728:Q5728"/>
    <mergeCell ref="V5728:W5728"/>
    <mergeCell ref="A5719:C5719"/>
    <mergeCell ref="F5719:Q5719"/>
    <mergeCell ref="V5719:W5719"/>
    <mergeCell ref="M5721:Q5721"/>
    <mergeCell ref="A5723:C5723"/>
    <mergeCell ref="F5723:Q5723"/>
    <mergeCell ref="V5723:W5723"/>
    <mergeCell ref="A5717:C5717"/>
    <mergeCell ref="F5717:Q5717"/>
    <mergeCell ref="V5717:W5717"/>
    <mergeCell ref="A5718:C5718"/>
    <mergeCell ref="F5718:Q5718"/>
    <mergeCell ref="V5718:W5718"/>
    <mergeCell ref="A5715:C5715"/>
    <mergeCell ref="F5715:Q5715"/>
    <mergeCell ref="V5715:W5715"/>
    <mergeCell ref="A5716:C5716"/>
    <mergeCell ref="F5716:Q5716"/>
    <mergeCell ref="V5716:W5716"/>
    <mergeCell ref="A5710:C5710"/>
    <mergeCell ref="F5710:Q5710"/>
    <mergeCell ref="V5710:W5710"/>
    <mergeCell ref="K5712:Q5712"/>
    <mergeCell ref="A5714:C5714"/>
    <mergeCell ref="F5714:Q5714"/>
    <mergeCell ref="V5714:W5714"/>
    <mergeCell ref="K5706:Q5706"/>
    <mergeCell ref="A5708:C5708"/>
    <mergeCell ref="F5708:Q5708"/>
    <mergeCell ref="V5708:W5708"/>
    <mergeCell ref="A5709:C5709"/>
    <mergeCell ref="F5709:Q5709"/>
    <mergeCell ref="V5709:W5709"/>
    <mergeCell ref="A5700:C5700"/>
    <mergeCell ref="F5700:Q5700"/>
    <mergeCell ref="V5700:W5700"/>
    <mergeCell ref="M5702:Q5702"/>
    <mergeCell ref="A5704:C5704"/>
    <mergeCell ref="F5704:Q5704"/>
    <mergeCell ref="V5704:W5704"/>
    <mergeCell ref="M5693:Q5693"/>
    <mergeCell ref="A5695:C5695"/>
    <mergeCell ref="F5695:Q5695"/>
    <mergeCell ref="V5695:W5695"/>
    <mergeCell ref="K5697:Q5697"/>
    <mergeCell ref="A5699:C5699"/>
    <mergeCell ref="F5699:Q5699"/>
    <mergeCell ref="V5699:W5699"/>
    <mergeCell ref="O5685:Q5685"/>
    <mergeCell ref="A5687:C5687"/>
    <mergeCell ref="F5687:Q5687"/>
    <mergeCell ref="V5687:W5687"/>
    <mergeCell ref="O5689:Q5689"/>
    <mergeCell ref="A5691:C5691"/>
    <mergeCell ref="F5691:Q5691"/>
    <mergeCell ref="V5691:W5691"/>
    <mergeCell ref="M5677:Q5677"/>
    <mergeCell ref="A5679:C5679"/>
    <mergeCell ref="F5679:Q5679"/>
    <mergeCell ref="V5679:W5679"/>
    <mergeCell ref="O5681:Q5681"/>
    <mergeCell ref="A5683:C5683"/>
    <mergeCell ref="F5683:Q5683"/>
    <mergeCell ref="V5683:W5683"/>
    <mergeCell ref="O5672:Q5672"/>
    <mergeCell ref="A5674:C5674"/>
    <mergeCell ref="F5674:Q5674"/>
    <mergeCell ref="V5674:W5674"/>
    <mergeCell ref="A5675:C5675"/>
    <mergeCell ref="F5675:Q5675"/>
    <mergeCell ref="V5675:W5675"/>
    <mergeCell ref="K5664:Q5664"/>
    <mergeCell ref="A5666:C5666"/>
    <mergeCell ref="F5666:Q5666"/>
    <mergeCell ref="V5666:W5666"/>
    <mergeCell ref="O5668:Q5668"/>
    <mergeCell ref="A5670:C5670"/>
    <mergeCell ref="F5670:Q5670"/>
    <mergeCell ref="V5670:W5670"/>
    <mergeCell ref="A5658:C5658"/>
    <mergeCell ref="F5658:Q5658"/>
    <mergeCell ref="V5658:W5658"/>
    <mergeCell ref="K5660:Q5660"/>
    <mergeCell ref="A5662:C5662"/>
    <mergeCell ref="F5662:Q5662"/>
    <mergeCell ref="V5662:W5662"/>
    <mergeCell ref="M5654:Q5654"/>
    <mergeCell ref="A5656:C5656"/>
    <mergeCell ref="F5656:Q5656"/>
    <mergeCell ref="V5656:W5656"/>
    <mergeCell ref="A5657:C5657"/>
    <mergeCell ref="F5657:Q5657"/>
    <mergeCell ref="V5657:W5657"/>
    <mergeCell ref="A5648:C5648"/>
    <mergeCell ref="F5648:Q5648"/>
    <mergeCell ref="V5648:W5648"/>
    <mergeCell ref="K5650:Q5650"/>
    <mergeCell ref="A5652:C5652"/>
    <mergeCell ref="F5652:Q5652"/>
    <mergeCell ref="V5652:W5652"/>
    <mergeCell ref="A5646:C5646"/>
    <mergeCell ref="F5646:Q5646"/>
    <mergeCell ref="V5646:W5646"/>
    <mergeCell ref="A5647:C5647"/>
    <mergeCell ref="F5647:Q5647"/>
    <mergeCell ref="V5647:W5647"/>
    <mergeCell ref="M5642:Q5642"/>
    <mergeCell ref="A5644:C5644"/>
    <mergeCell ref="F5644:Q5644"/>
    <mergeCell ref="V5644:W5644"/>
    <mergeCell ref="A5645:C5645"/>
    <mergeCell ref="F5645:Q5645"/>
    <mergeCell ref="V5645:W5645"/>
    <mergeCell ref="A5636:C5636"/>
    <mergeCell ref="F5636:Q5636"/>
    <mergeCell ref="V5636:W5636"/>
    <mergeCell ref="M5638:Q5638"/>
    <mergeCell ref="A5640:C5640"/>
    <mergeCell ref="F5640:Q5640"/>
    <mergeCell ref="V5640:W5640"/>
    <mergeCell ref="M5632:Q5632"/>
    <mergeCell ref="A5634:C5634"/>
    <mergeCell ref="F5634:Q5634"/>
    <mergeCell ref="V5634:W5634"/>
    <mergeCell ref="A5635:C5635"/>
    <mergeCell ref="F5635:Q5635"/>
    <mergeCell ref="V5635:W5635"/>
    <mergeCell ref="A5626:C5626"/>
    <mergeCell ref="F5626:Q5626"/>
    <mergeCell ref="V5626:W5626"/>
    <mergeCell ref="K5628:Q5628"/>
    <mergeCell ref="A5630:C5630"/>
    <mergeCell ref="F5630:Q5630"/>
    <mergeCell ref="V5630:W5630"/>
    <mergeCell ref="A5624:C5624"/>
    <mergeCell ref="F5624:Q5624"/>
    <mergeCell ref="V5624:W5624"/>
    <mergeCell ref="A5625:C5625"/>
    <mergeCell ref="F5625:Q5625"/>
    <mergeCell ref="V5625:W5625"/>
    <mergeCell ref="A5622:C5622"/>
    <mergeCell ref="F5622:Q5622"/>
    <mergeCell ref="V5622:W5622"/>
    <mergeCell ref="A5623:C5623"/>
    <mergeCell ref="F5623:Q5623"/>
    <mergeCell ref="V5623:W5623"/>
    <mergeCell ref="A5620:C5620"/>
    <mergeCell ref="F5620:Q5620"/>
    <mergeCell ref="V5620:W5620"/>
    <mergeCell ref="A5621:C5621"/>
    <mergeCell ref="F5621:Q5621"/>
    <mergeCell ref="V5621:W5621"/>
    <mergeCell ref="A5618:C5618"/>
    <mergeCell ref="F5618:Q5618"/>
    <mergeCell ref="V5618:W5618"/>
    <mergeCell ref="A5619:C5619"/>
    <mergeCell ref="F5619:Q5619"/>
    <mergeCell ref="V5619:W5619"/>
    <mergeCell ref="A5616:C5616"/>
    <mergeCell ref="F5616:Q5616"/>
    <mergeCell ref="V5616:W5616"/>
    <mergeCell ref="A5617:C5617"/>
    <mergeCell ref="F5617:Q5617"/>
    <mergeCell ref="V5617:W5617"/>
    <mergeCell ref="A5614:C5614"/>
    <mergeCell ref="F5614:Q5614"/>
    <mergeCell ref="V5614:W5614"/>
    <mergeCell ref="A5615:C5615"/>
    <mergeCell ref="F5615:Q5615"/>
    <mergeCell ref="V5615:W5615"/>
    <mergeCell ref="A5612:C5612"/>
    <mergeCell ref="F5612:Q5612"/>
    <mergeCell ref="V5612:W5612"/>
    <mergeCell ref="A5613:C5613"/>
    <mergeCell ref="F5613:Q5613"/>
    <mergeCell ref="V5613:W5613"/>
    <mergeCell ref="A5610:C5610"/>
    <mergeCell ref="F5610:Q5610"/>
    <mergeCell ref="V5610:W5610"/>
    <mergeCell ref="A5611:C5611"/>
    <mergeCell ref="F5611:Q5611"/>
    <mergeCell ref="V5611:W5611"/>
    <mergeCell ref="A5608:C5608"/>
    <mergeCell ref="F5608:Q5608"/>
    <mergeCell ref="V5608:W5608"/>
    <mergeCell ref="A5609:C5609"/>
    <mergeCell ref="F5609:Q5609"/>
    <mergeCell ref="V5609:W5609"/>
    <mergeCell ref="A5606:C5606"/>
    <mergeCell ref="F5606:Q5606"/>
    <mergeCell ref="V5606:W5606"/>
    <mergeCell ref="A5607:C5607"/>
    <mergeCell ref="F5607:Q5607"/>
    <mergeCell ref="V5607:W5607"/>
    <mergeCell ref="A5604:C5604"/>
    <mergeCell ref="F5604:Q5604"/>
    <mergeCell ref="V5604:W5604"/>
    <mergeCell ref="A5605:C5605"/>
    <mergeCell ref="F5605:Q5605"/>
    <mergeCell ref="V5605:W5605"/>
    <mergeCell ref="A5602:C5602"/>
    <mergeCell ref="F5602:Q5602"/>
    <mergeCell ref="V5602:W5602"/>
    <mergeCell ref="A5603:C5603"/>
    <mergeCell ref="F5603:Q5603"/>
    <mergeCell ref="V5603:W5603"/>
    <mergeCell ref="A5600:C5600"/>
    <mergeCell ref="F5600:Q5600"/>
    <mergeCell ref="V5600:W5600"/>
    <mergeCell ref="A5601:C5601"/>
    <mergeCell ref="F5601:Q5601"/>
    <mergeCell ref="V5601:W5601"/>
    <mergeCell ref="A5598:C5598"/>
    <mergeCell ref="F5598:Q5598"/>
    <mergeCell ref="V5598:W5598"/>
    <mergeCell ref="A5599:C5599"/>
    <mergeCell ref="F5599:Q5599"/>
    <mergeCell ref="V5599:W5599"/>
    <mergeCell ref="A5596:C5596"/>
    <mergeCell ref="F5596:Q5596"/>
    <mergeCell ref="V5596:W5596"/>
    <mergeCell ref="A5597:C5597"/>
    <mergeCell ref="F5597:Q5597"/>
    <mergeCell ref="V5597:W5597"/>
    <mergeCell ref="A5594:C5594"/>
    <mergeCell ref="F5594:Q5594"/>
    <mergeCell ref="V5594:W5594"/>
    <mergeCell ref="A5595:C5595"/>
    <mergeCell ref="F5595:Q5595"/>
    <mergeCell ref="V5595:W5595"/>
    <mergeCell ref="A5592:C5592"/>
    <mergeCell ref="F5592:Q5592"/>
    <mergeCell ref="V5592:W5592"/>
    <mergeCell ref="A5593:C5593"/>
    <mergeCell ref="F5593:Q5593"/>
    <mergeCell ref="V5593:W5593"/>
    <mergeCell ref="A5590:C5590"/>
    <mergeCell ref="F5590:Q5590"/>
    <mergeCell ref="V5590:W5590"/>
    <mergeCell ref="A5591:C5591"/>
    <mergeCell ref="F5591:Q5591"/>
    <mergeCell ref="V5591:W5591"/>
    <mergeCell ref="A5588:C5588"/>
    <mergeCell ref="F5588:Q5588"/>
    <mergeCell ref="V5588:W5588"/>
    <mergeCell ref="A5589:C5589"/>
    <mergeCell ref="F5589:Q5589"/>
    <mergeCell ref="V5589:W5589"/>
    <mergeCell ref="A5586:C5586"/>
    <mergeCell ref="F5586:Q5586"/>
    <mergeCell ref="V5586:W5586"/>
    <mergeCell ref="A5587:C5587"/>
    <mergeCell ref="F5587:Q5587"/>
    <mergeCell ref="V5587:W5587"/>
    <mergeCell ref="A5584:C5584"/>
    <mergeCell ref="F5584:Q5584"/>
    <mergeCell ref="V5584:W5584"/>
    <mergeCell ref="A5585:C5585"/>
    <mergeCell ref="F5585:Q5585"/>
    <mergeCell ref="V5585:W5585"/>
    <mergeCell ref="A5582:C5582"/>
    <mergeCell ref="F5582:Q5582"/>
    <mergeCell ref="V5582:W5582"/>
    <mergeCell ref="A5583:C5583"/>
    <mergeCell ref="F5583:Q5583"/>
    <mergeCell ref="V5583:W5583"/>
    <mergeCell ref="A5580:C5580"/>
    <mergeCell ref="F5580:Q5580"/>
    <mergeCell ref="V5580:W5580"/>
    <mergeCell ref="A5581:C5581"/>
    <mergeCell ref="F5581:Q5581"/>
    <mergeCell ref="V5581:W5581"/>
    <mergeCell ref="M5573:Q5573"/>
    <mergeCell ref="A5575:C5575"/>
    <mergeCell ref="F5575:Q5575"/>
    <mergeCell ref="V5575:W5575"/>
    <mergeCell ref="I5577:Q5577"/>
    <mergeCell ref="A5579:C5579"/>
    <mergeCell ref="F5579:Q5579"/>
    <mergeCell ref="V5579:W5579"/>
    <mergeCell ref="A5570:C5570"/>
    <mergeCell ref="F5570:Q5570"/>
    <mergeCell ref="V5570:W5570"/>
    <mergeCell ref="A5571:C5571"/>
    <mergeCell ref="F5571:Q5571"/>
    <mergeCell ref="V5571:W5571"/>
    <mergeCell ref="A5568:C5568"/>
    <mergeCell ref="F5568:Q5568"/>
    <mergeCell ref="V5568:W5568"/>
    <mergeCell ref="A5569:C5569"/>
    <mergeCell ref="F5569:Q5569"/>
    <mergeCell ref="V5569:W5569"/>
    <mergeCell ref="A5563:C5563"/>
    <mergeCell ref="F5563:Q5563"/>
    <mergeCell ref="V5563:W5563"/>
    <mergeCell ref="M5565:Q5565"/>
    <mergeCell ref="A5567:C5567"/>
    <mergeCell ref="F5567:Q5567"/>
    <mergeCell ref="V5567:W5567"/>
    <mergeCell ref="A5558:C5558"/>
    <mergeCell ref="F5558:Q5558"/>
    <mergeCell ref="V5558:W5558"/>
    <mergeCell ref="K5560:Q5560"/>
    <mergeCell ref="A5562:C5562"/>
    <mergeCell ref="F5562:Q5562"/>
    <mergeCell ref="V5562:W5562"/>
    <mergeCell ref="K5551:Q5551"/>
    <mergeCell ref="A5553:C5553"/>
    <mergeCell ref="F5553:Q5553"/>
    <mergeCell ref="V5553:W5553"/>
    <mergeCell ref="M5555:Q5555"/>
    <mergeCell ref="A5557:C5557"/>
    <mergeCell ref="F5557:Q5557"/>
    <mergeCell ref="V5557:W5557"/>
    <mergeCell ref="M5543:Q5543"/>
    <mergeCell ref="A5545:C5545"/>
    <mergeCell ref="F5545:Q5545"/>
    <mergeCell ref="V5545:W5545"/>
    <mergeCell ref="I5547:Q5547"/>
    <mergeCell ref="A5549:C5549"/>
    <mergeCell ref="F5549:Q5549"/>
    <mergeCell ref="V5549:W5549"/>
    <mergeCell ref="I5535:Q5535"/>
    <mergeCell ref="A5537:C5537"/>
    <mergeCell ref="F5537:Q5537"/>
    <mergeCell ref="V5537:W5537"/>
    <mergeCell ref="M5539:Q5539"/>
    <mergeCell ref="A5541:C5541"/>
    <mergeCell ref="F5541:Q5541"/>
    <mergeCell ref="V5541:W5541"/>
    <mergeCell ref="A5532:C5532"/>
    <mergeCell ref="F5532:Q5532"/>
    <mergeCell ref="V5532:W5532"/>
    <mergeCell ref="A5533:C5533"/>
    <mergeCell ref="F5533:Q5533"/>
    <mergeCell ref="V5533:W5533"/>
    <mergeCell ref="A5530:C5530"/>
    <mergeCell ref="F5530:Q5530"/>
    <mergeCell ref="V5530:W5530"/>
    <mergeCell ref="A5531:C5531"/>
    <mergeCell ref="F5531:Q5531"/>
    <mergeCell ref="V5531:W5531"/>
    <mergeCell ref="A5528:C5528"/>
    <mergeCell ref="F5528:Q5528"/>
    <mergeCell ref="V5528:W5528"/>
    <mergeCell ref="A5529:C5529"/>
    <mergeCell ref="F5529:Q5529"/>
    <mergeCell ref="V5529:W5529"/>
    <mergeCell ref="M5521:Q5521"/>
    <mergeCell ref="A5523:C5523"/>
    <mergeCell ref="F5523:Q5523"/>
    <mergeCell ref="V5523:W5523"/>
    <mergeCell ref="M5525:Q5525"/>
    <mergeCell ref="A5527:C5527"/>
    <mergeCell ref="F5527:Q5527"/>
    <mergeCell ref="V5527:W5527"/>
    <mergeCell ref="K5513:Q5513"/>
    <mergeCell ref="A5515:C5515"/>
    <mergeCell ref="F5515:Q5515"/>
    <mergeCell ref="V5515:W5515"/>
    <mergeCell ref="I5517:Q5517"/>
    <mergeCell ref="A5519:C5519"/>
    <mergeCell ref="F5519:Q5519"/>
    <mergeCell ref="V5519:W5519"/>
    <mergeCell ref="A5510:C5510"/>
    <mergeCell ref="F5510:Q5510"/>
    <mergeCell ref="V5510:W5510"/>
    <mergeCell ref="A5511:C5511"/>
    <mergeCell ref="F5511:Q5511"/>
    <mergeCell ref="V5511:W5511"/>
    <mergeCell ref="A5508:C5508"/>
    <mergeCell ref="F5508:Q5508"/>
    <mergeCell ref="V5508:W5508"/>
    <mergeCell ref="A5509:C5509"/>
    <mergeCell ref="F5509:Q5509"/>
    <mergeCell ref="V5509:W5509"/>
    <mergeCell ref="A5506:C5506"/>
    <mergeCell ref="F5506:Q5506"/>
    <mergeCell ref="V5506:W5506"/>
    <mergeCell ref="A5507:C5507"/>
    <mergeCell ref="F5507:Q5507"/>
    <mergeCell ref="V5507:W5507"/>
    <mergeCell ref="A5504:C5504"/>
    <mergeCell ref="F5504:Q5504"/>
    <mergeCell ref="V5504:W5504"/>
    <mergeCell ref="A5505:C5505"/>
    <mergeCell ref="F5505:Q5505"/>
    <mergeCell ref="V5505:W5505"/>
    <mergeCell ref="A5502:C5502"/>
    <mergeCell ref="F5502:Q5502"/>
    <mergeCell ref="V5502:W5502"/>
    <mergeCell ref="A5503:C5503"/>
    <mergeCell ref="F5503:Q5503"/>
    <mergeCell ref="V5503:W5503"/>
    <mergeCell ref="A5500:C5500"/>
    <mergeCell ref="F5500:Q5500"/>
    <mergeCell ref="V5500:W5500"/>
    <mergeCell ref="A5501:C5501"/>
    <mergeCell ref="F5501:Q5501"/>
    <mergeCell ref="V5501:W5501"/>
    <mergeCell ref="A5498:C5498"/>
    <mergeCell ref="F5498:Q5498"/>
    <mergeCell ref="V5498:W5498"/>
    <mergeCell ref="A5499:C5499"/>
    <mergeCell ref="F5499:Q5499"/>
    <mergeCell ref="V5499:W5499"/>
    <mergeCell ref="K5494:Q5494"/>
    <mergeCell ref="A5496:C5496"/>
    <mergeCell ref="F5496:Q5496"/>
    <mergeCell ref="V5496:W5496"/>
    <mergeCell ref="A5497:C5497"/>
    <mergeCell ref="F5497:Q5497"/>
    <mergeCell ref="V5497:W5497"/>
    <mergeCell ref="A5491:C5491"/>
    <mergeCell ref="F5491:Q5491"/>
    <mergeCell ref="V5491:W5491"/>
    <mergeCell ref="A5492:C5492"/>
    <mergeCell ref="F5492:Q5492"/>
    <mergeCell ref="V5492:W5492"/>
    <mergeCell ref="K5484:Q5484"/>
    <mergeCell ref="A5486:C5486"/>
    <mergeCell ref="F5486:Q5486"/>
    <mergeCell ref="V5486:W5486"/>
    <mergeCell ref="O5488:Q5488"/>
    <mergeCell ref="A5490:C5490"/>
    <mergeCell ref="F5490:Q5490"/>
    <mergeCell ref="V5490:W5490"/>
    <mergeCell ref="A5481:C5481"/>
    <mergeCell ref="F5481:Q5481"/>
    <mergeCell ref="V5481:W5481"/>
    <mergeCell ref="A5482:C5482"/>
    <mergeCell ref="F5482:Q5482"/>
    <mergeCell ref="V5482:W5482"/>
    <mergeCell ref="A5479:C5479"/>
    <mergeCell ref="F5479:Q5479"/>
    <mergeCell ref="V5479:W5479"/>
    <mergeCell ref="A5480:C5480"/>
    <mergeCell ref="F5480:Q5480"/>
    <mergeCell ref="V5480:W5480"/>
    <mergeCell ref="A5477:C5477"/>
    <mergeCell ref="F5477:Q5477"/>
    <mergeCell ref="V5477:W5477"/>
    <mergeCell ref="A5478:C5478"/>
    <mergeCell ref="F5478:Q5478"/>
    <mergeCell ref="V5478:W5478"/>
    <mergeCell ref="A5475:C5475"/>
    <mergeCell ref="F5475:Q5475"/>
    <mergeCell ref="V5475:W5475"/>
    <mergeCell ref="A5476:C5476"/>
    <mergeCell ref="F5476:Q5476"/>
    <mergeCell ref="V5476:W5476"/>
    <mergeCell ref="A5473:C5473"/>
    <mergeCell ref="F5473:Q5473"/>
    <mergeCell ref="V5473:W5473"/>
    <mergeCell ref="A5474:C5474"/>
    <mergeCell ref="F5474:Q5474"/>
    <mergeCell ref="V5474:W5474"/>
    <mergeCell ref="K5466:Q5466"/>
    <mergeCell ref="A5468:C5468"/>
    <mergeCell ref="F5468:Q5468"/>
    <mergeCell ref="V5468:W5468"/>
    <mergeCell ref="K5470:Q5470"/>
    <mergeCell ref="A5472:C5472"/>
    <mergeCell ref="F5472:Q5472"/>
    <mergeCell ref="V5472:W5472"/>
    <mergeCell ref="A5463:C5463"/>
    <mergeCell ref="F5463:Q5463"/>
    <mergeCell ref="V5463:W5463"/>
    <mergeCell ref="A5464:C5464"/>
    <mergeCell ref="F5464:Q5464"/>
    <mergeCell ref="V5464:W5464"/>
    <mergeCell ref="A5458:C5458"/>
    <mergeCell ref="F5458:Q5458"/>
    <mergeCell ref="V5458:W5458"/>
    <mergeCell ref="K5460:Q5460"/>
    <mergeCell ref="A5462:C5462"/>
    <mergeCell ref="F5462:Q5462"/>
    <mergeCell ref="V5462:W5462"/>
    <mergeCell ref="M5451:Q5451"/>
    <mergeCell ref="A5453:C5453"/>
    <mergeCell ref="F5453:Q5453"/>
    <mergeCell ref="V5453:W5453"/>
    <mergeCell ref="M5455:Q5455"/>
    <mergeCell ref="A5457:C5457"/>
    <mergeCell ref="F5457:Q5457"/>
    <mergeCell ref="V5457:W5457"/>
    <mergeCell ref="A5445:C5445"/>
    <mergeCell ref="F5445:Q5445"/>
    <mergeCell ref="V5445:W5445"/>
    <mergeCell ref="K5447:Q5447"/>
    <mergeCell ref="A5449:C5449"/>
    <mergeCell ref="F5449:Q5449"/>
    <mergeCell ref="V5449:W5449"/>
    <mergeCell ref="A5440:C5440"/>
    <mergeCell ref="F5440:Q5440"/>
    <mergeCell ref="V5440:W5440"/>
    <mergeCell ref="K5442:Q5442"/>
    <mergeCell ref="A5444:C5444"/>
    <mergeCell ref="F5444:Q5444"/>
    <mergeCell ref="V5444:W5444"/>
    <mergeCell ref="A5438:C5438"/>
    <mergeCell ref="F5438:Q5438"/>
    <mergeCell ref="V5438:W5438"/>
    <mergeCell ref="A5439:C5439"/>
    <mergeCell ref="F5439:Q5439"/>
    <mergeCell ref="V5439:W5439"/>
    <mergeCell ref="A5436:C5436"/>
    <mergeCell ref="F5436:Q5436"/>
    <mergeCell ref="V5436:W5436"/>
    <mergeCell ref="A5437:C5437"/>
    <mergeCell ref="F5437:Q5437"/>
    <mergeCell ref="V5437:W5437"/>
    <mergeCell ref="A5434:C5434"/>
    <mergeCell ref="F5434:Q5434"/>
    <mergeCell ref="V5434:W5434"/>
    <mergeCell ref="A5435:C5435"/>
    <mergeCell ref="F5435:Q5435"/>
    <mergeCell ref="V5435:W5435"/>
    <mergeCell ref="A5432:C5432"/>
    <mergeCell ref="F5432:Q5432"/>
    <mergeCell ref="V5432:W5432"/>
    <mergeCell ref="A5433:C5433"/>
    <mergeCell ref="F5433:Q5433"/>
    <mergeCell ref="V5433:W5433"/>
    <mergeCell ref="A5430:C5430"/>
    <mergeCell ref="F5430:Q5430"/>
    <mergeCell ref="V5430:W5430"/>
    <mergeCell ref="A5431:C5431"/>
    <mergeCell ref="F5431:Q5431"/>
    <mergeCell ref="V5431:W5431"/>
    <mergeCell ref="A5428:C5428"/>
    <mergeCell ref="F5428:Q5428"/>
    <mergeCell ref="V5428:W5428"/>
    <mergeCell ref="A5429:C5429"/>
    <mergeCell ref="F5429:Q5429"/>
    <mergeCell ref="V5429:W5429"/>
    <mergeCell ref="A5426:C5426"/>
    <mergeCell ref="F5426:Q5426"/>
    <mergeCell ref="V5426:W5426"/>
    <mergeCell ref="A5427:C5427"/>
    <mergeCell ref="F5427:Q5427"/>
    <mergeCell ref="V5427:W5427"/>
    <mergeCell ref="A5424:C5424"/>
    <mergeCell ref="F5424:Q5424"/>
    <mergeCell ref="V5424:W5424"/>
    <mergeCell ref="A5425:C5425"/>
    <mergeCell ref="F5425:Q5425"/>
    <mergeCell ref="V5425:W5425"/>
    <mergeCell ref="A5422:C5422"/>
    <mergeCell ref="F5422:Q5422"/>
    <mergeCell ref="V5422:W5422"/>
    <mergeCell ref="A5423:C5423"/>
    <mergeCell ref="F5423:Q5423"/>
    <mergeCell ref="V5423:W5423"/>
    <mergeCell ref="A5417:C5417"/>
    <mergeCell ref="F5417:Q5417"/>
    <mergeCell ref="V5417:W5417"/>
    <mergeCell ref="K5419:Q5419"/>
    <mergeCell ref="A5421:C5421"/>
    <mergeCell ref="F5421:Q5421"/>
    <mergeCell ref="V5421:W5421"/>
    <mergeCell ref="A5415:C5415"/>
    <mergeCell ref="F5415:Q5415"/>
    <mergeCell ref="V5415:W5415"/>
    <mergeCell ref="A5416:C5416"/>
    <mergeCell ref="F5416:Q5416"/>
    <mergeCell ref="V5416:W5416"/>
    <mergeCell ref="A5413:C5413"/>
    <mergeCell ref="F5413:Q5413"/>
    <mergeCell ref="V5413:W5413"/>
    <mergeCell ref="A5414:C5414"/>
    <mergeCell ref="F5414:Q5414"/>
    <mergeCell ref="V5414:W5414"/>
    <mergeCell ref="A5411:C5411"/>
    <mergeCell ref="F5411:Q5411"/>
    <mergeCell ref="V5411:W5411"/>
    <mergeCell ref="A5412:C5412"/>
    <mergeCell ref="F5412:Q5412"/>
    <mergeCell ref="V5412:W5412"/>
    <mergeCell ref="A5409:C5409"/>
    <mergeCell ref="F5409:Q5409"/>
    <mergeCell ref="V5409:W5409"/>
    <mergeCell ref="A5410:C5410"/>
    <mergeCell ref="F5410:Q5410"/>
    <mergeCell ref="V5410:W5410"/>
    <mergeCell ref="A5407:C5407"/>
    <mergeCell ref="F5407:Q5407"/>
    <mergeCell ref="V5407:W5407"/>
    <mergeCell ref="A5408:C5408"/>
    <mergeCell ref="F5408:Q5408"/>
    <mergeCell ref="V5408:W5408"/>
    <mergeCell ref="A5405:C5405"/>
    <mergeCell ref="F5405:Q5405"/>
    <mergeCell ref="V5405:W5405"/>
    <mergeCell ref="A5406:C5406"/>
    <mergeCell ref="F5406:Q5406"/>
    <mergeCell ref="V5406:W5406"/>
    <mergeCell ref="A5403:C5403"/>
    <mergeCell ref="F5403:Q5403"/>
    <mergeCell ref="V5403:W5403"/>
    <mergeCell ref="A5404:C5404"/>
    <mergeCell ref="F5404:Q5404"/>
    <mergeCell ref="V5404:W5404"/>
    <mergeCell ref="A5401:C5401"/>
    <mergeCell ref="F5401:Q5401"/>
    <mergeCell ref="V5401:W5401"/>
    <mergeCell ref="A5402:C5402"/>
    <mergeCell ref="F5402:Q5402"/>
    <mergeCell ref="V5402:W5402"/>
    <mergeCell ref="A5399:C5399"/>
    <mergeCell ref="F5399:Q5399"/>
    <mergeCell ref="V5399:W5399"/>
    <mergeCell ref="A5400:C5400"/>
    <mergeCell ref="F5400:Q5400"/>
    <mergeCell ref="V5400:W5400"/>
    <mergeCell ref="K5395:Q5395"/>
    <mergeCell ref="A5397:C5397"/>
    <mergeCell ref="F5397:Q5397"/>
    <mergeCell ref="V5397:W5397"/>
    <mergeCell ref="A5398:C5398"/>
    <mergeCell ref="F5398:Q5398"/>
    <mergeCell ref="V5398:W5398"/>
    <mergeCell ref="A5392:C5392"/>
    <mergeCell ref="F5392:Q5392"/>
    <mergeCell ref="V5392:W5392"/>
    <mergeCell ref="A5393:C5393"/>
    <mergeCell ref="F5393:Q5393"/>
    <mergeCell ref="V5393:W5393"/>
    <mergeCell ref="A5390:C5390"/>
    <mergeCell ref="F5390:Q5390"/>
    <mergeCell ref="V5390:W5390"/>
    <mergeCell ref="A5391:C5391"/>
    <mergeCell ref="F5391:Q5391"/>
    <mergeCell ref="V5391:W5391"/>
    <mergeCell ref="A5388:C5388"/>
    <mergeCell ref="F5388:Q5388"/>
    <mergeCell ref="V5388:W5388"/>
    <mergeCell ref="A5389:C5389"/>
    <mergeCell ref="F5389:Q5389"/>
    <mergeCell ref="V5389:W5389"/>
    <mergeCell ref="A5386:C5386"/>
    <mergeCell ref="F5386:Q5386"/>
    <mergeCell ref="V5386:W5386"/>
    <mergeCell ref="A5387:C5387"/>
    <mergeCell ref="F5387:Q5387"/>
    <mergeCell ref="V5387:W5387"/>
    <mergeCell ref="A5384:C5384"/>
    <mergeCell ref="F5384:Q5384"/>
    <mergeCell ref="V5384:W5384"/>
    <mergeCell ref="A5385:C5385"/>
    <mergeCell ref="F5385:Q5385"/>
    <mergeCell ref="V5385:W5385"/>
    <mergeCell ref="A5382:C5382"/>
    <mergeCell ref="F5382:Q5382"/>
    <mergeCell ref="V5382:W5382"/>
    <mergeCell ref="A5383:C5383"/>
    <mergeCell ref="F5383:Q5383"/>
    <mergeCell ref="V5383:W5383"/>
    <mergeCell ref="K5375:Q5375"/>
    <mergeCell ref="A5377:C5377"/>
    <mergeCell ref="F5377:Q5377"/>
    <mergeCell ref="V5377:W5377"/>
    <mergeCell ref="M5379:Q5379"/>
    <mergeCell ref="A5381:C5381"/>
    <mergeCell ref="F5381:Q5381"/>
    <mergeCell ref="V5381:W5381"/>
    <mergeCell ref="M5370:Q5370"/>
    <mergeCell ref="A5372:C5372"/>
    <mergeCell ref="F5372:Q5372"/>
    <mergeCell ref="V5372:W5372"/>
    <mergeCell ref="A5373:C5373"/>
    <mergeCell ref="F5373:Q5373"/>
    <mergeCell ref="V5373:W5373"/>
    <mergeCell ref="O5362:Q5362"/>
    <mergeCell ref="A5364:C5364"/>
    <mergeCell ref="F5364:Q5364"/>
    <mergeCell ref="V5364:W5364"/>
    <mergeCell ref="K5366:Q5366"/>
    <mergeCell ref="A5368:C5368"/>
    <mergeCell ref="F5368:Q5368"/>
    <mergeCell ref="V5368:W5368"/>
    <mergeCell ref="M5354:Q5354"/>
    <mergeCell ref="A5356:C5356"/>
    <mergeCell ref="F5356:Q5356"/>
    <mergeCell ref="V5356:W5356"/>
    <mergeCell ref="M5358:Q5358"/>
    <mergeCell ref="A5360:C5360"/>
    <mergeCell ref="F5360:Q5360"/>
    <mergeCell ref="V5360:W5360"/>
    <mergeCell ref="A5348:C5348"/>
    <mergeCell ref="F5348:Q5348"/>
    <mergeCell ref="V5348:W5348"/>
    <mergeCell ref="K5350:Q5350"/>
    <mergeCell ref="A5352:C5352"/>
    <mergeCell ref="F5352:Q5352"/>
    <mergeCell ref="V5352:W5352"/>
    <mergeCell ref="A5346:C5346"/>
    <mergeCell ref="F5346:Q5346"/>
    <mergeCell ref="V5346:W5346"/>
    <mergeCell ref="A5347:C5347"/>
    <mergeCell ref="F5347:Q5347"/>
    <mergeCell ref="V5347:W5347"/>
    <mergeCell ref="A5341:C5341"/>
    <mergeCell ref="F5341:Q5341"/>
    <mergeCell ref="V5341:W5341"/>
    <mergeCell ref="K5343:Q5343"/>
    <mergeCell ref="A5345:C5345"/>
    <mergeCell ref="F5345:Q5345"/>
    <mergeCell ref="V5345:W5345"/>
    <mergeCell ref="A5339:C5339"/>
    <mergeCell ref="F5339:Q5339"/>
    <mergeCell ref="V5339:W5339"/>
    <mergeCell ref="A5340:C5340"/>
    <mergeCell ref="F5340:Q5340"/>
    <mergeCell ref="V5340:W5340"/>
    <mergeCell ref="A5337:C5337"/>
    <mergeCell ref="F5337:Q5337"/>
    <mergeCell ref="V5337:W5337"/>
    <mergeCell ref="A5338:C5338"/>
    <mergeCell ref="F5338:Q5338"/>
    <mergeCell ref="V5338:W5338"/>
    <mergeCell ref="A5335:C5335"/>
    <mergeCell ref="F5335:Q5335"/>
    <mergeCell ref="V5335:W5335"/>
    <mergeCell ref="A5336:C5336"/>
    <mergeCell ref="F5336:Q5336"/>
    <mergeCell ref="V5336:W5336"/>
    <mergeCell ref="A5333:C5333"/>
    <mergeCell ref="F5333:Q5333"/>
    <mergeCell ref="V5333:W5333"/>
    <mergeCell ref="A5334:C5334"/>
    <mergeCell ref="F5334:Q5334"/>
    <mergeCell ref="V5334:W5334"/>
    <mergeCell ref="O5329:Q5329"/>
    <mergeCell ref="A5331:C5331"/>
    <mergeCell ref="F5331:Q5331"/>
    <mergeCell ref="V5331:W5331"/>
    <mergeCell ref="A5332:C5332"/>
    <mergeCell ref="F5332:Q5332"/>
    <mergeCell ref="V5332:W5332"/>
    <mergeCell ref="A5323:C5323"/>
    <mergeCell ref="F5323:Q5323"/>
    <mergeCell ref="V5323:W5323"/>
    <mergeCell ref="K5325:Q5325"/>
    <mergeCell ref="A5327:C5327"/>
    <mergeCell ref="F5327:Q5327"/>
    <mergeCell ref="V5327:W5327"/>
    <mergeCell ref="A5321:C5321"/>
    <mergeCell ref="F5321:Q5321"/>
    <mergeCell ref="V5321:W5321"/>
    <mergeCell ref="A5322:C5322"/>
    <mergeCell ref="F5322:Q5322"/>
    <mergeCell ref="V5322:W5322"/>
    <mergeCell ref="M5314:Q5314"/>
    <mergeCell ref="A5316:C5316"/>
    <mergeCell ref="F5316:Q5316"/>
    <mergeCell ref="V5316:W5316"/>
    <mergeCell ref="K5318:Q5318"/>
    <mergeCell ref="A5320:C5320"/>
    <mergeCell ref="F5320:Q5320"/>
    <mergeCell ref="V5320:W5320"/>
    <mergeCell ref="A5308:C5308"/>
    <mergeCell ref="F5308:Q5308"/>
    <mergeCell ref="V5308:W5308"/>
    <mergeCell ref="N5310:Q5310"/>
    <mergeCell ref="A5312:C5312"/>
    <mergeCell ref="F5312:Q5312"/>
    <mergeCell ref="V5312:W5312"/>
    <mergeCell ref="O5301:Q5301"/>
    <mergeCell ref="A5303:C5303"/>
    <mergeCell ref="F5303:Q5303"/>
    <mergeCell ref="V5303:W5303"/>
    <mergeCell ref="N5305:Q5305"/>
    <mergeCell ref="A5307:C5307"/>
    <mergeCell ref="F5307:Q5307"/>
    <mergeCell ref="V5307:W5307"/>
    <mergeCell ref="A5295:C5295"/>
    <mergeCell ref="F5295:Q5295"/>
    <mergeCell ref="V5295:W5295"/>
    <mergeCell ref="K5297:Q5297"/>
    <mergeCell ref="A5299:C5299"/>
    <mergeCell ref="F5299:Q5299"/>
    <mergeCell ref="V5299:W5299"/>
    <mergeCell ref="A5293:C5293"/>
    <mergeCell ref="F5293:Q5293"/>
    <mergeCell ref="V5293:W5293"/>
    <mergeCell ref="A5294:C5294"/>
    <mergeCell ref="F5294:Q5294"/>
    <mergeCell ref="V5294:W5294"/>
    <mergeCell ref="A5291:C5291"/>
    <mergeCell ref="F5291:Q5291"/>
    <mergeCell ref="V5291:W5291"/>
    <mergeCell ref="A5292:C5292"/>
    <mergeCell ref="F5292:Q5292"/>
    <mergeCell ref="V5292:W5292"/>
    <mergeCell ref="A5289:C5289"/>
    <mergeCell ref="F5289:Q5289"/>
    <mergeCell ref="V5289:W5289"/>
    <mergeCell ref="A5290:C5290"/>
    <mergeCell ref="F5290:Q5290"/>
    <mergeCell ref="V5290:W5290"/>
    <mergeCell ref="A5287:C5287"/>
    <mergeCell ref="F5287:Q5287"/>
    <mergeCell ref="V5287:W5287"/>
    <mergeCell ref="A5288:C5288"/>
    <mergeCell ref="F5288:Q5288"/>
    <mergeCell ref="V5288:W5288"/>
    <mergeCell ref="A5285:C5285"/>
    <mergeCell ref="F5285:Q5285"/>
    <mergeCell ref="V5285:W5285"/>
    <mergeCell ref="A5286:C5286"/>
    <mergeCell ref="F5286:Q5286"/>
    <mergeCell ref="V5286:W5286"/>
    <mergeCell ref="A5283:C5283"/>
    <mergeCell ref="F5283:Q5283"/>
    <mergeCell ref="V5283:W5283"/>
    <mergeCell ref="A5284:C5284"/>
    <mergeCell ref="F5284:Q5284"/>
    <mergeCell ref="V5284:W5284"/>
    <mergeCell ref="A5281:C5281"/>
    <mergeCell ref="F5281:Q5281"/>
    <mergeCell ref="V5281:W5281"/>
    <mergeCell ref="A5282:C5282"/>
    <mergeCell ref="F5282:Q5282"/>
    <mergeCell ref="V5282:W5282"/>
    <mergeCell ref="A5279:C5279"/>
    <mergeCell ref="F5279:Q5279"/>
    <mergeCell ref="V5279:W5279"/>
    <mergeCell ref="A5280:C5280"/>
    <mergeCell ref="F5280:Q5280"/>
    <mergeCell ref="V5280:W5280"/>
    <mergeCell ref="A5277:C5277"/>
    <mergeCell ref="F5277:Q5277"/>
    <mergeCell ref="V5277:W5277"/>
    <mergeCell ref="A5278:C5278"/>
    <mergeCell ref="F5278:Q5278"/>
    <mergeCell ref="V5278:W5278"/>
    <mergeCell ref="A5275:C5275"/>
    <mergeCell ref="F5275:Q5275"/>
    <mergeCell ref="V5275:W5275"/>
    <mergeCell ref="A5276:C5276"/>
    <mergeCell ref="F5276:Q5276"/>
    <mergeCell ref="V5276:W5276"/>
    <mergeCell ref="A5273:C5273"/>
    <mergeCell ref="F5273:Q5273"/>
    <mergeCell ref="V5273:W5273"/>
    <mergeCell ref="A5274:C5274"/>
    <mergeCell ref="F5274:Q5274"/>
    <mergeCell ref="V5274:W5274"/>
    <mergeCell ref="O5266:Q5266"/>
    <mergeCell ref="A5268:C5268"/>
    <mergeCell ref="F5268:Q5268"/>
    <mergeCell ref="V5268:W5268"/>
    <mergeCell ref="M5270:Q5270"/>
    <mergeCell ref="A5272:C5272"/>
    <mergeCell ref="F5272:Q5272"/>
    <mergeCell ref="V5272:W5272"/>
    <mergeCell ref="M5261:Q5261"/>
    <mergeCell ref="A5263:C5263"/>
    <mergeCell ref="F5263:Q5263"/>
    <mergeCell ref="V5263:W5263"/>
    <mergeCell ref="A5264:C5264"/>
    <mergeCell ref="F5264:Q5264"/>
    <mergeCell ref="V5264:W5264"/>
    <mergeCell ref="A5258:C5258"/>
    <mergeCell ref="F5258:Q5258"/>
    <mergeCell ref="V5258:W5258"/>
    <mergeCell ref="A5259:C5259"/>
    <mergeCell ref="F5259:Q5259"/>
    <mergeCell ref="V5259:W5259"/>
    <mergeCell ref="A5256:C5256"/>
    <mergeCell ref="F5256:Q5256"/>
    <mergeCell ref="V5256:W5256"/>
    <mergeCell ref="A5257:C5257"/>
    <mergeCell ref="F5257:Q5257"/>
    <mergeCell ref="V5257:W5257"/>
    <mergeCell ref="A5251:C5251"/>
    <mergeCell ref="F5251:Q5251"/>
    <mergeCell ref="V5251:W5251"/>
    <mergeCell ref="M5253:Q5253"/>
    <mergeCell ref="A5255:C5255"/>
    <mergeCell ref="F5255:Q5255"/>
    <mergeCell ref="V5255:W5255"/>
    <mergeCell ref="M5244:Q5244"/>
    <mergeCell ref="A5246:C5246"/>
    <mergeCell ref="F5246:Q5246"/>
    <mergeCell ref="V5246:W5246"/>
    <mergeCell ref="K5248:Q5248"/>
    <mergeCell ref="A5250:C5250"/>
    <mergeCell ref="F5250:Q5250"/>
    <mergeCell ref="V5250:W5250"/>
    <mergeCell ref="K5239:Q5239"/>
    <mergeCell ref="A5241:C5241"/>
    <mergeCell ref="F5241:Q5241"/>
    <mergeCell ref="V5241:W5241"/>
    <mergeCell ref="A5242:C5242"/>
    <mergeCell ref="F5242:Q5242"/>
    <mergeCell ref="V5242:W5242"/>
    <mergeCell ref="O5234:Q5234"/>
    <mergeCell ref="A5236:C5236"/>
    <mergeCell ref="F5236:Q5236"/>
    <mergeCell ref="V5236:W5236"/>
    <mergeCell ref="A5237:C5237"/>
    <mergeCell ref="F5237:Q5237"/>
    <mergeCell ref="V5237:W5237"/>
    <mergeCell ref="K5229:Q5229"/>
    <mergeCell ref="A5231:C5231"/>
    <mergeCell ref="F5231:Q5231"/>
    <mergeCell ref="V5231:W5231"/>
    <mergeCell ref="A5232:C5232"/>
    <mergeCell ref="F5232:Q5232"/>
    <mergeCell ref="V5232:W5232"/>
    <mergeCell ref="A5226:C5226"/>
    <mergeCell ref="F5226:Q5226"/>
    <mergeCell ref="V5226:W5226"/>
    <mergeCell ref="A5227:C5227"/>
    <mergeCell ref="F5227:Q5227"/>
    <mergeCell ref="V5227:W5227"/>
    <mergeCell ref="A5224:C5224"/>
    <mergeCell ref="F5224:Q5224"/>
    <mergeCell ref="V5224:W5224"/>
    <mergeCell ref="A5225:C5225"/>
    <mergeCell ref="F5225:Q5225"/>
    <mergeCell ref="V5225:W5225"/>
    <mergeCell ref="A5222:C5222"/>
    <mergeCell ref="F5222:Q5222"/>
    <mergeCell ref="V5222:W5222"/>
    <mergeCell ref="A5223:C5223"/>
    <mergeCell ref="F5223:Q5223"/>
    <mergeCell ref="V5223:W5223"/>
    <mergeCell ref="A5220:C5220"/>
    <mergeCell ref="F5220:Q5220"/>
    <mergeCell ref="V5220:W5220"/>
    <mergeCell ref="A5221:C5221"/>
    <mergeCell ref="F5221:Q5221"/>
    <mergeCell ref="V5221:W5221"/>
    <mergeCell ref="A5218:C5218"/>
    <mergeCell ref="F5218:Q5218"/>
    <mergeCell ref="V5218:W5218"/>
    <mergeCell ref="A5219:C5219"/>
    <mergeCell ref="F5219:Q5219"/>
    <mergeCell ref="V5219:W5219"/>
    <mergeCell ref="H5211:Q5211"/>
    <mergeCell ref="A5213:C5213"/>
    <mergeCell ref="F5213:Q5213"/>
    <mergeCell ref="V5213:W5213"/>
    <mergeCell ref="M5215:Q5215"/>
    <mergeCell ref="A5217:C5217"/>
    <mergeCell ref="F5217:Q5217"/>
    <mergeCell ref="V5217:W5217"/>
    <mergeCell ref="A5208:C5208"/>
    <mergeCell ref="F5208:Q5208"/>
    <mergeCell ref="V5208:W5208"/>
    <mergeCell ref="A5209:C5209"/>
    <mergeCell ref="F5209:Q5209"/>
    <mergeCell ref="V5209:W5209"/>
    <mergeCell ref="A5206:C5206"/>
    <mergeCell ref="F5206:Q5206"/>
    <mergeCell ref="V5206:W5206"/>
    <mergeCell ref="A5207:C5207"/>
    <mergeCell ref="F5207:Q5207"/>
    <mergeCell ref="V5207:W5207"/>
    <mergeCell ref="A5204:C5204"/>
    <mergeCell ref="F5204:Q5204"/>
    <mergeCell ref="V5204:W5204"/>
    <mergeCell ref="A5205:C5205"/>
    <mergeCell ref="F5205:Q5205"/>
    <mergeCell ref="V5205:W5205"/>
    <mergeCell ref="A5202:C5202"/>
    <mergeCell ref="F5202:Q5202"/>
    <mergeCell ref="V5202:W5202"/>
    <mergeCell ref="A5203:C5203"/>
    <mergeCell ref="F5203:Q5203"/>
    <mergeCell ref="V5203:W5203"/>
    <mergeCell ref="A5200:C5200"/>
    <mergeCell ref="F5200:Q5200"/>
    <mergeCell ref="V5200:W5200"/>
    <mergeCell ref="A5201:C5201"/>
    <mergeCell ref="F5201:Q5201"/>
    <mergeCell ref="V5201:W5201"/>
    <mergeCell ref="A5198:C5198"/>
    <mergeCell ref="F5198:Q5198"/>
    <mergeCell ref="V5198:W5198"/>
    <mergeCell ref="A5199:C5199"/>
    <mergeCell ref="F5199:Q5199"/>
    <mergeCell ref="V5199:W5199"/>
    <mergeCell ref="A5196:C5196"/>
    <mergeCell ref="F5196:Q5196"/>
    <mergeCell ref="V5196:W5196"/>
    <mergeCell ref="A5197:C5197"/>
    <mergeCell ref="F5197:Q5197"/>
    <mergeCell ref="V5197:W5197"/>
    <mergeCell ref="A5194:C5194"/>
    <mergeCell ref="F5194:Q5194"/>
    <mergeCell ref="V5194:W5194"/>
    <mergeCell ref="A5195:C5195"/>
    <mergeCell ref="F5195:Q5195"/>
    <mergeCell ref="V5195:W5195"/>
    <mergeCell ref="A5192:C5192"/>
    <mergeCell ref="F5192:Q5192"/>
    <mergeCell ref="V5192:W5192"/>
    <mergeCell ref="A5193:C5193"/>
    <mergeCell ref="F5193:Q5193"/>
    <mergeCell ref="V5193:W5193"/>
    <mergeCell ref="A5190:C5190"/>
    <mergeCell ref="F5190:Q5190"/>
    <mergeCell ref="V5190:W5190"/>
    <mergeCell ref="A5191:C5191"/>
    <mergeCell ref="F5191:Q5191"/>
    <mergeCell ref="V5191:W5191"/>
    <mergeCell ref="A5188:C5188"/>
    <mergeCell ref="F5188:Q5188"/>
    <mergeCell ref="V5188:W5188"/>
    <mergeCell ref="A5189:C5189"/>
    <mergeCell ref="F5189:Q5189"/>
    <mergeCell ref="V5189:W5189"/>
    <mergeCell ref="O5184:Q5184"/>
    <mergeCell ref="A5186:C5186"/>
    <mergeCell ref="F5186:Q5186"/>
    <mergeCell ref="V5186:W5186"/>
    <mergeCell ref="A5187:C5187"/>
    <mergeCell ref="F5187:Q5187"/>
    <mergeCell ref="V5187:W5187"/>
    <mergeCell ref="M5176:Q5176"/>
    <mergeCell ref="A5178:C5178"/>
    <mergeCell ref="F5178:Q5178"/>
    <mergeCell ref="V5178:W5178"/>
    <mergeCell ref="K5180:Q5180"/>
    <mergeCell ref="A5182:C5182"/>
    <mergeCell ref="F5182:Q5182"/>
    <mergeCell ref="V5182:W5182"/>
    <mergeCell ref="A5173:C5173"/>
    <mergeCell ref="F5173:Q5173"/>
    <mergeCell ref="V5173:W5173"/>
    <mergeCell ref="A5174:C5174"/>
    <mergeCell ref="F5174:Q5174"/>
    <mergeCell ref="V5174:W5174"/>
    <mergeCell ref="K5169:Q5169"/>
    <mergeCell ref="A5171:C5171"/>
    <mergeCell ref="F5171:Q5171"/>
    <mergeCell ref="V5171:W5171"/>
    <mergeCell ref="A5172:C5172"/>
    <mergeCell ref="F5172:Q5172"/>
    <mergeCell ref="V5172:W5172"/>
    <mergeCell ref="A5166:C5166"/>
    <mergeCell ref="F5166:Q5166"/>
    <mergeCell ref="V5166:W5166"/>
    <mergeCell ref="A5167:C5167"/>
    <mergeCell ref="F5167:Q5167"/>
    <mergeCell ref="V5167:W5167"/>
    <mergeCell ref="A5164:C5164"/>
    <mergeCell ref="F5164:Q5164"/>
    <mergeCell ref="V5164:W5164"/>
    <mergeCell ref="A5165:C5165"/>
    <mergeCell ref="F5165:Q5165"/>
    <mergeCell ref="V5165:W5165"/>
    <mergeCell ref="A5162:C5162"/>
    <mergeCell ref="F5162:Q5162"/>
    <mergeCell ref="V5162:W5162"/>
    <mergeCell ref="A5163:C5163"/>
    <mergeCell ref="F5163:Q5163"/>
    <mergeCell ref="V5163:W5163"/>
    <mergeCell ref="A5157:C5157"/>
    <mergeCell ref="F5157:Q5157"/>
    <mergeCell ref="V5157:W5157"/>
    <mergeCell ref="M5159:Q5159"/>
    <mergeCell ref="A5161:C5161"/>
    <mergeCell ref="F5161:Q5161"/>
    <mergeCell ref="V5161:W5161"/>
    <mergeCell ref="A5152:C5152"/>
    <mergeCell ref="F5152:Q5152"/>
    <mergeCell ref="V5152:W5152"/>
    <mergeCell ref="I5154:Q5154"/>
    <mergeCell ref="A5156:C5156"/>
    <mergeCell ref="F5156:Q5156"/>
    <mergeCell ref="V5156:W5156"/>
    <mergeCell ref="A5150:C5150"/>
    <mergeCell ref="F5150:Q5150"/>
    <mergeCell ref="V5150:W5150"/>
    <mergeCell ref="A5151:C5151"/>
    <mergeCell ref="F5151:Q5151"/>
    <mergeCell ref="V5151:W5151"/>
    <mergeCell ref="A5148:C5148"/>
    <mergeCell ref="F5148:Q5148"/>
    <mergeCell ref="V5148:W5148"/>
    <mergeCell ref="A5149:C5149"/>
    <mergeCell ref="F5149:Q5149"/>
    <mergeCell ref="V5149:W5149"/>
    <mergeCell ref="A5146:C5146"/>
    <mergeCell ref="F5146:Q5146"/>
    <mergeCell ref="V5146:W5146"/>
    <mergeCell ref="A5147:C5147"/>
    <mergeCell ref="F5147:Q5147"/>
    <mergeCell ref="V5147:W5147"/>
    <mergeCell ref="A5144:C5144"/>
    <mergeCell ref="F5144:Q5144"/>
    <mergeCell ref="V5144:W5144"/>
    <mergeCell ref="A5145:C5145"/>
    <mergeCell ref="F5145:Q5145"/>
    <mergeCell ref="V5145:W5145"/>
    <mergeCell ref="A5142:C5142"/>
    <mergeCell ref="F5142:Q5142"/>
    <mergeCell ref="V5142:W5142"/>
    <mergeCell ref="A5143:C5143"/>
    <mergeCell ref="F5143:Q5143"/>
    <mergeCell ref="V5143:W5143"/>
    <mergeCell ref="A5140:C5140"/>
    <mergeCell ref="F5140:Q5140"/>
    <mergeCell ref="V5140:W5140"/>
    <mergeCell ref="A5141:C5141"/>
    <mergeCell ref="F5141:Q5141"/>
    <mergeCell ref="V5141:W5141"/>
    <mergeCell ref="K5133:Q5133"/>
    <mergeCell ref="A5135:C5135"/>
    <mergeCell ref="F5135:Q5135"/>
    <mergeCell ref="V5135:W5135"/>
    <mergeCell ref="O5137:Q5137"/>
    <mergeCell ref="A5139:C5139"/>
    <mergeCell ref="F5139:Q5139"/>
    <mergeCell ref="V5139:W5139"/>
    <mergeCell ref="A5130:C5130"/>
    <mergeCell ref="F5130:Q5130"/>
    <mergeCell ref="V5130:W5130"/>
    <mergeCell ref="A5131:C5131"/>
    <mergeCell ref="F5131:Q5131"/>
    <mergeCell ref="V5131:W5131"/>
    <mergeCell ref="A5128:C5128"/>
    <mergeCell ref="F5128:Q5128"/>
    <mergeCell ref="V5128:W5128"/>
    <mergeCell ref="A5129:C5129"/>
    <mergeCell ref="F5129:Q5129"/>
    <mergeCell ref="V5129:W5129"/>
    <mergeCell ref="A5126:C5126"/>
    <mergeCell ref="F5126:Q5126"/>
    <mergeCell ref="V5126:W5126"/>
    <mergeCell ref="A5127:C5127"/>
    <mergeCell ref="F5127:Q5127"/>
    <mergeCell ref="V5127:W5127"/>
    <mergeCell ref="O5122:Q5122"/>
    <mergeCell ref="A5124:C5124"/>
    <mergeCell ref="F5124:Q5124"/>
    <mergeCell ref="V5124:W5124"/>
    <mergeCell ref="A5125:C5125"/>
    <mergeCell ref="F5125:Q5125"/>
    <mergeCell ref="V5125:W5125"/>
    <mergeCell ref="N5114:Q5114"/>
    <mergeCell ref="A5116:C5116"/>
    <mergeCell ref="F5116:Q5116"/>
    <mergeCell ref="V5116:W5116"/>
    <mergeCell ref="O5118:Q5118"/>
    <mergeCell ref="A5120:C5120"/>
    <mergeCell ref="F5120:Q5120"/>
    <mergeCell ref="V5120:W5120"/>
    <mergeCell ref="A5108:C5108"/>
    <mergeCell ref="F5108:Q5108"/>
    <mergeCell ref="V5108:W5108"/>
    <mergeCell ref="M5110:Q5110"/>
    <mergeCell ref="A5112:C5112"/>
    <mergeCell ref="F5112:Q5112"/>
    <mergeCell ref="V5112:W5112"/>
    <mergeCell ref="K5104:Q5104"/>
    <mergeCell ref="A5106:C5106"/>
    <mergeCell ref="F5106:Q5106"/>
    <mergeCell ref="V5106:W5106"/>
    <mergeCell ref="A5107:C5107"/>
    <mergeCell ref="F5107:Q5107"/>
    <mergeCell ref="V5107:W5107"/>
    <mergeCell ref="A5098:C5098"/>
    <mergeCell ref="F5098:Q5098"/>
    <mergeCell ref="V5098:W5098"/>
    <mergeCell ref="K5100:Q5100"/>
    <mergeCell ref="A5102:C5102"/>
    <mergeCell ref="F5102:Q5102"/>
    <mergeCell ref="V5102:W5102"/>
    <mergeCell ref="A5096:C5096"/>
    <mergeCell ref="F5096:Q5096"/>
    <mergeCell ref="V5096:W5096"/>
    <mergeCell ref="A5097:C5097"/>
    <mergeCell ref="F5097:Q5097"/>
    <mergeCell ref="V5097:W5097"/>
    <mergeCell ref="A5094:C5094"/>
    <mergeCell ref="F5094:Q5094"/>
    <mergeCell ref="V5094:W5094"/>
    <mergeCell ref="A5095:C5095"/>
    <mergeCell ref="F5095:Q5095"/>
    <mergeCell ref="V5095:W5095"/>
    <mergeCell ref="A5092:C5092"/>
    <mergeCell ref="F5092:Q5092"/>
    <mergeCell ref="V5092:W5092"/>
    <mergeCell ref="A5093:C5093"/>
    <mergeCell ref="F5093:Q5093"/>
    <mergeCell ref="V5093:W5093"/>
    <mergeCell ref="O5085:Q5085"/>
    <mergeCell ref="A5087:C5087"/>
    <mergeCell ref="F5087:Q5087"/>
    <mergeCell ref="V5087:W5087"/>
    <mergeCell ref="O5089:Q5089"/>
    <mergeCell ref="A5091:C5091"/>
    <mergeCell ref="F5091:Q5091"/>
    <mergeCell ref="V5091:W5091"/>
    <mergeCell ref="A5079:C5079"/>
    <mergeCell ref="F5079:Q5079"/>
    <mergeCell ref="V5079:W5079"/>
    <mergeCell ref="M5081:Q5081"/>
    <mergeCell ref="A5083:C5083"/>
    <mergeCell ref="F5083:Q5083"/>
    <mergeCell ref="V5083:W5083"/>
    <mergeCell ref="K5072:Q5072"/>
    <mergeCell ref="A5074:C5074"/>
    <mergeCell ref="F5074:Q5074"/>
    <mergeCell ref="V5074:W5074"/>
    <mergeCell ref="K5076:Q5076"/>
    <mergeCell ref="A5078:C5078"/>
    <mergeCell ref="F5078:Q5078"/>
    <mergeCell ref="V5078:W5078"/>
    <mergeCell ref="K5064:Q5064"/>
    <mergeCell ref="A5066:C5066"/>
    <mergeCell ref="F5066:Q5066"/>
    <mergeCell ref="V5066:W5066"/>
    <mergeCell ref="M5068:Q5068"/>
    <mergeCell ref="A5070:C5070"/>
    <mergeCell ref="F5070:Q5070"/>
    <mergeCell ref="V5070:W5070"/>
    <mergeCell ref="K5059:Q5059"/>
    <mergeCell ref="A5061:C5061"/>
    <mergeCell ref="F5061:Q5061"/>
    <mergeCell ref="V5061:W5061"/>
    <mergeCell ref="A5062:C5062"/>
    <mergeCell ref="F5062:Q5062"/>
    <mergeCell ref="V5062:W5062"/>
    <mergeCell ref="I5054:Q5054"/>
    <mergeCell ref="A5056:C5056"/>
    <mergeCell ref="F5056:Q5056"/>
    <mergeCell ref="V5056:W5056"/>
    <mergeCell ref="A5057:C5057"/>
    <mergeCell ref="F5057:Q5057"/>
    <mergeCell ref="V5057:W5057"/>
    <mergeCell ref="A5051:C5051"/>
    <mergeCell ref="F5051:Q5051"/>
    <mergeCell ref="V5051:W5051"/>
    <mergeCell ref="A5052:C5052"/>
    <mergeCell ref="F5052:Q5052"/>
    <mergeCell ref="V5052:W5052"/>
    <mergeCell ref="A5049:C5049"/>
    <mergeCell ref="F5049:Q5049"/>
    <mergeCell ref="V5049:W5049"/>
    <mergeCell ref="A5050:C5050"/>
    <mergeCell ref="F5050:Q5050"/>
    <mergeCell ref="V5050:W5050"/>
    <mergeCell ref="A5047:C5047"/>
    <mergeCell ref="F5047:Q5047"/>
    <mergeCell ref="V5047:W5047"/>
    <mergeCell ref="A5048:C5048"/>
    <mergeCell ref="F5048:Q5048"/>
    <mergeCell ref="V5048:W5048"/>
    <mergeCell ref="K5043:Q5043"/>
    <mergeCell ref="A5045:C5045"/>
    <mergeCell ref="F5045:Q5045"/>
    <mergeCell ref="V5045:W5045"/>
    <mergeCell ref="A5046:C5046"/>
    <mergeCell ref="F5046:Q5046"/>
    <mergeCell ref="V5046:W5046"/>
    <mergeCell ref="A5040:C5040"/>
    <mergeCell ref="F5040:Q5040"/>
    <mergeCell ref="V5040:W5040"/>
    <mergeCell ref="A5041:C5041"/>
    <mergeCell ref="F5041:Q5041"/>
    <mergeCell ref="V5041:W5041"/>
    <mergeCell ref="A5035:C5035"/>
    <mergeCell ref="F5035:Q5035"/>
    <mergeCell ref="V5035:W5035"/>
    <mergeCell ref="K5037:Q5037"/>
    <mergeCell ref="A5039:C5039"/>
    <mergeCell ref="F5039:Q5039"/>
    <mergeCell ref="V5039:W5039"/>
    <mergeCell ref="A5033:C5033"/>
    <mergeCell ref="F5033:Q5033"/>
    <mergeCell ref="V5033:W5033"/>
    <mergeCell ref="A5034:C5034"/>
    <mergeCell ref="F5034:Q5034"/>
    <mergeCell ref="V5034:W5034"/>
    <mergeCell ref="A5031:C5031"/>
    <mergeCell ref="F5031:Q5031"/>
    <mergeCell ref="V5031:W5031"/>
    <mergeCell ref="A5032:C5032"/>
    <mergeCell ref="F5032:Q5032"/>
    <mergeCell ref="V5032:W5032"/>
    <mergeCell ref="A5029:C5029"/>
    <mergeCell ref="F5029:Q5029"/>
    <mergeCell ref="V5029:W5029"/>
    <mergeCell ref="A5030:C5030"/>
    <mergeCell ref="F5030:Q5030"/>
    <mergeCell ref="V5030:W5030"/>
    <mergeCell ref="M5025:Q5025"/>
    <mergeCell ref="A5027:C5027"/>
    <mergeCell ref="F5027:Q5027"/>
    <mergeCell ref="V5027:W5027"/>
    <mergeCell ref="A5028:C5028"/>
    <mergeCell ref="F5028:Q5028"/>
    <mergeCell ref="V5028:W5028"/>
    <mergeCell ref="A5019:C5019"/>
    <mergeCell ref="F5019:Q5019"/>
    <mergeCell ref="V5019:W5019"/>
    <mergeCell ref="K5021:Q5021"/>
    <mergeCell ref="A5023:C5023"/>
    <mergeCell ref="F5023:Q5023"/>
    <mergeCell ref="V5023:W5023"/>
    <mergeCell ref="A5017:C5017"/>
    <mergeCell ref="F5017:Q5017"/>
    <mergeCell ref="V5017:W5017"/>
    <mergeCell ref="A5018:C5018"/>
    <mergeCell ref="F5018:Q5018"/>
    <mergeCell ref="V5018:W5018"/>
    <mergeCell ref="A5015:C5015"/>
    <mergeCell ref="F5015:Q5015"/>
    <mergeCell ref="V5015:W5015"/>
    <mergeCell ref="A5016:C5016"/>
    <mergeCell ref="F5016:Q5016"/>
    <mergeCell ref="V5016:W5016"/>
    <mergeCell ref="K5011:Q5011"/>
    <mergeCell ref="A5013:C5013"/>
    <mergeCell ref="F5013:Q5013"/>
    <mergeCell ref="V5013:W5013"/>
    <mergeCell ref="A5014:C5014"/>
    <mergeCell ref="F5014:Q5014"/>
    <mergeCell ref="V5014:W5014"/>
    <mergeCell ref="A5005:C5005"/>
    <mergeCell ref="F5005:Q5005"/>
    <mergeCell ref="V5005:W5005"/>
    <mergeCell ref="M5007:Q5007"/>
    <mergeCell ref="A5009:C5009"/>
    <mergeCell ref="F5009:Q5009"/>
    <mergeCell ref="V5009:W5009"/>
    <mergeCell ref="K4998:Q4998"/>
    <mergeCell ref="A5000:C5000"/>
    <mergeCell ref="F5000:Q5000"/>
    <mergeCell ref="V5000:W5000"/>
    <mergeCell ref="O5002:Q5002"/>
    <mergeCell ref="A5004:C5004"/>
    <mergeCell ref="F5004:Q5004"/>
    <mergeCell ref="V5004:W5004"/>
    <mergeCell ref="M4990:Q4990"/>
    <mergeCell ref="A4992:C4992"/>
    <mergeCell ref="F4992:Q4992"/>
    <mergeCell ref="V4992:W4992"/>
    <mergeCell ref="K4994:Q4994"/>
    <mergeCell ref="A4996:C4996"/>
    <mergeCell ref="F4996:Q4996"/>
    <mergeCell ref="V4996:W4996"/>
    <mergeCell ref="A4984:C4984"/>
    <mergeCell ref="F4984:Q4984"/>
    <mergeCell ref="V4984:W4984"/>
    <mergeCell ref="K4986:Q4986"/>
    <mergeCell ref="A4988:C4988"/>
    <mergeCell ref="F4988:Q4988"/>
    <mergeCell ref="V4988:W4988"/>
    <mergeCell ref="A4982:C4982"/>
    <mergeCell ref="F4982:Q4982"/>
    <mergeCell ref="V4982:W4982"/>
    <mergeCell ref="A4983:C4983"/>
    <mergeCell ref="F4983:Q4983"/>
    <mergeCell ref="V4983:W4983"/>
    <mergeCell ref="A4980:C4980"/>
    <mergeCell ref="F4980:Q4980"/>
    <mergeCell ref="V4980:W4980"/>
    <mergeCell ref="A4981:C4981"/>
    <mergeCell ref="F4981:Q4981"/>
    <mergeCell ref="V4981:W4981"/>
    <mergeCell ref="A4978:C4978"/>
    <mergeCell ref="F4978:Q4978"/>
    <mergeCell ref="V4978:W4978"/>
    <mergeCell ref="A4979:C4979"/>
    <mergeCell ref="F4979:Q4979"/>
    <mergeCell ref="V4979:W4979"/>
    <mergeCell ref="K4971:Q4971"/>
    <mergeCell ref="A4973:C4973"/>
    <mergeCell ref="F4973:Q4973"/>
    <mergeCell ref="V4973:W4973"/>
    <mergeCell ref="N4975:Q4975"/>
    <mergeCell ref="A4977:C4977"/>
    <mergeCell ref="F4977:Q4977"/>
    <mergeCell ref="V4977:W4977"/>
    <mergeCell ref="A4965:C4965"/>
    <mergeCell ref="F4965:Q4965"/>
    <mergeCell ref="V4965:W4965"/>
    <mergeCell ref="K4967:Q4967"/>
    <mergeCell ref="A4969:C4969"/>
    <mergeCell ref="F4969:Q4969"/>
    <mergeCell ref="V4969:W4969"/>
    <mergeCell ref="A4963:C4963"/>
    <mergeCell ref="F4963:Q4963"/>
    <mergeCell ref="V4963:W4963"/>
    <mergeCell ref="A4964:C4964"/>
    <mergeCell ref="F4964:Q4964"/>
    <mergeCell ref="V4964:W4964"/>
    <mergeCell ref="A4961:C4961"/>
    <mergeCell ref="F4961:Q4961"/>
    <mergeCell ref="V4961:W4961"/>
    <mergeCell ref="A4962:C4962"/>
    <mergeCell ref="F4962:Q4962"/>
    <mergeCell ref="V4962:W4962"/>
    <mergeCell ref="K4954:Q4954"/>
    <mergeCell ref="A4956:C4956"/>
    <mergeCell ref="F4956:Q4956"/>
    <mergeCell ref="V4956:W4956"/>
    <mergeCell ref="K4958:Q4958"/>
    <mergeCell ref="A4960:C4960"/>
    <mergeCell ref="F4960:Q4960"/>
    <mergeCell ref="V4960:W4960"/>
    <mergeCell ref="M4946:Q4946"/>
    <mergeCell ref="A4948:C4948"/>
    <mergeCell ref="F4948:Q4948"/>
    <mergeCell ref="V4948:W4948"/>
    <mergeCell ref="O4950:Q4950"/>
    <mergeCell ref="A4952:C4952"/>
    <mergeCell ref="F4952:Q4952"/>
    <mergeCell ref="V4952:W4952"/>
    <mergeCell ref="A4940:C4940"/>
    <mergeCell ref="F4940:Q4940"/>
    <mergeCell ref="V4940:W4940"/>
    <mergeCell ref="K4942:Q4942"/>
    <mergeCell ref="A4944:C4944"/>
    <mergeCell ref="F4944:Q4944"/>
    <mergeCell ref="V4944:W4944"/>
    <mergeCell ref="A4935:C4935"/>
    <mergeCell ref="F4935:Q4935"/>
    <mergeCell ref="V4935:W4935"/>
    <mergeCell ref="M4937:Q4937"/>
    <mergeCell ref="A4939:C4939"/>
    <mergeCell ref="F4939:Q4939"/>
    <mergeCell ref="V4939:W4939"/>
    <mergeCell ref="A4930:C4930"/>
    <mergeCell ref="F4930:Q4930"/>
    <mergeCell ref="V4930:W4930"/>
    <mergeCell ref="M4932:Q4932"/>
    <mergeCell ref="A4934:C4934"/>
    <mergeCell ref="F4934:Q4934"/>
    <mergeCell ref="V4934:W4934"/>
    <mergeCell ref="A4925:C4925"/>
    <mergeCell ref="F4925:Q4925"/>
    <mergeCell ref="V4925:W4925"/>
    <mergeCell ref="M4927:Q4927"/>
    <mergeCell ref="A4929:C4929"/>
    <mergeCell ref="F4929:Q4929"/>
    <mergeCell ref="V4929:W4929"/>
    <mergeCell ref="A4920:C4920"/>
    <mergeCell ref="F4920:Q4920"/>
    <mergeCell ref="V4920:W4920"/>
    <mergeCell ref="M4922:Q4922"/>
    <mergeCell ref="A4924:C4924"/>
    <mergeCell ref="F4924:Q4924"/>
    <mergeCell ref="V4924:W4924"/>
    <mergeCell ref="A4915:C4915"/>
    <mergeCell ref="F4915:Q4915"/>
    <mergeCell ref="V4915:W4915"/>
    <mergeCell ref="K4917:Q4917"/>
    <mergeCell ref="A4919:C4919"/>
    <mergeCell ref="F4919:Q4919"/>
    <mergeCell ref="V4919:W4919"/>
    <mergeCell ref="O4908:Q4908"/>
    <mergeCell ref="A4910:C4910"/>
    <mergeCell ref="F4910:Q4910"/>
    <mergeCell ref="V4910:W4910"/>
    <mergeCell ref="O4912:Q4912"/>
    <mergeCell ref="A4914:C4914"/>
    <mergeCell ref="F4914:Q4914"/>
    <mergeCell ref="V4914:W4914"/>
    <mergeCell ref="O4900:Q4900"/>
    <mergeCell ref="A4902:C4902"/>
    <mergeCell ref="F4902:Q4902"/>
    <mergeCell ref="V4902:W4902"/>
    <mergeCell ref="P4904:Q4904"/>
    <mergeCell ref="A4906:C4906"/>
    <mergeCell ref="F4906:Q4906"/>
    <mergeCell ref="V4906:W4906"/>
    <mergeCell ref="M4892:Q4892"/>
    <mergeCell ref="A4894:C4894"/>
    <mergeCell ref="F4894:Q4894"/>
    <mergeCell ref="V4894:W4894"/>
    <mergeCell ref="M4896:Q4896"/>
    <mergeCell ref="A4898:C4898"/>
    <mergeCell ref="F4898:Q4898"/>
    <mergeCell ref="V4898:W4898"/>
    <mergeCell ref="A4886:C4886"/>
    <mergeCell ref="F4886:Q4886"/>
    <mergeCell ref="V4886:W4886"/>
    <mergeCell ref="K4888:Q4888"/>
    <mergeCell ref="A4890:C4890"/>
    <mergeCell ref="F4890:Q4890"/>
    <mergeCell ref="V4890:W4890"/>
    <mergeCell ref="A4881:C4881"/>
    <mergeCell ref="F4881:Q4881"/>
    <mergeCell ref="V4881:W4881"/>
    <mergeCell ref="I4883:Q4883"/>
    <mergeCell ref="A4885:C4885"/>
    <mergeCell ref="F4885:Q4885"/>
    <mergeCell ref="V4885:W4885"/>
    <mergeCell ref="A4876:C4876"/>
    <mergeCell ref="F4876:Q4876"/>
    <mergeCell ref="V4876:W4876"/>
    <mergeCell ref="I4878:Q4878"/>
    <mergeCell ref="A4880:C4880"/>
    <mergeCell ref="F4880:Q4880"/>
    <mergeCell ref="V4880:W4880"/>
    <mergeCell ref="K4872:Q4872"/>
    <mergeCell ref="A4874:C4874"/>
    <mergeCell ref="F4874:Q4874"/>
    <mergeCell ref="V4874:W4874"/>
    <mergeCell ref="A4875:C4875"/>
    <mergeCell ref="F4875:Q4875"/>
    <mergeCell ref="V4875:W4875"/>
    <mergeCell ref="A4869:C4869"/>
    <mergeCell ref="F4869:Q4869"/>
    <mergeCell ref="V4869:W4869"/>
    <mergeCell ref="A4870:C4870"/>
    <mergeCell ref="F4870:Q4870"/>
    <mergeCell ref="V4870:W4870"/>
    <mergeCell ref="A4864:C4864"/>
    <mergeCell ref="F4864:Q4864"/>
    <mergeCell ref="V4864:W4864"/>
    <mergeCell ref="M4866:Q4866"/>
    <mergeCell ref="A4868:C4868"/>
    <mergeCell ref="F4868:Q4868"/>
    <mergeCell ref="V4868:W4868"/>
    <mergeCell ref="A4859:C4859"/>
    <mergeCell ref="F4859:Q4859"/>
    <mergeCell ref="V4859:W4859"/>
    <mergeCell ref="K4861:Q4861"/>
    <mergeCell ref="A4863:C4863"/>
    <mergeCell ref="F4863:Q4863"/>
    <mergeCell ref="V4863:W4863"/>
    <mergeCell ref="A4857:C4857"/>
    <mergeCell ref="F4857:Q4857"/>
    <mergeCell ref="V4857:W4857"/>
    <mergeCell ref="A4858:C4858"/>
    <mergeCell ref="F4858:Q4858"/>
    <mergeCell ref="V4858:W4858"/>
    <mergeCell ref="A4855:C4855"/>
    <mergeCell ref="F4855:Q4855"/>
    <mergeCell ref="V4855:W4855"/>
    <mergeCell ref="A4856:C4856"/>
    <mergeCell ref="F4856:Q4856"/>
    <mergeCell ref="V4856:W4856"/>
    <mergeCell ref="A4853:C4853"/>
    <mergeCell ref="F4853:Q4853"/>
    <mergeCell ref="V4853:W4853"/>
    <mergeCell ref="A4854:C4854"/>
    <mergeCell ref="F4854:Q4854"/>
    <mergeCell ref="V4854:W4854"/>
    <mergeCell ref="A4851:C4851"/>
    <mergeCell ref="F4851:Q4851"/>
    <mergeCell ref="V4851:W4851"/>
    <mergeCell ref="A4852:C4852"/>
    <mergeCell ref="F4852:Q4852"/>
    <mergeCell ref="V4852:W4852"/>
    <mergeCell ref="A4846:C4846"/>
    <mergeCell ref="F4846:Q4846"/>
    <mergeCell ref="V4846:W4846"/>
    <mergeCell ref="I4848:Q4848"/>
    <mergeCell ref="A4850:C4850"/>
    <mergeCell ref="F4850:Q4850"/>
    <mergeCell ref="V4850:W4850"/>
    <mergeCell ref="A4844:C4844"/>
    <mergeCell ref="F4844:Q4844"/>
    <mergeCell ref="V4844:W4844"/>
    <mergeCell ref="A4845:C4845"/>
    <mergeCell ref="F4845:Q4845"/>
    <mergeCell ref="V4845:W4845"/>
    <mergeCell ref="M4840:Q4840"/>
    <mergeCell ref="A4842:C4842"/>
    <mergeCell ref="F4842:Q4842"/>
    <mergeCell ref="V4842:W4842"/>
    <mergeCell ref="A4843:C4843"/>
    <mergeCell ref="F4843:Q4843"/>
    <mergeCell ref="V4843:W4843"/>
    <mergeCell ref="K4832:Q4832"/>
    <mergeCell ref="A4834:C4834"/>
    <mergeCell ref="F4834:Q4834"/>
    <mergeCell ref="V4834:W4834"/>
    <mergeCell ref="M4836:Q4836"/>
    <mergeCell ref="A4838:C4838"/>
    <mergeCell ref="F4838:Q4838"/>
    <mergeCell ref="V4838:W4838"/>
    <mergeCell ref="A4829:C4829"/>
    <mergeCell ref="F4829:Q4829"/>
    <mergeCell ref="V4829:W4829"/>
    <mergeCell ref="A4830:C4830"/>
    <mergeCell ref="F4830:Q4830"/>
    <mergeCell ref="V4830:W4830"/>
    <mergeCell ref="A4827:C4827"/>
    <mergeCell ref="F4827:Q4827"/>
    <mergeCell ref="V4827:W4827"/>
    <mergeCell ref="A4828:C4828"/>
    <mergeCell ref="F4828:Q4828"/>
    <mergeCell ref="V4828:W4828"/>
    <mergeCell ref="A4825:C4825"/>
    <mergeCell ref="F4825:Q4825"/>
    <mergeCell ref="V4825:W4825"/>
    <mergeCell ref="A4826:C4826"/>
    <mergeCell ref="F4826:Q4826"/>
    <mergeCell ref="V4826:W4826"/>
    <mergeCell ref="A4823:C4823"/>
    <mergeCell ref="F4823:Q4823"/>
    <mergeCell ref="V4823:W4823"/>
    <mergeCell ref="A4824:C4824"/>
    <mergeCell ref="F4824:Q4824"/>
    <mergeCell ref="V4824:W4824"/>
    <mergeCell ref="A4821:C4821"/>
    <mergeCell ref="F4821:Q4821"/>
    <mergeCell ref="V4821:W4821"/>
    <mergeCell ref="A4822:C4822"/>
    <mergeCell ref="F4822:Q4822"/>
    <mergeCell ref="V4822:W4822"/>
    <mergeCell ref="A4816:C4816"/>
    <mergeCell ref="F4816:Q4816"/>
    <mergeCell ref="V4816:W4816"/>
    <mergeCell ref="K4818:Q4818"/>
    <mergeCell ref="A4820:C4820"/>
    <mergeCell ref="F4820:Q4820"/>
    <mergeCell ref="V4820:W4820"/>
    <mergeCell ref="A4814:C4814"/>
    <mergeCell ref="F4814:Q4814"/>
    <mergeCell ref="V4814:W4814"/>
    <mergeCell ref="A4815:C4815"/>
    <mergeCell ref="F4815:Q4815"/>
    <mergeCell ref="V4815:W4815"/>
    <mergeCell ref="A4812:C4812"/>
    <mergeCell ref="F4812:Q4812"/>
    <mergeCell ref="V4812:W4812"/>
    <mergeCell ref="A4813:C4813"/>
    <mergeCell ref="F4813:Q4813"/>
    <mergeCell ref="V4813:W4813"/>
    <mergeCell ref="A4810:C4810"/>
    <mergeCell ref="F4810:Q4810"/>
    <mergeCell ref="V4810:W4810"/>
    <mergeCell ref="A4811:C4811"/>
    <mergeCell ref="F4811:Q4811"/>
    <mergeCell ref="V4811:W4811"/>
    <mergeCell ref="A4808:C4808"/>
    <mergeCell ref="F4808:Q4808"/>
    <mergeCell ref="V4808:W4808"/>
    <mergeCell ref="A4809:C4809"/>
    <mergeCell ref="F4809:Q4809"/>
    <mergeCell ref="V4809:W4809"/>
    <mergeCell ref="A4803:C4803"/>
    <mergeCell ref="F4803:Q4803"/>
    <mergeCell ref="V4803:W4803"/>
    <mergeCell ref="I4805:Q4805"/>
    <mergeCell ref="A4807:C4807"/>
    <mergeCell ref="F4807:Q4807"/>
    <mergeCell ref="V4807:W4807"/>
    <mergeCell ref="A4801:C4801"/>
    <mergeCell ref="F4801:Q4801"/>
    <mergeCell ref="V4801:W4801"/>
    <mergeCell ref="A4802:C4802"/>
    <mergeCell ref="F4802:Q4802"/>
    <mergeCell ref="V4802:W4802"/>
    <mergeCell ref="A4799:C4799"/>
    <mergeCell ref="F4799:Q4799"/>
    <mergeCell ref="V4799:W4799"/>
    <mergeCell ref="A4800:C4800"/>
    <mergeCell ref="F4800:Q4800"/>
    <mergeCell ref="V4800:W4800"/>
    <mergeCell ref="A4797:C4797"/>
    <mergeCell ref="F4797:Q4797"/>
    <mergeCell ref="V4797:W4797"/>
    <mergeCell ref="A4798:C4798"/>
    <mergeCell ref="F4798:Q4798"/>
    <mergeCell ref="V4798:W4798"/>
    <mergeCell ref="A4795:C4795"/>
    <mergeCell ref="F4795:Q4795"/>
    <mergeCell ref="V4795:W4795"/>
    <mergeCell ref="A4796:C4796"/>
    <mergeCell ref="F4796:Q4796"/>
    <mergeCell ref="V4796:W4796"/>
    <mergeCell ref="A4793:C4793"/>
    <mergeCell ref="F4793:Q4793"/>
    <mergeCell ref="V4793:W4793"/>
    <mergeCell ref="A4794:C4794"/>
    <mergeCell ref="F4794:Q4794"/>
    <mergeCell ref="V4794:W4794"/>
    <mergeCell ref="A4791:C4791"/>
    <mergeCell ref="F4791:Q4791"/>
    <mergeCell ref="V4791:W4791"/>
    <mergeCell ref="A4792:C4792"/>
    <mergeCell ref="F4792:Q4792"/>
    <mergeCell ref="V4792:W4792"/>
    <mergeCell ref="A4789:C4789"/>
    <mergeCell ref="F4789:Q4789"/>
    <mergeCell ref="V4789:W4789"/>
    <mergeCell ref="A4790:C4790"/>
    <mergeCell ref="F4790:Q4790"/>
    <mergeCell ref="V4790:W4790"/>
    <mergeCell ref="A4787:C4787"/>
    <mergeCell ref="F4787:Q4787"/>
    <mergeCell ref="V4787:W4787"/>
    <mergeCell ref="A4788:C4788"/>
    <mergeCell ref="F4788:Q4788"/>
    <mergeCell ref="V4788:W4788"/>
    <mergeCell ref="A4785:C4785"/>
    <mergeCell ref="F4785:Q4785"/>
    <mergeCell ref="V4785:W4785"/>
    <mergeCell ref="A4786:C4786"/>
    <mergeCell ref="F4786:Q4786"/>
    <mergeCell ref="V4786:W4786"/>
    <mergeCell ref="A4783:C4783"/>
    <mergeCell ref="F4783:Q4783"/>
    <mergeCell ref="V4783:W4783"/>
    <mergeCell ref="A4784:C4784"/>
    <mergeCell ref="F4784:Q4784"/>
    <mergeCell ref="V4784:W4784"/>
    <mergeCell ref="A4781:C4781"/>
    <mergeCell ref="F4781:Q4781"/>
    <mergeCell ref="V4781:W4781"/>
    <mergeCell ref="A4782:C4782"/>
    <mergeCell ref="F4782:Q4782"/>
    <mergeCell ref="V4782:W4782"/>
    <mergeCell ref="M4777:Q4777"/>
    <mergeCell ref="A4779:C4779"/>
    <mergeCell ref="F4779:Q4779"/>
    <mergeCell ref="V4779:W4779"/>
    <mergeCell ref="A4780:C4780"/>
    <mergeCell ref="F4780:Q4780"/>
    <mergeCell ref="V4780:W4780"/>
    <mergeCell ref="A4774:C4774"/>
    <mergeCell ref="F4774:Q4774"/>
    <mergeCell ref="V4774:W4774"/>
    <mergeCell ref="A4775:C4775"/>
    <mergeCell ref="F4775:Q4775"/>
    <mergeCell ref="V4775:W4775"/>
    <mergeCell ref="A4772:C4772"/>
    <mergeCell ref="F4772:Q4772"/>
    <mergeCell ref="V4772:W4772"/>
    <mergeCell ref="A4773:C4773"/>
    <mergeCell ref="F4773:Q4773"/>
    <mergeCell ref="V4773:W4773"/>
    <mergeCell ref="K4765:Q4765"/>
    <mergeCell ref="A4767:C4767"/>
    <mergeCell ref="F4767:Q4767"/>
    <mergeCell ref="V4767:W4767"/>
    <mergeCell ref="O4769:Q4769"/>
    <mergeCell ref="A4771:C4771"/>
    <mergeCell ref="F4771:Q4771"/>
    <mergeCell ref="V4771:W4771"/>
    <mergeCell ref="A4762:C4762"/>
    <mergeCell ref="F4762:Q4762"/>
    <mergeCell ref="V4762:W4762"/>
    <mergeCell ref="A4763:C4763"/>
    <mergeCell ref="F4763:Q4763"/>
    <mergeCell ref="V4763:W4763"/>
    <mergeCell ref="A4760:C4760"/>
    <mergeCell ref="F4760:Q4760"/>
    <mergeCell ref="V4760:W4760"/>
    <mergeCell ref="A4761:C4761"/>
    <mergeCell ref="F4761:Q4761"/>
    <mergeCell ref="V4761:W4761"/>
    <mergeCell ref="M4756:Q4756"/>
    <mergeCell ref="A4758:C4758"/>
    <mergeCell ref="F4758:Q4758"/>
    <mergeCell ref="V4758:W4758"/>
    <mergeCell ref="A4759:C4759"/>
    <mergeCell ref="F4759:Q4759"/>
    <mergeCell ref="V4759:W4759"/>
    <mergeCell ref="A4750:C4750"/>
    <mergeCell ref="F4750:Q4750"/>
    <mergeCell ref="V4750:W4750"/>
    <mergeCell ref="M4752:Q4752"/>
    <mergeCell ref="A4754:C4754"/>
    <mergeCell ref="F4754:Q4754"/>
    <mergeCell ref="V4754:W4754"/>
    <mergeCell ref="K4743:Q4743"/>
    <mergeCell ref="A4745:C4745"/>
    <mergeCell ref="F4745:Q4745"/>
    <mergeCell ref="V4745:W4745"/>
    <mergeCell ref="O4747:Q4747"/>
    <mergeCell ref="A4749:C4749"/>
    <mergeCell ref="F4749:Q4749"/>
    <mergeCell ref="V4749:W4749"/>
    <mergeCell ref="A4740:C4740"/>
    <mergeCell ref="F4740:Q4740"/>
    <mergeCell ref="V4740:W4740"/>
    <mergeCell ref="A4741:C4741"/>
    <mergeCell ref="F4741:Q4741"/>
    <mergeCell ref="V4741:W4741"/>
    <mergeCell ref="A4735:C4735"/>
    <mergeCell ref="F4735:Q4735"/>
    <mergeCell ref="V4735:W4735"/>
    <mergeCell ref="K4737:Q4737"/>
    <mergeCell ref="A4739:C4739"/>
    <mergeCell ref="F4739:Q4739"/>
    <mergeCell ref="V4739:W4739"/>
    <mergeCell ref="A4733:C4733"/>
    <mergeCell ref="F4733:Q4733"/>
    <mergeCell ref="V4733:W4733"/>
    <mergeCell ref="A4734:C4734"/>
    <mergeCell ref="F4734:Q4734"/>
    <mergeCell ref="V4734:W4734"/>
    <mergeCell ref="A4731:C4731"/>
    <mergeCell ref="F4731:Q4731"/>
    <mergeCell ref="V4731:W4731"/>
    <mergeCell ref="A4732:C4732"/>
    <mergeCell ref="F4732:Q4732"/>
    <mergeCell ref="V4732:W4732"/>
    <mergeCell ref="A4729:C4729"/>
    <mergeCell ref="F4729:Q4729"/>
    <mergeCell ref="V4729:W4729"/>
    <mergeCell ref="A4730:C4730"/>
    <mergeCell ref="F4730:Q4730"/>
    <mergeCell ref="V4730:W4730"/>
    <mergeCell ref="M4725:Q4725"/>
    <mergeCell ref="A4727:C4727"/>
    <mergeCell ref="F4727:Q4727"/>
    <mergeCell ref="V4727:W4727"/>
    <mergeCell ref="A4728:C4728"/>
    <mergeCell ref="F4728:Q4728"/>
    <mergeCell ref="V4728:W4728"/>
    <mergeCell ref="K4717:Q4717"/>
    <mergeCell ref="A4719:C4719"/>
    <mergeCell ref="F4719:Q4719"/>
    <mergeCell ref="V4719:W4719"/>
    <mergeCell ref="I4721:Q4721"/>
    <mergeCell ref="A4723:C4723"/>
    <mergeCell ref="F4723:Q4723"/>
    <mergeCell ref="V4723:W4723"/>
    <mergeCell ref="A4714:C4714"/>
    <mergeCell ref="F4714:Q4714"/>
    <mergeCell ref="V4714:W4714"/>
    <mergeCell ref="A4715:C4715"/>
    <mergeCell ref="F4715:Q4715"/>
    <mergeCell ref="V4715:W4715"/>
    <mergeCell ref="A4709:C4709"/>
    <mergeCell ref="F4709:Q4709"/>
    <mergeCell ref="V4709:W4709"/>
    <mergeCell ref="K4711:Q4711"/>
    <mergeCell ref="A4713:C4713"/>
    <mergeCell ref="F4713:Q4713"/>
    <mergeCell ref="V4713:W4713"/>
    <mergeCell ref="A4704:C4704"/>
    <mergeCell ref="F4704:Q4704"/>
    <mergeCell ref="V4704:W4704"/>
    <mergeCell ref="K4706:Q4706"/>
    <mergeCell ref="A4708:C4708"/>
    <mergeCell ref="F4708:Q4708"/>
    <mergeCell ref="V4708:W4708"/>
    <mergeCell ref="A4702:C4702"/>
    <mergeCell ref="F4702:Q4702"/>
    <mergeCell ref="V4702:W4702"/>
    <mergeCell ref="A4703:C4703"/>
    <mergeCell ref="F4703:Q4703"/>
    <mergeCell ref="V4703:W4703"/>
    <mergeCell ref="A4700:C4700"/>
    <mergeCell ref="F4700:Q4700"/>
    <mergeCell ref="V4700:W4700"/>
    <mergeCell ref="A4701:C4701"/>
    <mergeCell ref="F4701:Q4701"/>
    <mergeCell ref="V4701:W4701"/>
    <mergeCell ref="A4698:C4698"/>
    <mergeCell ref="F4698:Q4698"/>
    <mergeCell ref="V4698:W4698"/>
    <mergeCell ref="A4699:C4699"/>
    <mergeCell ref="F4699:Q4699"/>
    <mergeCell ref="V4699:W4699"/>
    <mergeCell ref="A4696:C4696"/>
    <mergeCell ref="F4696:Q4696"/>
    <mergeCell ref="V4696:W4696"/>
    <mergeCell ref="A4697:C4697"/>
    <mergeCell ref="F4697:Q4697"/>
    <mergeCell ref="V4697:W4697"/>
    <mergeCell ref="A4694:C4694"/>
    <mergeCell ref="F4694:Q4694"/>
    <mergeCell ref="V4694:W4694"/>
    <mergeCell ref="A4695:C4695"/>
    <mergeCell ref="F4695:Q4695"/>
    <mergeCell ref="V4695:W4695"/>
    <mergeCell ref="A4692:C4692"/>
    <mergeCell ref="F4692:Q4692"/>
    <mergeCell ref="V4692:W4692"/>
    <mergeCell ref="A4693:C4693"/>
    <mergeCell ref="F4693:Q4693"/>
    <mergeCell ref="V4693:W4693"/>
    <mergeCell ref="A4690:C4690"/>
    <mergeCell ref="F4690:Q4690"/>
    <mergeCell ref="V4690:W4690"/>
    <mergeCell ref="A4691:C4691"/>
    <mergeCell ref="F4691:Q4691"/>
    <mergeCell ref="V4691:W4691"/>
    <mergeCell ref="A4688:C4688"/>
    <mergeCell ref="F4688:Q4688"/>
    <mergeCell ref="V4688:W4688"/>
    <mergeCell ref="A4689:C4689"/>
    <mergeCell ref="F4689:Q4689"/>
    <mergeCell ref="V4689:W4689"/>
    <mergeCell ref="A4686:C4686"/>
    <mergeCell ref="F4686:Q4686"/>
    <mergeCell ref="V4686:W4686"/>
    <mergeCell ref="A4687:C4687"/>
    <mergeCell ref="F4687:Q4687"/>
    <mergeCell ref="V4687:W4687"/>
    <mergeCell ref="K4682:Q4682"/>
    <mergeCell ref="A4684:C4684"/>
    <mergeCell ref="F4684:Q4684"/>
    <mergeCell ref="V4684:W4684"/>
    <mergeCell ref="A4685:C4685"/>
    <mergeCell ref="F4685:Q4685"/>
    <mergeCell ref="V4685:W4685"/>
    <mergeCell ref="A4679:C4679"/>
    <mergeCell ref="F4679:Q4679"/>
    <mergeCell ref="V4679:W4679"/>
    <mergeCell ref="A4680:C4680"/>
    <mergeCell ref="F4680:Q4680"/>
    <mergeCell ref="V4680:W4680"/>
    <mergeCell ref="I4675:Q4675"/>
    <mergeCell ref="A4677:C4677"/>
    <mergeCell ref="F4677:Q4677"/>
    <mergeCell ref="V4677:W4677"/>
    <mergeCell ref="A4678:C4678"/>
    <mergeCell ref="F4678:Q4678"/>
    <mergeCell ref="V4678:W4678"/>
    <mergeCell ref="M4670:Q4670"/>
    <mergeCell ref="A4672:C4672"/>
    <mergeCell ref="F4672:Q4672"/>
    <mergeCell ref="V4672:W4672"/>
    <mergeCell ref="A4673:C4673"/>
    <mergeCell ref="F4673:Q4673"/>
    <mergeCell ref="V4673:W4673"/>
    <mergeCell ref="K4662:Q4662"/>
    <mergeCell ref="A4664:C4664"/>
    <mergeCell ref="F4664:Q4664"/>
    <mergeCell ref="V4664:W4664"/>
    <mergeCell ref="K4666:Q4666"/>
    <mergeCell ref="A4668:C4668"/>
    <mergeCell ref="F4668:Q4668"/>
    <mergeCell ref="V4668:W4668"/>
    <mergeCell ref="A4659:C4659"/>
    <mergeCell ref="F4659:Q4659"/>
    <mergeCell ref="V4659:W4659"/>
    <mergeCell ref="A4660:C4660"/>
    <mergeCell ref="F4660:Q4660"/>
    <mergeCell ref="V4660:W4660"/>
    <mergeCell ref="A4654:C4654"/>
    <mergeCell ref="F4654:Q4654"/>
    <mergeCell ref="V4654:W4654"/>
    <mergeCell ref="I4656:Q4656"/>
    <mergeCell ref="A4658:C4658"/>
    <mergeCell ref="F4658:Q4658"/>
    <mergeCell ref="V4658:W4658"/>
    <mergeCell ref="A4652:C4652"/>
    <mergeCell ref="F4652:Q4652"/>
    <mergeCell ref="V4652:W4652"/>
    <mergeCell ref="A4653:C4653"/>
    <mergeCell ref="F4653:Q4653"/>
    <mergeCell ref="V4653:W4653"/>
    <mergeCell ref="A4650:C4650"/>
    <mergeCell ref="F4650:Q4650"/>
    <mergeCell ref="V4650:W4650"/>
    <mergeCell ref="A4651:C4651"/>
    <mergeCell ref="F4651:Q4651"/>
    <mergeCell ref="V4651:W4651"/>
    <mergeCell ref="A4648:C4648"/>
    <mergeCell ref="F4648:Q4648"/>
    <mergeCell ref="V4648:W4648"/>
    <mergeCell ref="A4649:C4649"/>
    <mergeCell ref="F4649:Q4649"/>
    <mergeCell ref="V4649:W4649"/>
    <mergeCell ref="A4646:C4646"/>
    <mergeCell ref="F4646:Q4646"/>
    <mergeCell ref="V4646:W4646"/>
    <mergeCell ref="A4647:C4647"/>
    <mergeCell ref="F4647:Q4647"/>
    <mergeCell ref="V4647:W4647"/>
    <mergeCell ref="A4644:C4644"/>
    <mergeCell ref="F4644:Q4644"/>
    <mergeCell ref="V4644:W4644"/>
    <mergeCell ref="A4645:C4645"/>
    <mergeCell ref="F4645:Q4645"/>
    <mergeCell ref="V4645:W4645"/>
    <mergeCell ref="A4642:C4642"/>
    <mergeCell ref="F4642:Q4642"/>
    <mergeCell ref="V4642:W4642"/>
    <mergeCell ref="A4643:C4643"/>
    <mergeCell ref="F4643:Q4643"/>
    <mergeCell ref="V4643:W4643"/>
    <mergeCell ref="A4640:C4640"/>
    <mergeCell ref="F4640:Q4640"/>
    <mergeCell ref="V4640:W4640"/>
    <mergeCell ref="A4641:C4641"/>
    <mergeCell ref="F4641:Q4641"/>
    <mergeCell ref="V4641:W4641"/>
    <mergeCell ref="A4638:C4638"/>
    <mergeCell ref="F4638:Q4638"/>
    <mergeCell ref="V4638:W4638"/>
    <mergeCell ref="A4639:C4639"/>
    <mergeCell ref="F4639:Q4639"/>
    <mergeCell ref="V4639:W4639"/>
    <mergeCell ref="A4636:C4636"/>
    <mergeCell ref="F4636:Q4636"/>
    <mergeCell ref="V4636:W4636"/>
    <mergeCell ref="A4637:C4637"/>
    <mergeCell ref="F4637:Q4637"/>
    <mergeCell ref="V4637:W4637"/>
    <mergeCell ref="A4634:C4634"/>
    <mergeCell ref="F4634:Q4634"/>
    <mergeCell ref="V4634:W4634"/>
    <mergeCell ref="A4635:C4635"/>
    <mergeCell ref="F4635:Q4635"/>
    <mergeCell ref="V4635:W4635"/>
    <mergeCell ref="A4632:C4632"/>
    <mergeCell ref="F4632:Q4632"/>
    <mergeCell ref="V4632:W4632"/>
    <mergeCell ref="A4633:C4633"/>
    <mergeCell ref="F4633:Q4633"/>
    <mergeCell ref="V4633:W4633"/>
    <mergeCell ref="A4630:C4630"/>
    <mergeCell ref="F4630:Q4630"/>
    <mergeCell ref="V4630:W4630"/>
    <mergeCell ref="A4631:C4631"/>
    <mergeCell ref="F4631:Q4631"/>
    <mergeCell ref="V4631:W4631"/>
    <mergeCell ref="A4628:C4628"/>
    <mergeCell ref="F4628:Q4628"/>
    <mergeCell ref="V4628:W4628"/>
    <mergeCell ref="A4629:C4629"/>
    <mergeCell ref="F4629:Q4629"/>
    <mergeCell ref="V4629:W4629"/>
    <mergeCell ref="A4626:C4626"/>
    <mergeCell ref="F4626:Q4626"/>
    <mergeCell ref="V4626:W4626"/>
    <mergeCell ref="A4627:C4627"/>
    <mergeCell ref="F4627:Q4627"/>
    <mergeCell ref="V4627:W4627"/>
    <mergeCell ref="A4624:C4624"/>
    <mergeCell ref="F4624:Q4624"/>
    <mergeCell ref="V4624:W4624"/>
    <mergeCell ref="A4625:C4625"/>
    <mergeCell ref="F4625:Q4625"/>
    <mergeCell ref="V4625:W4625"/>
    <mergeCell ref="I4620:Q4620"/>
    <mergeCell ref="A4622:C4622"/>
    <mergeCell ref="F4622:Q4622"/>
    <mergeCell ref="V4622:W4622"/>
    <mergeCell ref="A4623:C4623"/>
    <mergeCell ref="F4623:Q4623"/>
    <mergeCell ref="V4623:W4623"/>
    <mergeCell ref="A4617:C4617"/>
    <mergeCell ref="F4617:Q4617"/>
    <mergeCell ref="V4617:W4617"/>
    <mergeCell ref="A4618:C4618"/>
    <mergeCell ref="F4618:Q4618"/>
    <mergeCell ref="V4618:W4618"/>
    <mergeCell ref="A4615:C4615"/>
    <mergeCell ref="F4615:Q4615"/>
    <mergeCell ref="V4615:W4615"/>
    <mergeCell ref="A4616:C4616"/>
    <mergeCell ref="F4616:Q4616"/>
    <mergeCell ref="V4616:W4616"/>
    <mergeCell ref="A4613:C4613"/>
    <mergeCell ref="F4613:Q4613"/>
    <mergeCell ref="V4613:W4613"/>
    <mergeCell ref="A4614:C4614"/>
    <mergeCell ref="F4614:Q4614"/>
    <mergeCell ref="V4614:W4614"/>
    <mergeCell ref="A4611:C4611"/>
    <mergeCell ref="F4611:Q4611"/>
    <mergeCell ref="V4611:W4611"/>
    <mergeCell ref="A4612:C4612"/>
    <mergeCell ref="F4612:Q4612"/>
    <mergeCell ref="V4612:W4612"/>
    <mergeCell ref="A4609:C4609"/>
    <mergeCell ref="F4609:Q4609"/>
    <mergeCell ref="V4609:W4609"/>
    <mergeCell ref="A4610:C4610"/>
    <mergeCell ref="F4610:Q4610"/>
    <mergeCell ref="V4610:W4610"/>
    <mergeCell ref="A4607:C4607"/>
    <mergeCell ref="F4607:Q4607"/>
    <mergeCell ref="V4607:W4607"/>
    <mergeCell ref="A4608:C4608"/>
    <mergeCell ref="F4608:Q4608"/>
    <mergeCell ref="V4608:W4608"/>
    <mergeCell ref="A4605:C4605"/>
    <mergeCell ref="F4605:Q4605"/>
    <mergeCell ref="V4605:W4605"/>
    <mergeCell ref="A4606:C4606"/>
    <mergeCell ref="F4606:Q4606"/>
    <mergeCell ref="V4606:W4606"/>
    <mergeCell ref="I4601:Q4601"/>
    <mergeCell ref="A4603:C4603"/>
    <mergeCell ref="F4603:Q4603"/>
    <mergeCell ref="V4603:W4603"/>
    <mergeCell ref="A4604:C4604"/>
    <mergeCell ref="F4604:Q4604"/>
    <mergeCell ref="V4604:W4604"/>
    <mergeCell ref="A4598:C4598"/>
    <mergeCell ref="F4598:Q4598"/>
    <mergeCell ref="V4598:W4598"/>
    <mergeCell ref="A4599:C4599"/>
    <mergeCell ref="F4599:Q4599"/>
    <mergeCell ref="V4599:W4599"/>
    <mergeCell ref="K4591:Q4591"/>
    <mergeCell ref="A4593:C4593"/>
    <mergeCell ref="F4593:Q4593"/>
    <mergeCell ref="V4593:W4593"/>
    <mergeCell ref="K4595:Q4595"/>
    <mergeCell ref="A4597:C4597"/>
    <mergeCell ref="F4597:Q4597"/>
    <mergeCell ref="V4597:W4597"/>
    <mergeCell ref="A4588:C4588"/>
    <mergeCell ref="F4588:Q4588"/>
    <mergeCell ref="V4588:W4588"/>
    <mergeCell ref="A4589:C4589"/>
    <mergeCell ref="F4589:Q4589"/>
    <mergeCell ref="V4589:W4589"/>
    <mergeCell ref="M4584:Q4584"/>
    <mergeCell ref="A4586:C4586"/>
    <mergeCell ref="F4586:Q4586"/>
    <mergeCell ref="V4586:W4586"/>
    <mergeCell ref="A4587:C4587"/>
    <mergeCell ref="F4587:Q4587"/>
    <mergeCell ref="V4587:W4587"/>
    <mergeCell ref="A4581:C4581"/>
    <mergeCell ref="F4581:Q4581"/>
    <mergeCell ref="V4581:W4581"/>
    <mergeCell ref="A4582:C4582"/>
    <mergeCell ref="F4582:Q4582"/>
    <mergeCell ref="V4582:W4582"/>
    <mergeCell ref="A4579:C4579"/>
    <mergeCell ref="F4579:Q4579"/>
    <mergeCell ref="V4579:W4579"/>
    <mergeCell ref="A4580:C4580"/>
    <mergeCell ref="F4580:Q4580"/>
    <mergeCell ref="V4580:W4580"/>
    <mergeCell ref="A4574:C4574"/>
    <mergeCell ref="F4574:Q4574"/>
    <mergeCell ref="V4574:W4574"/>
    <mergeCell ref="K4576:Q4576"/>
    <mergeCell ref="A4578:C4578"/>
    <mergeCell ref="F4578:Q4578"/>
    <mergeCell ref="V4578:W4578"/>
    <mergeCell ref="K4567:Q4567"/>
    <mergeCell ref="A4569:C4569"/>
    <mergeCell ref="F4569:Q4569"/>
    <mergeCell ref="V4569:W4569"/>
    <mergeCell ref="O4571:Q4571"/>
    <mergeCell ref="A4573:C4573"/>
    <mergeCell ref="F4573:Q4573"/>
    <mergeCell ref="V4573:W4573"/>
    <mergeCell ref="A4564:C4564"/>
    <mergeCell ref="F4564:Q4564"/>
    <mergeCell ref="V4564:W4564"/>
    <mergeCell ref="A4565:C4565"/>
    <mergeCell ref="F4565:Q4565"/>
    <mergeCell ref="V4565:W4565"/>
    <mergeCell ref="A4562:C4562"/>
    <mergeCell ref="F4562:Q4562"/>
    <mergeCell ref="V4562:W4562"/>
    <mergeCell ref="A4563:C4563"/>
    <mergeCell ref="F4563:Q4563"/>
    <mergeCell ref="V4563:W4563"/>
    <mergeCell ref="A4560:C4560"/>
    <mergeCell ref="F4560:Q4560"/>
    <mergeCell ref="V4560:W4560"/>
    <mergeCell ref="A4561:C4561"/>
    <mergeCell ref="F4561:Q4561"/>
    <mergeCell ref="V4561:W4561"/>
    <mergeCell ref="A4558:C4558"/>
    <mergeCell ref="F4558:Q4558"/>
    <mergeCell ref="V4558:W4558"/>
    <mergeCell ref="A4559:C4559"/>
    <mergeCell ref="F4559:Q4559"/>
    <mergeCell ref="V4559:W4559"/>
    <mergeCell ref="A4556:C4556"/>
    <mergeCell ref="F4556:Q4556"/>
    <mergeCell ref="V4556:W4556"/>
    <mergeCell ref="A4557:C4557"/>
    <mergeCell ref="F4557:Q4557"/>
    <mergeCell ref="V4557:W4557"/>
    <mergeCell ref="A4554:C4554"/>
    <mergeCell ref="F4554:Q4554"/>
    <mergeCell ref="V4554:W4554"/>
    <mergeCell ref="A4555:C4555"/>
    <mergeCell ref="F4555:Q4555"/>
    <mergeCell ref="V4555:W4555"/>
    <mergeCell ref="A4552:C4552"/>
    <mergeCell ref="F4552:Q4552"/>
    <mergeCell ref="V4552:W4552"/>
    <mergeCell ref="A4553:C4553"/>
    <mergeCell ref="F4553:Q4553"/>
    <mergeCell ref="V4553:W4553"/>
    <mergeCell ref="A4550:C4550"/>
    <mergeCell ref="F4550:Q4550"/>
    <mergeCell ref="V4550:W4550"/>
    <mergeCell ref="A4551:C4551"/>
    <mergeCell ref="F4551:Q4551"/>
    <mergeCell ref="V4551:W4551"/>
    <mergeCell ref="A4548:C4548"/>
    <mergeCell ref="F4548:Q4548"/>
    <mergeCell ref="V4548:W4548"/>
    <mergeCell ref="A4549:C4549"/>
    <mergeCell ref="F4549:Q4549"/>
    <mergeCell ref="V4549:W4549"/>
    <mergeCell ref="A4543:C4543"/>
    <mergeCell ref="F4543:Q4543"/>
    <mergeCell ref="V4543:W4543"/>
    <mergeCell ref="I4545:Q4545"/>
    <mergeCell ref="A4547:C4547"/>
    <mergeCell ref="F4547:Q4547"/>
    <mergeCell ref="V4547:W4547"/>
    <mergeCell ref="A4541:C4541"/>
    <mergeCell ref="F4541:Q4541"/>
    <mergeCell ref="V4541:W4541"/>
    <mergeCell ref="A4542:C4542"/>
    <mergeCell ref="F4542:Q4542"/>
    <mergeCell ref="V4542:W4542"/>
    <mergeCell ref="A4539:C4539"/>
    <mergeCell ref="F4539:Q4539"/>
    <mergeCell ref="V4539:W4539"/>
    <mergeCell ref="A4540:C4540"/>
    <mergeCell ref="F4540:Q4540"/>
    <mergeCell ref="V4540:W4540"/>
    <mergeCell ref="A4537:C4537"/>
    <mergeCell ref="F4537:Q4537"/>
    <mergeCell ref="V4537:W4537"/>
    <mergeCell ref="A4538:C4538"/>
    <mergeCell ref="F4538:Q4538"/>
    <mergeCell ref="V4538:W4538"/>
    <mergeCell ref="A4535:C4535"/>
    <mergeCell ref="F4535:Q4535"/>
    <mergeCell ref="V4535:W4535"/>
    <mergeCell ref="A4536:C4536"/>
    <mergeCell ref="F4536:Q4536"/>
    <mergeCell ref="V4536:W4536"/>
    <mergeCell ref="K4528:Q4528"/>
    <mergeCell ref="A4530:C4530"/>
    <mergeCell ref="F4530:Q4530"/>
    <mergeCell ref="V4530:W4530"/>
    <mergeCell ref="O4532:Q4532"/>
    <mergeCell ref="A4534:C4534"/>
    <mergeCell ref="F4534:Q4534"/>
    <mergeCell ref="V4534:W4534"/>
    <mergeCell ref="M4523:Q4523"/>
    <mergeCell ref="A4525:C4525"/>
    <mergeCell ref="F4525:Q4525"/>
    <mergeCell ref="V4525:W4525"/>
    <mergeCell ref="A4526:C4526"/>
    <mergeCell ref="F4526:Q4526"/>
    <mergeCell ref="V4526:W4526"/>
    <mergeCell ref="A4517:C4517"/>
    <mergeCell ref="F4517:Q4517"/>
    <mergeCell ref="V4517:W4517"/>
    <mergeCell ref="I4519:Q4519"/>
    <mergeCell ref="A4521:C4521"/>
    <mergeCell ref="F4521:Q4521"/>
    <mergeCell ref="V4521:W4521"/>
    <mergeCell ref="A4515:C4515"/>
    <mergeCell ref="F4515:Q4515"/>
    <mergeCell ref="V4515:W4515"/>
    <mergeCell ref="A4516:C4516"/>
    <mergeCell ref="F4516:Q4516"/>
    <mergeCell ref="V4516:W4516"/>
    <mergeCell ref="A4513:C4513"/>
    <mergeCell ref="F4513:Q4513"/>
    <mergeCell ref="V4513:W4513"/>
    <mergeCell ref="A4514:C4514"/>
    <mergeCell ref="F4514:Q4514"/>
    <mergeCell ref="V4514:W4514"/>
    <mergeCell ref="A4511:C4511"/>
    <mergeCell ref="F4511:Q4511"/>
    <mergeCell ref="V4511:W4511"/>
    <mergeCell ref="A4512:C4512"/>
    <mergeCell ref="F4512:Q4512"/>
    <mergeCell ref="V4512:W4512"/>
    <mergeCell ref="A4509:C4509"/>
    <mergeCell ref="F4509:Q4509"/>
    <mergeCell ref="V4509:W4509"/>
    <mergeCell ref="A4510:C4510"/>
    <mergeCell ref="F4510:Q4510"/>
    <mergeCell ref="V4510:W4510"/>
    <mergeCell ref="A4507:C4507"/>
    <mergeCell ref="F4507:Q4507"/>
    <mergeCell ref="V4507:W4507"/>
    <mergeCell ref="A4508:C4508"/>
    <mergeCell ref="F4508:Q4508"/>
    <mergeCell ref="V4508:W4508"/>
    <mergeCell ref="A4505:C4505"/>
    <mergeCell ref="F4505:Q4505"/>
    <mergeCell ref="V4505:W4505"/>
    <mergeCell ref="A4506:C4506"/>
    <mergeCell ref="F4506:Q4506"/>
    <mergeCell ref="V4506:W4506"/>
    <mergeCell ref="A4503:C4503"/>
    <mergeCell ref="F4503:Q4503"/>
    <mergeCell ref="V4503:W4503"/>
    <mergeCell ref="A4504:C4504"/>
    <mergeCell ref="F4504:Q4504"/>
    <mergeCell ref="V4504:W4504"/>
    <mergeCell ref="A4501:C4501"/>
    <mergeCell ref="F4501:Q4501"/>
    <mergeCell ref="V4501:W4501"/>
    <mergeCell ref="A4502:C4502"/>
    <mergeCell ref="F4502:Q4502"/>
    <mergeCell ref="V4502:W4502"/>
    <mergeCell ref="A4496:C4496"/>
    <mergeCell ref="F4496:Q4496"/>
    <mergeCell ref="V4496:W4496"/>
    <mergeCell ref="K4498:Q4498"/>
    <mergeCell ref="A4500:C4500"/>
    <mergeCell ref="F4500:Q4500"/>
    <mergeCell ref="V4500:W4500"/>
    <mergeCell ref="A4494:C4494"/>
    <mergeCell ref="F4494:Q4494"/>
    <mergeCell ref="V4494:W4494"/>
    <mergeCell ref="A4495:C4495"/>
    <mergeCell ref="F4495:Q4495"/>
    <mergeCell ref="V4495:W4495"/>
    <mergeCell ref="A4492:C4492"/>
    <mergeCell ref="F4492:Q4492"/>
    <mergeCell ref="V4492:W4492"/>
    <mergeCell ref="A4493:C4493"/>
    <mergeCell ref="F4493:Q4493"/>
    <mergeCell ref="V4493:W4493"/>
    <mergeCell ref="A4490:C4490"/>
    <mergeCell ref="F4490:Q4490"/>
    <mergeCell ref="V4490:W4490"/>
    <mergeCell ref="A4491:C4491"/>
    <mergeCell ref="F4491:Q4491"/>
    <mergeCell ref="V4491:W4491"/>
    <mergeCell ref="A4488:C4488"/>
    <mergeCell ref="F4488:Q4488"/>
    <mergeCell ref="V4488:W4488"/>
    <mergeCell ref="A4489:C4489"/>
    <mergeCell ref="F4489:Q4489"/>
    <mergeCell ref="V4489:W4489"/>
    <mergeCell ref="A4486:C4486"/>
    <mergeCell ref="F4486:Q4486"/>
    <mergeCell ref="V4486:W4486"/>
    <mergeCell ref="A4487:C4487"/>
    <mergeCell ref="F4487:Q4487"/>
    <mergeCell ref="V4487:W4487"/>
    <mergeCell ref="A4484:C4484"/>
    <mergeCell ref="F4484:Q4484"/>
    <mergeCell ref="V4484:W4484"/>
    <mergeCell ref="A4485:C4485"/>
    <mergeCell ref="F4485:Q4485"/>
    <mergeCell ref="V4485:W4485"/>
    <mergeCell ref="A4482:C4482"/>
    <mergeCell ref="F4482:Q4482"/>
    <mergeCell ref="V4482:W4482"/>
    <mergeCell ref="A4483:C4483"/>
    <mergeCell ref="F4483:Q4483"/>
    <mergeCell ref="V4483:W4483"/>
    <mergeCell ref="A4480:C4480"/>
    <mergeCell ref="F4480:Q4480"/>
    <mergeCell ref="V4480:W4480"/>
    <mergeCell ref="A4481:C4481"/>
    <mergeCell ref="F4481:Q4481"/>
    <mergeCell ref="V4481:W4481"/>
    <mergeCell ref="A4478:C4478"/>
    <mergeCell ref="F4478:Q4478"/>
    <mergeCell ref="V4478:W4478"/>
    <mergeCell ref="A4479:C4479"/>
    <mergeCell ref="F4479:Q4479"/>
    <mergeCell ref="V4479:W4479"/>
    <mergeCell ref="A4476:C4476"/>
    <mergeCell ref="F4476:Q4476"/>
    <mergeCell ref="V4476:W4476"/>
    <mergeCell ref="A4477:C4477"/>
    <mergeCell ref="F4477:Q4477"/>
    <mergeCell ref="V4477:W4477"/>
    <mergeCell ref="A4474:C4474"/>
    <mergeCell ref="F4474:Q4474"/>
    <mergeCell ref="V4474:W4474"/>
    <mergeCell ref="A4475:C4475"/>
    <mergeCell ref="F4475:Q4475"/>
    <mergeCell ref="V4475:W4475"/>
    <mergeCell ref="A4472:C4472"/>
    <mergeCell ref="F4472:Q4472"/>
    <mergeCell ref="V4472:W4472"/>
    <mergeCell ref="A4473:C4473"/>
    <mergeCell ref="F4473:Q4473"/>
    <mergeCell ref="V4473:W4473"/>
    <mergeCell ref="A4470:C4470"/>
    <mergeCell ref="F4470:Q4470"/>
    <mergeCell ref="V4470:W4470"/>
    <mergeCell ref="A4471:C4471"/>
    <mergeCell ref="F4471:Q4471"/>
    <mergeCell ref="V4471:W4471"/>
    <mergeCell ref="A4468:C4468"/>
    <mergeCell ref="F4468:Q4468"/>
    <mergeCell ref="V4468:W4468"/>
    <mergeCell ref="A4469:C4469"/>
    <mergeCell ref="F4469:Q4469"/>
    <mergeCell ref="V4469:W4469"/>
    <mergeCell ref="A4466:C4466"/>
    <mergeCell ref="F4466:Q4466"/>
    <mergeCell ref="V4466:W4466"/>
    <mergeCell ref="A4467:C4467"/>
    <mergeCell ref="F4467:Q4467"/>
    <mergeCell ref="V4467:W4467"/>
    <mergeCell ref="A4464:C4464"/>
    <mergeCell ref="F4464:Q4464"/>
    <mergeCell ref="V4464:W4464"/>
    <mergeCell ref="A4465:C4465"/>
    <mergeCell ref="F4465:Q4465"/>
    <mergeCell ref="V4465:W4465"/>
    <mergeCell ref="A4462:C4462"/>
    <mergeCell ref="F4462:Q4462"/>
    <mergeCell ref="V4462:W4462"/>
    <mergeCell ref="A4463:C4463"/>
    <mergeCell ref="F4463:Q4463"/>
    <mergeCell ref="V4463:W4463"/>
    <mergeCell ref="A4460:C4460"/>
    <mergeCell ref="F4460:Q4460"/>
    <mergeCell ref="V4460:W4460"/>
    <mergeCell ref="A4461:C4461"/>
    <mergeCell ref="F4461:Q4461"/>
    <mergeCell ref="V4461:W4461"/>
    <mergeCell ref="A4458:C4458"/>
    <mergeCell ref="F4458:Q4458"/>
    <mergeCell ref="V4458:W4458"/>
    <mergeCell ref="A4459:C4459"/>
    <mergeCell ref="F4459:Q4459"/>
    <mergeCell ref="V4459:W4459"/>
    <mergeCell ref="A4456:C4456"/>
    <mergeCell ref="F4456:Q4456"/>
    <mergeCell ref="V4456:W4456"/>
    <mergeCell ref="A4457:C4457"/>
    <mergeCell ref="F4457:Q4457"/>
    <mergeCell ref="V4457:W4457"/>
    <mergeCell ref="A4454:C4454"/>
    <mergeCell ref="F4454:Q4454"/>
    <mergeCell ref="V4454:W4454"/>
    <mergeCell ref="A4455:C4455"/>
    <mergeCell ref="F4455:Q4455"/>
    <mergeCell ref="V4455:W4455"/>
    <mergeCell ref="A4452:C4452"/>
    <mergeCell ref="F4452:Q4452"/>
    <mergeCell ref="V4452:W4452"/>
    <mergeCell ref="A4453:C4453"/>
    <mergeCell ref="F4453:Q4453"/>
    <mergeCell ref="V4453:W4453"/>
    <mergeCell ref="A4450:C4450"/>
    <mergeCell ref="F4450:Q4450"/>
    <mergeCell ref="V4450:W4450"/>
    <mergeCell ref="A4451:C4451"/>
    <mergeCell ref="F4451:Q4451"/>
    <mergeCell ref="V4451:W4451"/>
    <mergeCell ref="A4448:C4448"/>
    <mergeCell ref="F4448:Q4448"/>
    <mergeCell ref="V4448:W4448"/>
    <mergeCell ref="A4449:C4449"/>
    <mergeCell ref="F4449:Q4449"/>
    <mergeCell ref="V4449:W4449"/>
    <mergeCell ref="A4446:C4446"/>
    <mergeCell ref="F4446:Q4446"/>
    <mergeCell ref="V4446:W4446"/>
    <mergeCell ref="A4447:C4447"/>
    <mergeCell ref="F4447:Q4447"/>
    <mergeCell ref="V4447:W4447"/>
    <mergeCell ref="A4444:C4444"/>
    <mergeCell ref="F4444:Q4444"/>
    <mergeCell ref="V4444:W4444"/>
    <mergeCell ref="A4445:C4445"/>
    <mergeCell ref="F4445:Q4445"/>
    <mergeCell ref="V4445:W4445"/>
    <mergeCell ref="A4442:C4442"/>
    <mergeCell ref="F4442:Q4442"/>
    <mergeCell ref="V4442:W4442"/>
    <mergeCell ref="A4443:C4443"/>
    <mergeCell ref="F4443:Q4443"/>
    <mergeCell ref="V4443:W4443"/>
    <mergeCell ref="A4440:C4440"/>
    <mergeCell ref="F4440:Q4440"/>
    <mergeCell ref="V4440:W4440"/>
    <mergeCell ref="A4441:C4441"/>
    <mergeCell ref="F4441:Q4441"/>
    <mergeCell ref="V4441:W4441"/>
    <mergeCell ref="A4438:C4438"/>
    <mergeCell ref="F4438:Q4438"/>
    <mergeCell ref="V4438:W4438"/>
    <mergeCell ref="A4439:C4439"/>
    <mergeCell ref="F4439:Q4439"/>
    <mergeCell ref="V4439:W4439"/>
    <mergeCell ref="A4436:C4436"/>
    <mergeCell ref="F4436:Q4436"/>
    <mergeCell ref="V4436:W4436"/>
    <mergeCell ref="A4437:C4437"/>
    <mergeCell ref="F4437:Q4437"/>
    <mergeCell ref="V4437:W4437"/>
    <mergeCell ref="A4434:C4434"/>
    <mergeCell ref="F4434:Q4434"/>
    <mergeCell ref="V4434:W4434"/>
    <mergeCell ref="A4435:C4435"/>
    <mergeCell ref="F4435:Q4435"/>
    <mergeCell ref="V4435:W4435"/>
    <mergeCell ref="A4429:C4429"/>
    <mergeCell ref="F4429:Q4429"/>
    <mergeCell ref="V4429:W4429"/>
    <mergeCell ref="I4431:Q4431"/>
    <mergeCell ref="A4433:C4433"/>
    <mergeCell ref="F4433:Q4433"/>
    <mergeCell ref="V4433:W4433"/>
    <mergeCell ref="M4422:Q4422"/>
    <mergeCell ref="A4424:C4424"/>
    <mergeCell ref="F4424:Q4424"/>
    <mergeCell ref="V4424:W4424"/>
    <mergeCell ref="K4426:Q4426"/>
    <mergeCell ref="A4428:C4428"/>
    <mergeCell ref="F4428:Q4428"/>
    <mergeCell ref="V4428:W4428"/>
    <mergeCell ref="K4414:Q4414"/>
    <mergeCell ref="A4416:C4416"/>
    <mergeCell ref="F4416:Q4416"/>
    <mergeCell ref="V4416:W4416"/>
    <mergeCell ref="M4418:Q4418"/>
    <mergeCell ref="A4420:C4420"/>
    <mergeCell ref="F4420:Q4420"/>
    <mergeCell ref="V4420:W4420"/>
    <mergeCell ref="M4409:Q4409"/>
    <mergeCell ref="A4411:C4411"/>
    <mergeCell ref="F4411:Q4411"/>
    <mergeCell ref="V4411:W4411"/>
    <mergeCell ref="A4412:C4412"/>
    <mergeCell ref="F4412:Q4412"/>
    <mergeCell ref="V4412:W4412"/>
    <mergeCell ref="K4401:Q4401"/>
    <mergeCell ref="A4403:C4403"/>
    <mergeCell ref="F4403:Q4403"/>
    <mergeCell ref="V4403:W4403"/>
    <mergeCell ref="M4405:Q4405"/>
    <mergeCell ref="A4407:C4407"/>
    <mergeCell ref="F4407:Q4407"/>
    <mergeCell ref="V4407:W4407"/>
    <mergeCell ref="K4396:Q4396"/>
    <mergeCell ref="A4398:C4398"/>
    <mergeCell ref="F4398:Q4398"/>
    <mergeCell ref="V4398:W4398"/>
    <mergeCell ref="A4399:C4399"/>
    <mergeCell ref="F4399:Q4399"/>
    <mergeCell ref="V4399:W4399"/>
    <mergeCell ref="K4388:Q4388"/>
    <mergeCell ref="A4390:C4390"/>
    <mergeCell ref="F4390:Q4390"/>
    <mergeCell ref="V4390:W4390"/>
    <mergeCell ref="M4392:Q4392"/>
    <mergeCell ref="A4394:C4394"/>
    <mergeCell ref="F4394:Q4394"/>
    <mergeCell ref="V4394:W4394"/>
    <mergeCell ref="A4385:C4385"/>
    <mergeCell ref="F4385:Q4385"/>
    <mergeCell ref="V4385:W4385"/>
    <mergeCell ref="A4386:C4386"/>
    <mergeCell ref="F4386:Q4386"/>
    <mergeCell ref="V4386:W4386"/>
    <mergeCell ref="A4383:C4383"/>
    <mergeCell ref="F4383:Q4383"/>
    <mergeCell ref="V4383:W4383"/>
    <mergeCell ref="A4384:C4384"/>
    <mergeCell ref="F4384:Q4384"/>
    <mergeCell ref="V4384:W4384"/>
    <mergeCell ref="O4376:Q4376"/>
    <mergeCell ref="A4378:C4378"/>
    <mergeCell ref="F4378:Q4378"/>
    <mergeCell ref="V4378:W4378"/>
    <mergeCell ref="K4380:Q4380"/>
    <mergeCell ref="A4382:C4382"/>
    <mergeCell ref="F4382:Q4382"/>
    <mergeCell ref="V4382:W4382"/>
    <mergeCell ref="K4371:Q4371"/>
    <mergeCell ref="A4373:C4373"/>
    <mergeCell ref="F4373:Q4373"/>
    <mergeCell ref="V4373:W4373"/>
    <mergeCell ref="A4374:C4374"/>
    <mergeCell ref="F4374:Q4374"/>
    <mergeCell ref="V4374:W4374"/>
    <mergeCell ref="A4368:C4368"/>
    <mergeCell ref="F4368:Q4368"/>
    <mergeCell ref="V4368:W4368"/>
    <mergeCell ref="A4369:C4369"/>
    <mergeCell ref="F4369:Q4369"/>
    <mergeCell ref="V4369:W4369"/>
    <mergeCell ref="A4366:C4366"/>
    <mergeCell ref="F4366:Q4366"/>
    <mergeCell ref="V4366:W4366"/>
    <mergeCell ref="A4367:C4367"/>
    <mergeCell ref="F4367:Q4367"/>
    <mergeCell ref="V4367:W4367"/>
    <mergeCell ref="A4364:C4364"/>
    <mergeCell ref="F4364:Q4364"/>
    <mergeCell ref="V4364:W4364"/>
    <mergeCell ref="A4365:C4365"/>
    <mergeCell ref="F4365:Q4365"/>
    <mergeCell ref="V4365:W4365"/>
    <mergeCell ref="A4359:C4359"/>
    <mergeCell ref="F4359:Q4359"/>
    <mergeCell ref="V4359:W4359"/>
    <mergeCell ref="M4361:Q4361"/>
    <mergeCell ref="A4363:C4363"/>
    <mergeCell ref="F4363:Q4363"/>
    <mergeCell ref="V4363:W4363"/>
    <mergeCell ref="N4355:Q4355"/>
    <mergeCell ref="A4357:C4357"/>
    <mergeCell ref="F4357:Q4357"/>
    <mergeCell ref="V4357:W4357"/>
    <mergeCell ref="A4358:C4358"/>
    <mergeCell ref="F4358:Q4358"/>
    <mergeCell ref="V4358:W4358"/>
    <mergeCell ref="A4349:C4349"/>
    <mergeCell ref="F4349:Q4349"/>
    <mergeCell ref="V4349:W4349"/>
    <mergeCell ref="K4351:Q4351"/>
    <mergeCell ref="A4353:C4353"/>
    <mergeCell ref="F4353:Q4353"/>
    <mergeCell ref="V4353:W4353"/>
    <mergeCell ref="K4345:Q4345"/>
    <mergeCell ref="A4347:C4347"/>
    <mergeCell ref="F4347:Q4347"/>
    <mergeCell ref="V4347:W4347"/>
    <mergeCell ref="A4348:C4348"/>
    <mergeCell ref="F4348:Q4348"/>
    <mergeCell ref="V4348:W4348"/>
    <mergeCell ref="A4342:C4342"/>
    <mergeCell ref="F4342:Q4342"/>
    <mergeCell ref="V4342:W4342"/>
    <mergeCell ref="A4343:C4343"/>
    <mergeCell ref="F4343:Q4343"/>
    <mergeCell ref="V4343:W4343"/>
    <mergeCell ref="A4340:C4340"/>
    <mergeCell ref="F4340:Q4340"/>
    <mergeCell ref="V4340:W4340"/>
    <mergeCell ref="A4341:C4341"/>
    <mergeCell ref="F4341:Q4341"/>
    <mergeCell ref="V4341:W4341"/>
    <mergeCell ref="K4336:Q4336"/>
    <mergeCell ref="A4338:C4338"/>
    <mergeCell ref="F4338:Q4338"/>
    <mergeCell ref="V4338:W4338"/>
    <mergeCell ref="A4339:C4339"/>
    <mergeCell ref="F4339:Q4339"/>
    <mergeCell ref="V4339:W4339"/>
    <mergeCell ref="K4328:Q4328"/>
    <mergeCell ref="A4330:C4330"/>
    <mergeCell ref="F4330:Q4330"/>
    <mergeCell ref="V4330:W4330"/>
    <mergeCell ref="K4332:Q4332"/>
    <mergeCell ref="A4334:C4334"/>
    <mergeCell ref="F4334:Q4334"/>
    <mergeCell ref="V4334:W4334"/>
    <mergeCell ref="K4323:Q4323"/>
    <mergeCell ref="A4325:C4325"/>
    <mergeCell ref="F4325:Q4325"/>
    <mergeCell ref="V4325:W4325"/>
    <mergeCell ref="A4326:C4326"/>
    <mergeCell ref="F4326:Q4326"/>
    <mergeCell ref="V4326:W4326"/>
    <mergeCell ref="A4317:C4317"/>
    <mergeCell ref="F4317:Q4317"/>
    <mergeCell ref="V4317:W4317"/>
    <mergeCell ref="M4319:Q4319"/>
    <mergeCell ref="A4321:C4321"/>
    <mergeCell ref="F4321:Q4321"/>
    <mergeCell ref="V4321:W4321"/>
    <mergeCell ref="A4312:C4312"/>
    <mergeCell ref="F4312:Q4312"/>
    <mergeCell ref="V4312:W4312"/>
    <mergeCell ref="K4314:Q4314"/>
    <mergeCell ref="A4316:C4316"/>
    <mergeCell ref="F4316:Q4316"/>
    <mergeCell ref="V4316:W4316"/>
    <mergeCell ref="A4307:C4307"/>
    <mergeCell ref="F4307:Q4307"/>
    <mergeCell ref="V4307:W4307"/>
    <mergeCell ref="K4309:Q4309"/>
    <mergeCell ref="A4311:C4311"/>
    <mergeCell ref="F4311:Q4311"/>
    <mergeCell ref="V4311:W4311"/>
    <mergeCell ref="A4305:C4305"/>
    <mergeCell ref="F4305:Q4305"/>
    <mergeCell ref="V4305:W4305"/>
    <mergeCell ref="A4306:C4306"/>
    <mergeCell ref="F4306:Q4306"/>
    <mergeCell ref="V4306:W4306"/>
    <mergeCell ref="A4303:C4303"/>
    <mergeCell ref="F4303:Q4303"/>
    <mergeCell ref="V4303:W4303"/>
    <mergeCell ref="A4304:C4304"/>
    <mergeCell ref="F4304:Q4304"/>
    <mergeCell ref="V4304:W4304"/>
    <mergeCell ref="A4301:C4301"/>
    <mergeCell ref="F4301:Q4301"/>
    <mergeCell ref="V4301:W4301"/>
    <mergeCell ref="A4302:C4302"/>
    <mergeCell ref="F4302:Q4302"/>
    <mergeCell ref="V4302:W4302"/>
    <mergeCell ref="A4299:C4299"/>
    <mergeCell ref="F4299:Q4299"/>
    <mergeCell ref="V4299:W4299"/>
    <mergeCell ref="A4300:C4300"/>
    <mergeCell ref="F4300:Q4300"/>
    <mergeCell ref="V4300:W4300"/>
    <mergeCell ref="A4297:C4297"/>
    <mergeCell ref="F4297:Q4297"/>
    <mergeCell ref="V4297:W4297"/>
    <mergeCell ref="A4298:C4298"/>
    <mergeCell ref="F4298:Q4298"/>
    <mergeCell ref="V4298:W4298"/>
    <mergeCell ref="A4295:C4295"/>
    <mergeCell ref="F4295:Q4295"/>
    <mergeCell ref="V4295:W4295"/>
    <mergeCell ref="A4296:C4296"/>
    <mergeCell ref="F4296:Q4296"/>
    <mergeCell ref="V4296:W4296"/>
    <mergeCell ref="A4290:C4290"/>
    <mergeCell ref="F4290:Q4290"/>
    <mergeCell ref="V4290:W4290"/>
    <mergeCell ref="K4292:Q4292"/>
    <mergeCell ref="A4294:C4294"/>
    <mergeCell ref="F4294:Q4294"/>
    <mergeCell ref="V4294:W4294"/>
    <mergeCell ref="A4288:C4288"/>
    <mergeCell ref="F4288:Q4288"/>
    <mergeCell ref="V4288:W4288"/>
    <mergeCell ref="A4289:C4289"/>
    <mergeCell ref="F4289:Q4289"/>
    <mergeCell ref="V4289:W4289"/>
    <mergeCell ref="M4284:Q4284"/>
    <mergeCell ref="A4286:C4286"/>
    <mergeCell ref="F4286:Q4286"/>
    <mergeCell ref="V4286:W4286"/>
    <mergeCell ref="A4287:C4287"/>
    <mergeCell ref="F4287:Q4287"/>
    <mergeCell ref="V4287:W4287"/>
    <mergeCell ref="M4276:Q4276"/>
    <mergeCell ref="A4278:C4278"/>
    <mergeCell ref="F4278:Q4278"/>
    <mergeCell ref="V4278:W4278"/>
    <mergeCell ref="M4280:Q4280"/>
    <mergeCell ref="A4282:C4282"/>
    <mergeCell ref="F4282:Q4282"/>
    <mergeCell ref="V4282:W4282"/>
    <mergeCell ref="A4270:C4270"/>
    <mergeCell ref="F4270:Q4270"/>
    <mergeCell ref="V4270:W4270"/>
    <mergeCell ref="M4272:Q4272"/>
    <mergeCell ref="A4274:C4274"/>
    <mergeCell ref="F4274:Q4274"/>
    <mergeCell ref="V4274:W4274"/>
    <mergeCell ref="M4266:Q4266"/>
    <mergeCell ref="A4268:C4268"/>
    <mergeCell ref="F4268:Q4268"/>
    <mergeCell ref="V4268:W4268"/>
    <mergeCell ref="A4269:C4269"/>
    <mergeCell ref="F4269:Q4269"/>
    <mergeCell ref="V4269:W4269"/>
    <mergeCell ref="A4263:C4263"/>
    <mergeCell ref="F4263:Q4263"/>
    <mergeCell ref="V4263:W4263"/>
    <mergeCell ref="A4264:C4264"/>
    <mergeCell ref="F4264:Q4264"/>
    <mergeCell ref="V4264:W4264"/>
    <mergeCell ref="A4261:C4261"/>
    <mergeCell ref="F4261:Q4261"/>
    <mergeCell ref="V4261:W4261"/>
    <mergeCell ref="A4262:C4262"/>
    <mergeCell ref="F4262:Q4262"/>
    <mergeCell ref="V4262:W4262"/>
    <mergeCell ref="M4257:Q4257"/>
    <mergeCell ref="A4259:C4259"/>
    <mergeCell ref="F4259:Q4259"/>
    <mergeCell ref="V4259:W4259"/>
    <mergeCell ref="A4260:C4260"/>
    <mergeCell ref="F4260:Q4260"/>
    <mergeCell ref="V4260:W4260"/>
    <mergeCell ref="A4254:C4254"/>
    <mergeCell ref="F4254:Q4254"/>
    <mergeCell ref="V4254:W4254"/>
    <mergeCell ref="A4255:C4255"/>
    <mergeCell ref="F4255:Q4255"/>
    <mergeCell ref="V4255:W4255"/>
    <mergeCell ref="A4249:C4249"/>
    <mergeCell ref="F4249:Q4249"/>
    <mergeCell ref="V4249:W4249"/>
    <mergeCell ref="K4251:Q4251"/>
    <mergeCell ref="A4253:C4253"/>
    <mergeCell ref="F4253:Q4253"/>
    <mergeCell ref="V4253:W4253"/>
    <mergeCell ref="A4247:C4247"/>
    <mergeCell ref="F4247:Q4247"/>
    <mergeCell ref="V4247:W4247"/>
    <mergeCell ref="A4248:C4248"/>
    <mergeCell ref="F4248:Q4248"/>
    <mergeCell ref="V4248:W4248"/>
    <mergeCell ref="A4245:C4245"/>
    <mergeCell ref="F4245:Q4245"/>
    <mergeCell ref="V4245:W4245"/>
    <mergeCell ref="A4246:C4246"/>
    <mergeCell ref="F4246:Q4246"/>
    <mergeCell ref="V4246:W4246"/>
    <mergeCell ref="A4243:C4243"/>
    <mergeCell ref="F4243:Q4243"/>
    <mergeCell ref="V4243:W4243"/>
    <mergeCell ref="A4244:C4244"/>
    <mergeCell ref="F4244:Q4244"/>
    <mergeCell ref="V4244:W4244"/>
    <mergeCell ref="A4241:C4241"/>
    <mergeCell ref="F4241:Q4241"/>
    <mergeCell ref="V4241:W4241"/>
    <mergeCell ref="A4242:C4242"/>
    <mergeCell ref="F4242:Q4242"/>
    <mergeCell ref="V4242:W4242"/>
    <mergeCell ref="A4239:C4239"/>
    <mergeCell ref="F4239:Q4239"/>
    <mergeCell ref="V4239:W4239"/>
    <mergeCell ref="A4240:C4240"/>
    <mergeCell ref="F4240:Q4240"/>
    <mergeCell ref="V4240:W4240"/>
    <mergeCell ref="A4237:C4237"/>
    <mergeCell ref="F4237:Q4237"/>
    <mergeCell ref="V4237:W4237"/>
    <mergeCell ref="A4238:C4238"/>
    <mergeCell ref="F4238:Q4238"/>
    <mergeCell ref="V4238:W4238"/>
    <mergeCell ref="A4235:C4235"/>
    <mergeCell ref="F4235:Q4235"/>
    <mergeCell ref="V4235:W4235"/>
    <mergeCell ref="A4236:C4236"/>
    <mergeCell ref="F4236:Q4236"/>
    <mergeCell ref="V4236:W4236"/>
    <mergeCell ref="A4233:C4233"/>
    <mergeCell ref="F4233:Q4233"/>
    <mergeCell ref="V4233:W4233"/>
    <mergeCell ref="A4234:C4234"/>
    <mergeCell ref="F4234:Q4234"/>
    <mergeCell ref="V4234:W4234"/>
    <mergeCell ref="A4231:C4231"/>
    <mergeCell ref="F4231:Q4231"/>
    <mergeCell ref="V4231:W4231"/>
    <mergeCell ref="A4232:C4232"/>
    <mergeCell ref="F4232:Q4232"/>
    <mergeCell ref="V4232:W4232"/>
    <mergeCell ref="K4224:Q4224"/>
    <mergeCell ref="A4226:C4226"/>
    <mergeCell ref="F4226:Q4226"/>
    <mergeCell ref="V4226:W4226"/>
    <mergeCell ref="I4228:Q4228"/>
    <mergeCell ref="A4230:C4230"/>
    <mergeCell ref="F4230:Q4230"/>
    <mergeCell ref="V4230:W4230"/>
    <mergeCell ref="O4219:Q4219"/>
    <mergeCell ref="A4221:C4221"/>
    <mergeCell ref="F4221:Q4221"/>
    <mergeCell ref="V4221:W4221"/>
    <mergeCell ref="A4222:C4222"/>
    <mergeCell ref="F4222:Q4222"/>
    <mergeCell ref="V4222:W4222"/>
    <mergeCell ref="M4211:Q4211"/>
    <mergeCell ref="A4213:C4213"/>
    <mergeCell ref="F4213:Q4213"/>
    <mergeCell ref="V4213:W4213"/>
    <mergeCell ref="O4215:Q4215"/>
    <mergeCell ref="A4217:C4217"/>
    <mergeCell ref="F4217:Q4217"/>
    <mergeCell ref="V4217:W4217"/>
    <mergeCell ref="M4203:Q4203"/>
    <mergeCell ref="A4205:C4205"/>
    <mergeCell ref="F4205:Q4205"/>
    <mergeCell ref="V4205:W4205"/>
    <mergeCell ref="M4207:Q4207"/>
    <mergeCell ref="A4209:C4209"/>
    <mergeCell ref="F4209:Q4209"/>
    <mergeCell ref="V4209:W4209"/>
    <mergeCell ref="M4195:Q4195"/>
    <mergeCell ref="A4197:C4197"/>
    <mergeCell ref="F4197:Q4197"/>
    <mergeCell ref="V4197:W4197"/>
    <mergeCell ref="M4199:Q4199"/>
    <mergeCell ref="A4201:C4201"/>
    <mergeCell ref="F4201:Q4201"/>
    <mergeCell ref="V4201:W4201"/>
    <mergeCell ref="K4190:Q4190"/>
    <mergeCell ref="A4192:C4192"/>
    <mergeCell ref="F4192:Q4192"/>
    <mergeCell ref="V4192:W4192"/>
    <mergeCell ref="A4193:C4193"/>
    <mergeCell ref="F4193:Q4193"/>
    <mergeCell ref="V4193:W4193"/>
    <mergeCell ref="A4187:C4187"/>
    <mergeCell ref="F4187:Q4187"/>
    <mergeCell ref="V4187:W4187"/>
    <mergeCell ref="A4188:C4188"/>
    <mergeCell ref="F4188:Q4188"/>
    <mergeCell ref="V4188:W4188"/>
    <mergeCell ref="A4185:C4185"/>
    <mergeCell ref="F4185:Q4185"/>
    <mergeCell ref="V4185:W4185"/>
    <mergeCell ref="A4186:C4186"/>
    <mergeCell ref="F4186:Q4186"/>
    <mergeCell ref="V4186:W4186"/>
    <mergeCell ref="A4183:C4183"/>
    <mergeCell ref="F4183:Q4183"/>
    <mergeCell ref="V4183:W4183"/>
    <mergeCell ref="A4184:C4184"/>
    <mergeCell ref="F4184:Q4184"/>
    <mergeCell ref="V4184:W4184"/>
    <mergeCell ref="A4181:C4181"/>
    <mergeCell ref="F4181:Q4181"/>
    <mergeCell ref="V4181:W4181"/>
    <mergeCell ref="A4182:C4182"/>
    <mergeCell ref="F4182:Q4182"/>
    <mergeCell ref="V4182:W4182"/>
    <mergeCell ref="A4179:C4179"/>
    <mergeCell ref="F4179:Q4179"/>
    <mergeCell ref="V4179:W4179"/>
    <mergeCell ref="A4180:C4180"/>
    <mergeCell ref="F4180:Q4180"/>
    <mergeCell ref="V4180:W4180"/>
    <mergeCell ref="A4177:C4177"/>
    <mergeCell ref="F4177:Q4177"/>
    <mergeCell ref="V4177:W4177"/>
    <mergeCell ref="A4178:C4178"/>
    <mergeCell ref="F4178:Q4178"/>
    <mergeCell ref="V4178:W4178"/>
    <mergeCell ref="A4175:C4175"/>
    <mergeCell ref="F4175:Q4175"/>
    <mergeCell ref="V4175:W4175"/>
    <mergeCell ref="A4176:C4176"/>
    <mergeCell ref="F4176:Q4176"/>
    <mergeCell ref="V4176:W4176"/>
    <mergeCell ref="A4173:C4173"/>
    <mergeCell ref="F4173:Q4173"/>
    <mergeCell ref="V4173:W4173"/>
    <mergeCell ref="A4174:C4174"/>
    <mergeCell ref="F4174:Q4174"/>
    <mergeCell ref="V4174:W4174"/>
    <mergeCell ref="A4171:C4171"/>
    <mergeCell ref="F4171:Q4171"/>
    <mergeCell ref="V4171:W4171"/>
    <mergeCell ref="A4172:C4172"/>
    <mergeCell ref="F4172:Q4172"/>
    <mergeCell ref="V4172:W4172"/>
    <mergeCell ref="A4169:C4169"/>
    <mergeCell ref="F4169:Q4169"/>
    <mergeCell ref="V4169:W4169"/>
    <mergeCell ref="A4170:C4170"/>
    <mergeCell ref="F4170:Q4170"/>
    <mergeCell ref="V4170:W4170"/>
    <mergeCell ref="A4164:C4164"/>
    <mergeCell ref="F4164:Q4164"/>
    <mergeCell ref="V4164:W4164"/>
    <mergeCell ref="I4166:Q4166"/>
    <mergeCell ref="A4168:C4168"/>
    <mergeCell ref="F4168:Q4168"/>
    <mergeCell ref="V4168:W4168"/>
    <mergeCell ref="A4162:C4162"/>
    <mergeCell ref="F4162:Q4162"/>
    <mergeCell ref="V4162:W4162"/>
    <mergeCell ref="A4163:C4163"/>
    <mergeCell ref="F4163:Q4163"/>
    <mergeCell ref="V4163:W4163"/>
    <mergeCell ref="A4160:C4160"/>
    <mergeCell ref="F4160:Q4160"/>
    <mergeCell ref="V4160:W4160"/>
    <mergeCell ref="A4161:C4161"/>
    <mergeCell ref="F4161:Q4161"/>
    <mergeCell ref="V4161:W4161"/>
    <mergeCell ref="A4158:C4158"/>
    <mergeCell ref="F4158:Q4158"/>
    <mergeCell ref="V4158:W4158"/>
    <mergeCell ref="A4159:C4159"/>
    <mergeCell ref="F4159:Q4159"/>
    <mergeCell ref="V4159:W4159"/>
    <mergeCell ref="A4156:C4156"/>
    <mergeCell ref="F4156:Q4156"/>
    <mergeCell ref="V4156:W4156"/>
    <mergeCell ref="A4157:C4157"/>
    <mergeCell ref="F4157:Q4157"/>
    <mergeCell ref="V4157:W4157"/>
    <mergeCell ref="A4154:C4154"/>
    <mergeCell ref="F4154:Q4154"/>
    <mergeCell ref="V4154:W4154"/>
    <mergeCell ref="A4155:C4155"/>
    <mergeCell ref="F4155:Q4155"/>
    <mergeCell ref="V4155:W4155"/>
    <mergeCell ref="A4152:C4152"/>
    <mergeCell ref="F4152:Q4152"/>
    <mergeCell ref="V4152:W4152"/>
    <mergeCell ref="A4153:C4153"/>
    <mergeCell ref="F4153:Q4153"/>
    <mergeCell ref="V4153:W4153"/>
    <mergeCell ref="A4150:C4150"/>
    <mergeCell ref="F4150:Q4150"/>
    <mergeCell ref="V4150:W4150"/>
    <mergeCell ref="A4151:C4151"/>
    <mergeCell ref="F4151:Q4151"/>
    <mergeCell ref="V4151:W4151"/>
    <mergeCell ref="A4148:C4148"/>
    <mergeCell ref="F4148:Q4148"/>
    <mergeCell ref="V4148:W4148"/>
    <mergeCell ref="A4149:C4149"/>
    <mergeCell ref="F4149:Q4149"/>
    <mergeCell ref="V4149:W4149"/>
    <mergeCell ref="A4146:C4146"/>
    <mergeCell ref="F4146:Q4146"/>
    <mergeCell ref="V4146:W4146"/>
    <mergeCell ref="A4147:C4147"/>
    <mergeCell ref="F4147:Q4147"/>
    <mergeCell ref="V4147:W4147"/>
    <mergeCell ref="A4144:C4144"/>
    <mergeCell ref="F4144:Q4144"/>
    <mergeCell ref="V4144:W4144"/>
    <mergeCell ref="A4145:C4145"/>
    <mergeCell ref="F4145:Q4145"/>
    <mergeCell ref="V4145:W4145"/>
    <mergeCell ref="A4142:C4142"/>
    <mergeCell ref="F4142:Q4142"/>
    <mergeCell ref="V4142:W4142"/>
    <mergeCell ref="A4143:C4143"/>
    <mergeCell ref="F4143:Q4143"/>
    <mergeCell ref="V4143:W4143"/>
    <mergeCell ref="A4140:C4140"/>
    <mergeCell ref="F4140:Q4140"/>
    <mergeCell ref="V4140:W4140"/>
    <mergeCell ref="A4141:C4141"/>
    <mergeCell ref="F4141:Q4141"/>
    <mergeCell ref="V4141:W4141"/>
    <mergeCell ref="A4138:C4138"/>
    <mergeCell ref="F4138:Q4138"/>
    <mergeCell ref="V4138:W4138"/>
    <mergeCell ref="A4139:C4139"/>
    <mergeCell ref="F4139:Q4139"/>
    <mergeCell ref="V4139:W4139"/>
    <mergeCell ref="A4136:C4136"/>
    <mergeCell ref="F4136:Q4136"/>
    <mergeCell ref="V4136:W4136"/>
    <mergeCell ref="A4137:C4137"/>
    <mergeCell ref="F4137:Q4137"/>
    <mergeCell ref="V4137:W4137"/>
    <mergeCell ref="A4134:C4134"/>
    <mergeCell ref="F4134:Q4134"/>
    <mergeCell ref="V4134:W4134"/>
    <mergeCell ref="A4135:C4135"/>
    <mergeCell ref="F4135:Q4135"/>
    <mergeCell ref="V4135:W4135"/>
    <mergeCell ref="A4132:C4132"/>
    <mergeCell ref="F4132:Q4132"/>
    <mergeCell ref="V4132:W4132"/>
    <mergeCell ref="A4133:C4133"/>
    <mergeCell ref="F4133:Q4133"/>
    <mergeCell ref="V4133:W4133"/>
    <mergeCell ref="A4130:C4130"/>
    <mergeCell ref="F4130:Q4130"/>
    <mergeCell ref="V4130:W4130"/>
    <mergeCell ref="A4131:C4131"/>
    <mergeCell ref="F4131:Q4131"/>
    <mergeCell ref="V4131:W4131"/>
    <mergeCell ref="A4128:C4128"/>
    <mergeCell ref="F4128:Q4128"/>
    <mergeCell ref="V4128:W4128"/>
    <mergeCell ref="A4129:C4129"/>
    <mergeCell ref="F4129:Q4129"/>
    <mergeCell ref="V4129:W4129"/>
    <mergeCell ref="A4126:C4126"/>
    <mergeCell ref="F4126:Q4126"/>
    <mergeCell ref="V4126:W4126"/>
    <mergeCell ref="A4127:C4127"/>
    <mergeCell ref="F4127:Q4127"/>
    <mergeCell ref="V4127:W4127"/>
    <mergeCell ref="A4124:C4124"/>
    <mergeCell ref="F4124:Q4124"/>
    <mergeCell ref="V4124:W4124"/>
    <mergeCell ref="A4125:C4125"/>
    <mergeCell ref="F4125:Q4125"/>
    <mergeCell ref="V4125:W4125"/>
    <mergeCell ref="A4122:C4122"/>
    <mergeCell ref="F4122:Q4122"/>
    <mergeCell ref="V4122:W4122"/>
    <mergeCell ref="A4123:C4123"/>
    <mergeCell ref="F4123:Q4123"/>
    <mergeCell ref="V4123:W4123"/>
    <mergeCell ref="A4120:C4120"/>
    <mergeCell ref="F4120:Q4120"/>
    <mergeCell ref="V4120:W4120"/>
    <mergeCell ref="A4121:C4121"/>
    <mergeCell ref="F4121:Q4121"/>
    <mergeCell ref="V4121:W4121"/>
    <mergeCell ref="A4118:C4118"/>
    <mergeCell ref="F4118:Q4118"/>
    <mergeCell ref="V4118:W4118"/>
    <mergeCell ref="A4119:C4119"/>
    <mergeCell ref="F4119:Q4119"/>
    <mergeCell ref="V4119:W4119"/>
    <mergeCell ref="A4116:C4116"/>
    <mergeCell ref="F4116:Q4116"/>
    <mergeCell ref="V4116:W4116"/>
    <mergeCell ref="A4117:C4117"/>
    <mergeCell ref="F4117:Q4117"/>
    <mergeCell ref="V4117:W4117"/>
    <mergeCell ref="A4114:C4114"/>
    <mergeCell ref="F4114:Q4114"/>
    <mergeCell ref="V4114:W4114"/>
    <mergeCell ref="A4115:C4115"/>
    <mergeCell ref="F4115:Q4115"/>
    <mergeCell ref="V4115:W4115"/>
    <mergeCell ref="A4112:C4112"/>
    <mergeCell ref="F4112:Q4112"/>
    <mergeCell ref="V4112:W4112"/>
    <mergeCell ref="A4113:C4113"/>
    <mergeCell ref="F4113:Q4113"/>
    <mergeCell ref="V4113:W4113"/>
    <mergeCell ref="A4110:C4110"/>
    <mergeCell ref="F4110:Q4110"/>
    <mergeCell ref="V4110:W4110"/>
    <mergeCell ref="A4111:C4111"/>
    <mergeCell ref="F4111:Q4111"/>
    <mergeCell ref="V4111:W4111"/>
    <mergeCell ref="A4108:C4108"/>
    <mergeCell ref="F4108:Q4108"/>
    <mergeCell ref="V4108:W4108"/>
    <mergeCell ref="A4109:C4109"/>
    <mergeCell ref="F4109:Q4109"/>
    <mergeCell ref="V4109:W4109"/>
    <mergeCell ref="A4106:C4106"/>
    <mergeCell ref="F4106:Q4106"/>
    <mergeCell ref="V4106:W4106"/>
    <mergeCell ref="A4107:C4107"/>
    <mergeCell ref="F4107:Q4107"/>
    <mergeCell ref="V4107:W4107"/>
    <mergeCell ref="A4104:C4104"/>
    <mergeCell ref="F4104:Q4104"/>
    <mergeCell ref="V4104:W4104"/>
    <mergeCell ref="A4105:C4105"/>
    <mergeCell ref="F4105:Q4105"/>
    <mergeCell ref="V4105:W4105"/>
    <mergeCell ref="A4102:C4102"/>
    <mergeCell ref="F4102:Q4102"/>
    <mergeCell ref="V4102:W4102"/>
    <mergeCell ref="A4103:C4103"/>
    <mergeCell ref="F4103:Q4103"/>
    <mergeCell ref="V4103:W4103"/>
    <mergeCell ref="A4100:C4100"/>
    <mergeCell ref="F4100:Q4100"/>
    <mergeCell ref="V4100:W4100"/>
    <mergeCell ref="A4101:C4101"/>
    <mergeCell ref="F4101:Q4101"/>
    <mergeCell ref="V4101:W4101"/>
    <mergeCell ref="A4098:C4098"/>
    <mergeCell ref="F4098:Q4098"/>
    <mergeCell ref="V4098:W4098"/>
    <mergeCell ref="A4099:C4099"/>
    <mergeCell ref="F4099:Q4099"/>
    <mergeCell ref="V4099:W4099"/>
    <mergeCell ref="A4096:C4096"/>
    <mergeCell ref="F4096:Q4096"/>
    <mergeCell ref="V4096:W4096"/>
    <mergeCell ref="A4097:C4097"/>
    <mergeCell ref="F4097:Q4097"/>
    <mergeCell ref="V4097:W4097"/>
    <mergeCell ref="A4094:C4094"/>
    <mergeCell ref="F4094:Q4094"/>
    <mergeCell ref="V4094:W4094"/>
    <mergeCell ref="A4095:C4095"/>
    <mergeCell ref="F4095:Q4095"/>
    <mergeCell ref="V4095:W4095"/>
    <mergeCell ref="A4092:C4092"/>
    <mergeCell ref="F4092:Q4092"/>
    <mergeCell ref="V4092:W4092"/>
    <mergeCell ref="A4093:C4093"/>
    <mergeCell ref="F4093:Q4093"/>
    <mergeCell ref="V4093:W4093"/>
    <mergeCell ref="A4090:C4090"/>
    <mergeCell ref="F4090:Q4090"/>
    <mergeCell ref="V4090:W4090"/>
    <mergeCell ref="A4091:C4091"/>
    <mergeCell ref="F4091:Q4091"/>
    <mergeCell ref="V4091:W4091"/>
    <mergeCell ref="A4088:C4088"/>
    <mergeCell ref="F4088:Q4088"/>
    <mergeCell ref="V4088:W4088"/>
    <mergeCell ref="A4089:C4089"/>
    <mergeCell ref="F4089:Q4089"/>
    <mergeCell ref="V4089:W4089"/>
    <mergeCell ref="A4086:C4086"/>
    <mergeCell ref="F4086:Q4086"/>
    <mergeCell ref="V4086:W4086"/>
    <mergeCell ref="A4087:C4087"/>
    <mergeCell ref="F4087:Q4087"/>
    <mergeCell ref="V4087:W4087"/>
    <mergeCell ref="A4084:C4084"/>
    <mergeCell ref="F4084:Q4084"/>
    <mergeCell ref="V4084:W4084"/>
    <mergeCell ref="A4085:C4085"/>
    <mergeCell ref="F4085:Q4085"/>
    <mergeCell ref="V4085:W4085"/>
    <mergeCell ref="A4082:C4082"/>
    <mergeCell ref="F4082:Q4082"/>
    <mergeCell ref="V4082:W4082"/>
    <mergeCell ref="A4083:C4083"/>
    <mergeCell ref="F4083:Q4083"/>
    <mergeCell ref="V4083:W4083"/>
    <mergeCell ref="A4080:C4080"/>
    <mergeCell ref="F4080:Q4080"/>
    <mergeCell ref="V4080:W4080"/>
    <mergeCell ref="A4081:C4081"/>
    <mergeCell ref="F4081:Q4081"/>
    <mergeCell ref="V4081:W4081"/>
    <mergeCell ref="A4078:C4078"/>
    <mergeCell ref="F4078:Q4078"/>
    <mergeCell ref="V4078:W4078"/>
    <mergeCell ref="A4079:C4079"/>
    <mergeCell ref="F4079:Q4079"/>
    <mergeCell ref="V4079:W4079"/>
    <mergeCell ref="A4076:C4076"/>
    <mergeCell ref="F4076:Q4076"/>
    <mergeCell ref="V4076:W4076"/>
    <mergeCell ref="A4077:C4077"/>
    <mergeCell ref="F4077:Q4077"/>
    <mergeCell ref="V4077:W4077"/>
    <mergeCell ref="A4074:C4074"/>
    <mergeCell ref="F4074:Q4074"/>
    <mergeCell ref="V4074:W4074"/>
    <mergeCell ref="A4075:C4075"/>
    <mergeCell ref="F4075:Q4075"/>
    <mergeCell ref="V4075:W4075"/>
    <mergeCell ref="A4072:C4072"/>
    <mergeCell ref="F4072:Q4072"/>
    <mergeCell ref="V4072:W4072"/>
    <mergeCell ref="A4073:C4073"/>
    <mergeCell ref="F4073:Q4073"/>
    <mergeCell ref="V4073:W4073"/>
    <mergeCell ref="A4070:C4070"/>
    <mergeCell ref="F4070:Q4070"/>
    <mergeCell ref="V4070:W4070"/>
    <mergeCell ref="A4071:C4071"/>
    <mergeCell ref="F4071:Q4071"/>
    <mergeCell ref="V4071:W4071"/>
    <mergeCell ref="A4068:C4068"/>
    <mergeCell ref="F4068:Q4068"/>
    <mergeCell ref="V4068:W4068"/>
    <mergeCell ref="A4069:C4069"/>
    <mergeCell ref="F4069:Q4069"/>
    <mergeCell ref="V4069:W4069"/>
    <mergeCell ref="A4066:C4066"/>
    <mergeCell ref="F4066:Q4066"/>
    <mergeCell ref="V4066:W4066"/>
    <mergeCell ref="A4067:C4067"/>
    <mergeCell ref="F4067:Q4067"/>
    <mergeCell ref="V4067:W4067"/>
    <mergeCell ref="A4064:C4064"/>
    <mergeCell ref="F4064:Q4064"/>
    <mergeCell ref="V4064:W4064"/>
    <mergeCell ref="A4065:C4065"/>
    <mergeCell ref="F4065:Q4065"/>
    <mergeCell ref="V4065:W4065"/>
    <mergeCell ref="A4062:C4062"/>
    <mergeCell ref="F4062:Q4062"/>
    <mergeCell ref="V4062:W4062"/>
    <mergeCell ref="A4063:C4063"/>
    <mergeCell ref="F4063:Q4063"/>
    <mergeCell ref="V4063:W4063"/>
    <mergeCell ref="A4060:C4060"/>
    <mergeCell ref="F4060:Q4060"/>
    <mergeCell ref="V4060:W4060"/>
    <mergeCell ref="A4061:C4061"/>
    <mergeCell ref="F4061:Q4061"/>
    <mergeCell ref="V4061:W4061"/>
    <mergeCell ref="A4058:C4058"/>
    <mergeCell ref="F4058:Q4058"/>
    <mergeCell ref="V4058:W4058"/>
    <mergeCell ref="A4059:C4059"/>
    <mergeCell ref="F4059:Q4059"/>
    <mergeCell ref="V4059:W4059"/>
    <mergeCell ref="A4056:C4056"/>
    <mergeCell ref="F4056:Q4056"/>
    <mergeCell ref="V4056:W4056"/>
    <mergeCell ref="A4057:C4057"/>
    <mergeCell ref="F4057:Q4057"/>
    <mergeCell ref="V4057:W4057"/>
    <mergeCell ref="A4054:C4054"/>
    <mergeCell ref="F4054:Q4054"/>
    <mergeCell ref="V4054:W4054"/>
    <mergeCell ref="A4055:C4055"/>
    <mergeCell ref="F4055:Q4055"/>
    <mergeCell ref="V4055:W4055"/>
    <mergeCell ref="A4052:C4052"/>
    <mergeCell ref="F4052:Q4052"/>
    <mergeCell ref="V4052:W4052"/>
    <mergeCell ref="A4053:C4053"/>
    <mergeCell ref="F4053:Q4053"/>
    <mergeCell ref="V4053:W4053"/>
    <mergeCell ref="A4050:C4050"/>
    <mergeCell ref="F4050:Q4050"/>
    <mergeCell ref="V4050:W4050"/>
    <mergeCell ref="A4051:C4051"/>
    <mergeCell ref="F4051:Q4051"/>
    <mergeCell ref="V4051:W4051"/>
    <mergeCell ref="A4048:C4048"/>
    <mergeCell ref="F4048:Q4048"/>
    <mergeCell ref="V4048:W4048"/>
    <mergeCell ref="A4049:C4049"/>
    <mergeCell ref="F4049:Q4049"/>
    <mergeCell ref="V4049:W4049"/>
    <mergeCell ref="A4046:C4046"/>
    <mergeCell ref="F4046:Q4046"/>
    <mergeCell ref="V4046:W4046"/>
    <mergeCell ref="A4047:C4047"/>
    <mergeCell ref="F4047:Q4047"/>
    <mergeCell ref="V4047:W4047"/>
    <mergeCell ref="A4044:C4044"/>
    <mergeCell ref="F4044:Q4044"/>
    <mergeCell ref="V4044:W4044"/>
    <mergeCell ref="A4045:C4045"/>
    <mergeCell ref="F4045:Q4045"/>
    <mergeCell ref="V4045:W4045"/>
    <mergeCell ref="A4042:C4042"/>
    <mergeCell ref="F4042:Q4042"/>
    <mergeCell ref="V4042:W4042"/>
    <mergeCell ref="A4043:C4043"/>
    <mergeCell ref="F4043:Q4043"/>
    <mergeCell ref="V4043:W4043"/>
    <mergeCell ref="A4040:C4040"/>
    <mergeCell ref="F4040:Q4040"/>
    <mergeCell ref="V4040:W4040"/>
    <mergeCell ref="A4041:C4041"/>
    <mergeCell ref="F4041:Q4041"/>
    <mergeCell ref="V4041:W4041"/>
    <mergeCell ref="A4038:C4038"/>
    <mergeCell ref="F4038:Q4038"/>
    <mergeCell ref="V4038:W4038"/>
    <mergeCell ref="A4039:C4039"/>
    <mergeCell ref="F4039:Q4039"/>
    <mergeCell ref="V4039:W4039"/>
    <mergeCell ref="A4036:C4036"/>
    <mergeCell ref="F4036:Q4036"/>
    <mergeCell ref="V4036:W4036"/>
    <mergeCell ref="A4037:C4037"/>
    <mergeCell ref="F4037:Q4037"/>
    <mergeCell ref="V4037:W4037"/>
    <mergeCell ref="A4034:C4034"/>
    <mergeCell ref="F4034:Q4034"/>
    <mergeCell ref="V4034:W4034"/>
    <mergeCell ref="A4035:C4035"/>
    <mergeCell ref="F4035:Q4035"/>
    <mergeCell ref="V4035:W4035"/>
    <mergeCell ref="A4032:C4032"/>
    <mergeCell ref="F4032:Q4032"/>
    <mergeCell ref="V4032:W4032"/>
    <mergeCell ref="A4033:C4033"/>
    <mergeCell ref="F4033:Q4033"/>
    <mergeCell ref="V4033:W4033"/>
    <mergeCell ref="A4030:C4030"/>
    <mergeCell ref="F4030:Q4030"/>
    <mergeCell ref="V4030:W4030"/>
    <mergeCell ref="A4031:C4031"/>
    <mergeCell ref="F4031:Q4031"/>
    <mergeCell ref="V4031:W4031"/>
    <mergeCell ref="A4028:C4028"/>
    <mergeCell ref="F4028:Q4028"/>
    <mergeCell ref="V4028:W4028"/>
    <mergeCell ref="A4029:C4029"/>
    <mergeCell ref="F4029:Q4029"/>
    <mergeCell ref="V4029:W4029"/>
    <mergeCell ref="A4026:C4026"/>
    <mergeCell ref="F4026:Q4026"/>
    <mergeCell ref="V4026:W4026"/>
    <mergeCell ref="A4027:C4027"/>
    <mergeCell ref="F4027:Q4027"/>
    <mergeCell ref="V4027:W4027"/>
    <mergeCell ref="A4024:C4024"/>
    <mergeCell ref="F4024:Q4024"/>
    <mergeCell ref="V4024:W4024"/>
    <mergeCell ref="A4025:C4025"/>
    <mergeCell ref="F4025:Q4025"/>
    <mergeCell ref="V4025:W4025"/>
    <mergeCell ref="A4022:C4022"/>
    <mergeCell ref="F4022:Q4022"/>
    <mergeCell ref="V4022:W4022"/>
    <mergeCell ref="A4023:C4023"/>
    <mergeCell ref="F4023:Q4023"/>
    <mergeCell ref="V4023:W4023"/>
    <mergeCell ref="A4020:C4020"/>
    <mergeCell ref="F4020:Q4020"/>
    <mergeCell ref="V4020:W4020"/>
    <mergeCell ref="A4021:C4021"/>
    <mergeCell ref="F4021:Q4021"/>
    <mergeCell ref="V4021:W4021"/>
    <mergeCell ref="A4018:C4018"/>
    <mergeCell ref="F4018:Q4018"/>
    <mergeCell ref="V4018:W4018"/>
    <mergeCell ref="A4019:C4019"/>
    <mergeCell ref="F4019:Q4019"/>
    <mergeCell ref="V4019:W4019"/>
    <mergeCell ref="A4016:C4016"/>
    <mergeCell ref="F4016:Q4016"/>
    <mergeCell ref="V4016:W4016"/>
    <mergeCell ref="A4017:C4017"/>
    <mergeCell ref="F4017:Q4017"/>
    <mergeCell ref="V4017:W4017"/>
    <mergeCell ref="A4014:C4014"/>
    <mergeCell ref="F4014:Q4014"/>
    <mergeCell ref="V4014:W4014"/>
    <mergeCell ref="A4015:C4015"/>
    <mergeCell ref="F4015:Q4015"/>
    <mergeCell ref="V4015:W4015"/>
    <mergeCell ref="A4012:C4012"/>
    <mergeCell ref="F4012:Q4012"/>
    <mergeCell ref="V4012:W4012"/>
    <mergeCell ref="A4013:C4013"/>
    <mergeCell ref="F4013:Q4013"/>
    <mergeCell ref="V4013:W4013"/>
    <mergeCell ref="A4010:C4010"/>
    <mergeCell ref="F4010:Q4010"/>
    <mergeCell ref="V4010:W4010"/>
    <mergeCell ref="A4011:C4011"/>
    <mergeCell ref="F4011:Q4011"/>
    <mergeCell ref="V4011:W4011"/>
    <mergeCell ref="A4008:C4008"/>
    <mergeCell ref="F4008:Q4008"/>
    <mergeCell ref="V4008:W4008"/>
    <mergeCell ref="A4009:C4009"/>
    <mergeCell ref="F4009:Q4009"/>
    <mergeCell ref="V4009:W4009"/>
    <mergeCell ref="A4006:C4006"/>
    <mergeCell ref="F4006:Q4006"/>
    <mergeCell ref="V4006:W4006"/>
    <mergeCell ref="A4007:C4007"/>
    <mergeCell ref="F4007:Q4007"/>
    <mergeCell ref="V4007:W4007"/>
    <mergeCell ref="A4004:C4004"/>
    <mergeCell ref="F4004:Q4004"/>
    <mergeCell ref="V4004:W4004"/>
    <mergeCell ref="A4005:C4005"/>
    <mergeCell ref="F4005:Q4005"/>
    <mergeCell ref="V4005:W4005"/>
    <mergeCell ref="A4002:C4002"/>
    <mergeCell ref="F4002:Q4002"/>
    <mergeCell ref="V4002:W4002"/>
    <mergeCell ref="A4003:C4003"/>
    <mergeCell ref="F4003:Q4003"/>
    <mergeCell ref="V4003:W4003"/>
    <mergeCell ref="A4000:C4000"/>
    <mergeCell ref="F4000:Q4000"/>
    <mergeCell ref="V4000:W4000"/>
    <mergeCell ref="A4001:C4001"/>
    <mergeCell ref="F4001:Q4001"/>
    <mergeCell ref="V4001:W4001"/>
    <mergeCell ref="A3998:C3998"/>
    <mergeCell ref="F3998:Q3998"/>
    <mergeCell ref="V3998:W3998"/>
    <mergeCell ref="A3999:C3999"/>
    <mergeCell ref="F3999:Q3999"/>
    <mergeCell ref="V3999:W3999"/>
    <mergeCell ref="A3996:C3996"/>
    <mergeCell ref="F3996:Q3996"/>
    <mergeCell ref="V3996:W3996"/>
    <mergeCell ref="A3997:C3997"/>
    <mergeCell ref="F3997:Q3997"/>
    <mergeCell ref="V3997:W3997"/>
    <mergeCell ref="A3994:C3994"/>
    <mergeCell ref="F3994:Q3994"/>
    <mergeCell ref="V3994:W3994"/>
    <mergeCell ref="A3995:C3995"/>
    <mergeCell ref="F3995:Q3995"/>
    <mergeCell ref="V3995:W3995"/>
    <mergeCell ref="A3992:C3992"/>
    <mergeCell ref="F3992:Q3992"/>
    <mergeCell ref="V3992:W3992"/>
    <mergeCell ref="A3993:C3993"/>
    <mergeCell ref="F3993:Q3993"/>
    <mergeCell ref="V3993:W3993"/>
    <mergeCell ref="A3990:C3990"/>
    <mergeCell ref="F3990:Q3990"/>
    <mergeCell ref="V3990:W3990"/>
    <mergeCell ref="A3991:C3991"/>
    <mergeCell ref="F3991:Q3991"/>
    <mergeCell ref="V3991:W3991"/>
    <mergeCell ref="A3988:C3988"/>
    <mergeCell ref="F3988:Q3988"/>
    <mergeCell ref="V3988:W3988"/>
    <mergeCell ref="A3989:C3989"/>
    <mergeCell ref="F3989:Q3989"/>
    <mergeCell ref="V3989:W3989"/>
    <mergeCell ref="A3986:C3986"/>
    <mergeCell ref="F3986:Q3986"/>
    <mergeCell ref="V3986:W3986"/>
    <mergeCell ref="A3987:C3987"/>
    <mergeCell ref="F3987:Q3987"/>
    <mergeCell ref="V3987:W3987"/>
    <mergeCell ref="A3984:C3984"/>
    <mergeCell ref="F3984:Q3984"/>
    <mergeCell ref="V3984:W3984"/>
    <mergeCell ref="A3985:C3985"/>
    <mergeCell ref="F3985:Q3985"/>
    <mergeCell ref="V3985:W3985"/>
    <mergeCell ref="A3982:C3982"/>
    <mergeCell ref="F3982:Q3982"/>
    <mergeCell ref="V3982:W3982"/>
    <mergeCell ref="A3983:C3983"/>
    <mergeCell ref="F3983:Q3983"/>
    <mergeCell ref="V3983:W3983"/>
    <mergeCell ref="A3980:C3980"/>
    <mergeCell ref="F3980:Q3980"/>
    <mergeCell ref="V3980:W3980"/>
    <mergeCell ref="A3981:C3981"/>
    <mergeCell ref="F3981:Q3981"/>
    <mergeCell ref="V3981:W3981"/>
    <mergeCell ref="A3978:C3978"/>
    <mergeCell ref="F3978:Q3978"/>
    <mergeCell ref="V3978:W3978"/>
    <mergeCell ref="A3979:C3979"/>
    <mergeCell ref="F3979:Q3979"/>
    <mergeCell ref="V3979:W3979"/>
    <mergeCell ref="A3976:C3976"/>
    <mergeCell ref="F3976:Q3976"/>
    <mergeCell ref="V3976:W3976"/>
    <mergeCell ref="A3977:C3977"/>
    <mergeCell ref="F3977:Q3977"/>
    <mergeCell ref="V3977:W3977"/>
    <mergeCell ref="A3974:C3974"/>
    <mergeCell ref="F3974:Q3974"/>
    <mergeCell ref="V3974:W3974"/>
    <mergeCell ref="A3975:C3975"/>
    <mergeCell ref="F3975:Q3975"/>
    <mergeCell ref="V3975:W3975"/>
    <mergeCell ref="A3972:C3972"/>
    <mergeCell ref="F3972:Q3972"/>
    <mergeCell ref="V3972:W3972"/>
    <mergeCell ref="A3973:C3973"/>
    <mergeCell ref="F3973:Q3973"/>
    <mergeCell ref="V3973:W3973"/>
    <mergeCell ref="A3970:C3970"/>
    <mergeCell ref="F3970:Q3970"/>
    <mergeCell ref="V3970:W3970"/>
    <mergeCell ref="A3971:C3971"/>
    <mergeCell ref="F3971:Q3971"/>
    <mergeCell ref="V3971:W3971"/>
    <mergeCell ref="A3968:C3968"/>
    <mergeCell ref="F3968:Q3968"/>
    <mergeCell ref="V3968:W3968"/>
    <mergeCell ref="A3969:C3969"/>
    <mergeCell ref="F3969:Q3969"/>
    <mergeCell ref="V3969:W3969"/>
    <mergeCell ref="A3966:C3966"/>
    <mergeCell ref="F3966:Q3966"/>
    <mergeCell ref="V3966:W3966"/>
    <mergeCell ref="A3967:C3967"/>
    <mergeCell ref="F3967:Q3967"/>
    <mergeCell ref="V3967:W3967"/>
    <mergeCell ref="A3964:C3964"/>
    <mergeCell ref="F3964:Q3964"/>
    <mergeCell ref="V3964:W3964"/>
    <mergeCell ref="A3965:C3965"/>
    <mergeCell ref="F3965:Q3965"/>
    <mergeCell ref="V3965:W3965"/>
    <mergeCell ref="A3962:C3962"/>
    <mergeCell ref="F3962:Q3962"/>
    <mergeCell ref="V3962:W3962"/>
    <mergeCell ref="A3963:C3963"/>
    <mergeCell ref="F3963:Q3963"/>
    <mergeCell ref="V3963:W3963"/>
    <mergeCell ref="A3960:C3960"/>
    <mergeCell ref="F3960:Q3960"/>
    <mergeCell ref="V3960:W3960"/>
    <mergeCell ref="A3961:C3961"/>
    <mergeCell ref="F3961:Q3961"/>
    <mergeCell ref="V3961:W3961"/>
    <mergeCell ref="A3958:C3958"/>
    <mergeCell ref="F3958:Q3958"/>
    <mergeCell ref="V3958:W3958"/>
    <mergeCell ref="A3959:C3959"/>
    <mergeCell ref="F3959:Q3959"/>
    <mergeCell ref="V3959:W3959"/>
    <mergeCell ref="A3956:C3956"/>
    <mergeCell ref="F3956:Q3956"/>
    <mergeCell ref="V3956:W3956"/>
    <mergeCell ref="A3957:C3957"/>
    <mergeCell ref="F3957:Q3957"/>
    <mergeCell ref="V3957:W3957"/>
    <mergeCell ref="A3954:C3954"/>
    <mergeCell ref="F3954:Q3954"/>
    <mergeCell ref="V3954:W3954"/>
    <mergeCell ref="A3955:C3955"/>
    <mergeCell ref="F3955:Q3955"/>
    <mergeCell ref="V3955:W3955"/>
    <mergeCell ref="A3952:C3952"/>
    <mergeCell ref="F3952:Q3952"/>
    <mergeCell ref="V3952:W3952"/>
    <mergeCell ref="A3953:C3953"/>
    <mergeCell ref="F3953:Q3953"/>
    <mergeCell ref="V3953:W3953"/>
    <mergeCell ref="A3950:C3950"/>
    <mergeCell ref="F3950:Q3950"/>
    <mergeCell ref="V3950:W3950"/>
    <mergeCell ref="A3951:C3951"/>
    <mergeCell ref="F3951:Q3951"/>
    <mergeCell ref="V3951:W3951"/>
    <mergeCell ref="A3948:C3948"/>
    <mergeCell ref="F3948:Q3948"/>
    <mergeCell ref="V3948:W3948"/>
    <mergeCell ref="A3949:C3949"/>
    <mergeCell ref="F3949:Q3949"/>
    <mergeCell ref="V3949:W3949"/>
    <mergeCell ref="A3946:C3946"/>
    <mergeCell ref="F3946:Q3946"/>
    <mergeCell ref="V3946:W3946"/>
    <mergeCell ref="A3947:C3947"/>
    <mergeCell ref="F3947:Q3947"/>
    <mergeCell ref="V3947:W3947"/>
    <mergeCell ref="A3944:C3944"/>
    <mergeCell ref="F3944:Q3944"/>
    <mergeCell ref="V3944:W3944"/>
    <mergeCell ref="A3945:C3945"/>
    <mergeCell ref="F3945:Q3945"/>
    <mergeCell ref="V3945:W3945"/>
    <mergeCell ref="A3942:C3942"/>
    <mergeCell ref="F3942:Q3942"/>
    <mergeCell ref="V3942:W3942"/>
    <mergeCell ref="A3943:C3943"/>
    <mergeCell ref="F3943:Q3943"/>
    <mergeCell ref="V3943:W3943"/>
    <mergeCell ref="A3940:C3940"/>
    <mergeCell ref="F3940:Q3940"/>
    <mergeCell ref="V3940:W3940"/>
    <mergeCell ref="A3941:C3941"/>
    <mergeCell ref="F3941:Q3941"/>
    <mergeCell ref="V3941:W3941"/>
    <mergeCell ref="A3938:C3938"/>
    <mergeCell ref="F3938:Q3938"/>
    <mergeCell ref="V3938:W3938"/>
    <mergeCell ref="A3939:C3939"/>
    <mergeCell ref="F3939:Q3939"/>
    <mergeCell ref="V3939:W3939"/>
    <mergeCell ref="A3936:C3936"/>
    <mergeCell ref="F3936:Q3936"/>
    <mergeCell ref="V3936:W3936"/>
    <mergeCell ref="A3937:C3937"/>
    <mergeCell ref="F3937:Q3937"/>
    <mergeCell ref="V3937:W3937"/>
    <mergeCell ref="A3934:C3934"/>
    <mergeCell ref="F3934:Q3934"/>
    <mergeCell ref="V3934:W3934"/>
    <mergeCell ref="A3935:C3935"/>
    <mergeCell ref="F3935:Q3935"/>
    <mergeCell ref="V3935:W3935"/>
    <mergeCell ref="A3932:C3932"/>
    <mergeCell ref="F3932:Q3932"/>
    <mergeCell ref="V3932:W3932"/>
    <mergeCell ref="A3933:C3933"/>
    <mergeCell ref="F3933:Q3933"/>
    <mergeCell ref="V3933:W3933"/>
    <mergeCell ref="A3930:C3930"/>
    <mergeCell ref="F3930:Q3930"/>
    <mergeCell ref="V3930:W3930"/>
    <mergeCell ref="A3931:C3931"/>
    <mergeCell ref="F3931:Q3931"/>
    <mergeCell ref="V3931:W3931"/>
    <mergeCell ref="A3928:C3928"/>
    <mergeCell ref="F3928:Q3928"/>
    <mergeCell ref="V3928:W3928"/>
    <mergeCell ref="A3929:C3929"/>
    <mergeCell ref="F3929:Q3929"/>
    <mergeCell ref="V3929:W3929"/>
    <mergeCell ref="A3926:C3926"/>
    <mergeCell ref="F3926:Q3926"/>
    <mergeCell ref="V3926:W3926"/>
    <mergeCell ref="A3927:C3927"/>
    <mergeCell ref="F3927:Q3927"/>
    <mergeCell ref="V3927:W3927"/>
    <mergeCell ref="A3924:C3924"/>
    <mergeCell ref="F3924:Q3924"/>
    <mergeCell ref="V3924:W3924"/>
    <mergeCell ref="A3925:C3925"/>
    <mergeCell ref="F3925:Q3925"/>
    <mergeCell ref="V3925:W3925"/>
    <mergeCell ref="A3922:C3922"/>
    <mergeCell ref="F3922:Q3922"/>
    <mergeCell ref="V3922:W3922"/>
    <mergeCell ref="A3923:C3923"/>
    <mergeCell ref="F3923:Q3923"/>
    <mergeCell ref="V3923:W3923"/>
    <mergeCell ref="A3920:C3920"/>
    <mergeCell ref="F3920:Q3920"/>
    <mergeCell ref="V3920:W3920"/>
    <mergeCell ref="A3921:C3921"/>
    <mergeCell ref="F3921:Q3921"/>
    <mergeCell ref="V3921:W3921"/>
    <mergeCell ref="A3918:C3918"/>
    <mergeCell ref="F3918:Q3918"/>
    <mergeCell ref="V3918:W3918"/>
    <mergeCell ref="A3919:C3919"/>
    <mergeCell ref="F3919:Q3919"/>
    <mergeCell ref="V3919:W3919"/>
    <mergeCell ref="A3916:C3916"/>
    <mergeCell ref="F3916:Q3916"/>
    <mergeCell ref="V3916:W3916"/>
    <mergeCell ref="A3917:C3917"/>
    <mergeCell ref="F3917:Q3917"/>
    <mergeCell ref="V3917:W3917"/>
    <mergeCell ref="A3914:C3914"/>
    <mergeCell ref="F3914:Q3914"/>
    <mergeCell ref="V3914:W3914"/>
    <mergeCell ref="A3915:C3915"/>
    <mergeCell ref="F3915:Q3915"/>
    <mergeCell ref="V3915:W3915"/>
    <mergeCell ref="A3912:C3912"/>
    <mergeCell ref="F3912:Q3912"/>
    <mergeCell ref="V3912:W3912"/>
    <mergeCell ref="A3913:C3913"/>
    <mergeCell ref="F3913:Q3913"/>
    <mergeCell ref="V3913:W3913"/>
    <mergeCell ref="A3910:C3910"/>
    <mergeCell ref="F3910:Q3910"/>
    <mergeCell ref="V3910:W3910"/>
    <mergeCell ref="A3911:C3911"/>
    <mergeCell ref="F3911:Q3911"/>
    <mergeCell ref="V3911:W3911"/>
    <mergeCell ref="A3908:C3908"/>
    <mergeCell ref="F3908:Q3908"/>
    <mergeCell ref="V3908:W3908"/>
    <mergeCell ref="A3909:C3909"/>
    <mergeCell ref="F3909:Q3909"/>
    <mergeCell ref="V3909:W3909"/>
    <mergeCell ref="A3906:C3906"/>
    <mergeCell ref="F3906:Q3906"/>
    <mergeCell ref="V3906:W3906"/>
    <mergeCell ref="A3907:C3907"/>
    <mergeCell ref="F3907:Q3907"/>
    <mergeCell ref="V3907:W3907"/>
    <mergeCell ref="A3904:C3904"/>
    <mergeCell ref="F3904:Q3904"/>
    <mergeCell ref="V3904:W3904"/>
    <mergeCell ref="A3905:C3905"/>
    <mergeCell ref="F3905:Q3905"/>
    <mergeCell ref="V3905:W3905"/>
    <mergeCell ref="A3902:C3902"/>
    <mergeCell ref="F3902:Q3902"/>
    <mergeCell ref="V3902:W3902"/>
    <mergeCell ref="A3903:C3903"/>
    <mergeCell ref="F3903:Q3903"/>
    <mergeCell ref="V3903:W3903"/>
    <mergeCell ref="A3900:C3900"/>
    <mergeCell ref="F3900:Q3900"/>
    <mergeCell ref="V3900:W3900"/>
    <mergeCell ref="A3901:C3901"/>
    <mergeCell ref="F3901:Q3901"/>
    <mergeCell ref="V3901:W3901"/>
    <mergeCell ref="A3898:C3898"/>
    <mergeCell ref="F3898:Q3898"/>
    <mergeCell ref="V3898:W3898"/>
    <mergeCell ref="A3899:C3899"/>
    <mergeCell ref="F3899:Q3899"/>
    <mergeCell ref="V3899:W3899"/>
    <mergeCell ref="A3896:C3896"/>
    <mergeCell ref="F3896:Q3896"/>
    <mergeCell ref="V3896:W3896"/>
    <mergeCell ref="A3897:C3897"/>
    <mergeCell ref="F3897:Q3897"/>
    <mergeCell ref="V3897:W3897"/>
    <mergeCell ref="A3894:C3894"/>
    <mergeCell ref="F3894:Q3894"/>
    <mergeCell ref="V3894:W3894"/>
    <mergeCell ref="A3895:C3895"/>
    <mergeCell ref="F3895:Q3895"/>
    <mergeCell ref="V3895:W3895"/>
    <mergeCell ref="A3892:C3892"/>
    <mergeCell ref="F3892:Q3892"/>
    <mergeCell ref="V3892:W3892"/>
    <mergeCell ref="A3893:C3893"/>
    <mergeCell ref="F3893:Q3893"/>
    <mergeCell ref="V3893:W3893"/>
    <mergeCell ref="A3890:C3890"/>
    <mergeCell ref="F3890:Q3890"/>
    <mergeCell ref="V3890:W3890"/>
    <mergeCell ref="A3891:C3891"/>
    <mergeCell ref="F3891:Q3891"/>
    <mergeCell ref="V3891:W3891"/>
    <mergeCell ref="A3888:C3888"/>
    <mergeCell ref="F3888:Q3888"/>
    <mergeCell ref="V3888:W3888"/>
    <mergeCell ref="A3889:C3889"/>
    <mergeCell ref="F3889:Q3889"/>
    <mergeCell ref="V3889:W3889"/>
    <mergeCell ref="A3886:C3886"/>
    <mergeCell ref="F3886:Q3886"/>
    <mergeCell ref="V3886:W3886"/>
    <mergeCell ref="A3887:C3887"/>
    <mergeCell ref="F3887:Q3887"/>
    <mergeCell ref="V3887:W3887"/>
    <mergeCell ref="A3884:C3884"/>
    <mergeCell ref="F3884:Q3884"/>
    <mergeCell ref="V3884:W3884"/>
    <mergeCell ref="A3885:C3885"/>
    <mergeCell ref="F3885:Q3885"/>
    <mergeCell ref="V3885:W3885"/>
    <mergeCell ref="A3882:C3882"/>
    <mergeCell ref="F3882:Q3882"/>
    <mergeCell ref="V3882:W3882"/>
    <mergeCell ref="A3883:C3883"/>
    <mergeCell ref="F3883:Q3883"/>
    <mergeCell ref="V3883:W3883"/>
    <mergeCell ref="A3880:C3880"/>
    <mergeCell ref="F3880:Q3880"/>
    <mergeCell ref="V3880:W3880"/>
    <mergeCell ref="A3881:C3881"/>
    <mergeCell ref="F3881:Q3881"/>
    <mergeCell ref="V3881:W3881"/>
    <mergeCell ref="A3878:C3878"/>
    <mergeCell ref="F3878:Q3878"/>
    <mergeCell ref="V3878:W3878"/>
    <mergeCell ref="A3879:C3879"/>
    <mergeCell ref="F3879:Q3879"/>
    <mergeCell ref="V3879:W3879"/>
    <mergeCell ref="A3876:C3876"/>
    <mergeCell ref="F3876:Q3876"/>
    <mergeCell ref="V3876:W3876"/>
    <mergeCell ref="A3877:C3877"/>
    <mergeCell ref="F3877:Q3877"/>
    <mergeCell ref="V3877:W3877"/>
    <mergeCell ref="A3874:C3874"/>
    <mergeCell ref="F3874:Q3874"/>
    <mergeCell ref="V3874:W3874"/>
    <mergeCell ref="A3875:C3875"/>
    <mergeCell ref="F3875:Q3875"/>
    <mergeCell ref="V3875:W3875"/>
    <mergeCell ref="A3872:C3872"/>
    <mergeCell ref="F3872:Q3872"/>
    <mergeCell ref="V3872:W3872"/>
    <mergeCell ref="A3873:C3873"/>
    <mergeCell ref="F3873:Q3873"/>
    <mergeCell ref="V3873:W3873"/>
    <mergeCell ref="K3868:Q3868"/>
    <mergeCell ref="A3870:C3870"/>
    <mergeCell ref="F3870:Q3870"/>
    <mergeCell ref="V3870:W3870"/>
    <mergeCell ref="A3871:C3871"/>
    <mergeCell ref="F3871:Q3871"/>
    <mergeCell ref="V3871:W3871"/>
    <mergeCell ref="A3865:C3865"/>
    <mergeCell ref="F3865:Q3865"/>
    <mergeCell ref="V3865:W3865"/>
    <mergeCell ref="A3866:C3866"/>
    <mergeCell ref="F3866:Q3866"/>
    <mergeCell ref="V3866:W3866"/>
    <mergeCell ref="A3863:C3863"/>
    <mergeCell ref="F3863:Q3863"/>
    <mergeCell ref="V3863:W3863"/>
    <mergeCell ref="A3864:C3864"/>
    <mergeCell ref="F3864:Q3864"/>
    <mergeCell ref="V3864:W3864"/>
    <mergeCell ref="A3861:C3861"/>
    <mergeCell ref="F3861:Q3861"/>
    <mergeCell ref="V3861:W3861"/>
    <mergeCell ref="A3862:C3862"/>
    <mergeCell ref="F3862:Q3862"/>
    <mergeCell ref="V3862:W3862"/>
    <mergeCell ref="O3857:Q3857"/>
    <mergeCell ref="A3859:C3859"/>
    <mergeCell ref="F3859:Q3859"/>
    <mergeCell ref="V3859:W3859"/>
    <mergeCell ref="A3860:C3860"/>
    <mergeCell ref="F3860:Q3860"/>
    <mergeCell ref="V3860:W3860"/>
    <mergeCell ref="M3849:Q3849"/>
    <mergeCell ref="A3851:C3851"/>
    <mergeCell ref="F3851:Q3851"/>
    <mergeCell ref="V3851:W3851"/>
    <mergeCell ref="O3853:Q3853"/>
    <mergeCell ref="A3855:C3855"/>
    <mergeCell ref="F3855:Q3855"/>
    <mergeCell ref="V3855:W3855"/>
    <mergeCell ref="O3841:Q3841"/>
    <mergeCell ref="A3843:C3843"/>
    <mergeCell ref="F3843:Q3843"/>
    <mergeCell ref="V3843:W3843"/>
    <mergeCell ref="K3845:Q3845"/>
    <mergeCell ref="A3847:C3847"/>
    <mergeCell ref="F3847:Q3847"/>
    <mergeCell ref="V3847:W3847"/>
    <mergeCell ref="O3833:Q3833"/>
    <mergeCell ref="A3835:C3835"/>
    <mergeCell ref="F3835:Q3835"/>
    <mergeCell ref="V3835:W3835"/>
    <mergeCell ref="M3837:Q3837"/>
    <mergeCell ref="A3839:C3839"/>
    <mergeCell ref="F3839:Q3839"/>
    <mergeCell ref="V3839:W3839"/>
    <mergeCell ref="K3825:Q3825"/>
    <mergeCell ref="A3827:C3827"/>
    <mergeCell ref="F3827:Q3827"/>
    <mergeCell ref="V3827:W3827"/>
    <mergeCell ref="M3829:Q3829"/>
    <mergeCell ref="A3831:C3831"/>
    <mergeCell ref="F3831:Q3831"/>
    <mergeCell ref="V3831:W3831"/>
    <mergeCell ref="A3822:C3822"/>
    <mergeCell ref="F3822:Q3822"/>
    <mergeCell ref="V3822:W3822"/>
    <mergeCell ref="A3823:C3823"/>
    <mergeCell ref="F3823:Q3823"/>
    <mergeCell ref="V3823:W3823"/>
    <mergeCell ref="A3820:C3820"/>
    <mergeCell ref="F3820:Q3820"/>
    <mergeCell ref="V3820:W3820"/>
    <mergeCell ref="A3821:C3821"/>
    <mergeCell ref="F3821:Q3821"/>
    <mergeCell ref="V3821:W3821"/>
    <mergeCell ref="A3818:C3818"/>
    <mergeCell ref="F3818:Q3818"/>
    <mergeCell ref="V3818:W3818"/>
    <mergeCell ref="A3819:C3819"/>
    <mergeCell ref="F3819:Q3819"/>
    <mergeCell ref="V3819:W3819"/>
    <mergeCell ref="K3811:Q3811"/>
    <mergeCell ref="A3813:C3813"/>
    <mergeCell ref="F3813:Q3813"/>
    <mergeCell ref="V3813:W3813"/>
    <mergeCell ref="O3815:Q3815"/>
    <mergeCell ref="A3817:C3817"/>
    <mergeCell ref="F3817:Q3817"/>
    <mergeCell ref="V3817:W3817"/>
    <mergeCell ref="K3803:Q3803"/>
    <mergeCell ref="A3805:C3805"/>
    <mergeCell ref="F3805:Q3805"/>
    <mergeCell ref="V3805:W3805"/>
    <mergeCell ref="M3807:Q3807"/>
    <mergeCell ref="A3809:C3809"/>
    <mergeCell ref="F3809:Q3809"/>
    <mergeCell ref="V3809:W3809"/>
    <mergeCell ref="A3800:C3800"/>
    <mergeCell ref="F3800:Q3800"/>
    <mergeCell ref="V3800:W3800"/>
    <mergeCell ref="A3801:C3801"/>
    <mergeCell ref="F3801:Q3801"/>
    <mergeCell ref="V3801:W3801"/>
    <mergeCell ref="A3795:C3795"/>
    <mergeCell ref="F3795:Q3795"/>
    <mergeCell ref="V3795:W3795"/>
    <mergeCell ref="M3797:Q3797"/>
    <mergeCell ref="A3799:C3799"/>
    <mergeCell ref="F3799:Q3799"/>
    <mergeCell ref="V3799:W3799"/>
    <mergeCell ref="A3790:C3790"/>
    <mergeCell ref="F3790:Q3790"/>
    <mergeCell ref="V3790:W3790"/>
    <mergeCell ref="M3792:Q3792"/>
    <mergeCell ref="A3794:C3794"/>
    <mergeCell ref="F3794:Q3794"/>
    <mergeCell ref="V3794:W3794"/>
    <mergeCell ref="A3788:C3788"/>
    <mergeCell ref="F3788:Q3788"/>
    <mergeCell ref="V3788:W3788"/>
    <mergeCell ref="A3789:C3789"/>
    <mergeCell ref="F3789:Q3789"/>
    <mergeCell ref="V3789:W3789"/>
    <mergeCell ref="A3786:C3786"/>
    <mergeCell ref="F3786:Q3786"/>
    <mergeCell ref="V3786:W3786"/>
    <mergeCell ref="A3787:C3787"/>
    <mergeCell ref="F3787:Q3787"/>
    <mergeCell ref="V3787:W3787"/>
    <mergeCell ref="A3781:C3781"/>
    <mergeCell ref="F3781:Q3781"/>
    <mergeCell ref="V3781:W3781"/>
    <mergeCell ref="K3783:Q3783"/>
    <mergeCell ref="A3785:C3785"/>
    <mergeCell ref="F3785:Q3785"/>
    <mergeCell ref="V3785:W3785"/>
    <mergeCell ref="A3779:C3779"/>
    <mergeCell ref="F3779:Q3779"/>
    <mergeCell ref="V3779:W3779"/>
    <mergeCell ref="A3780:C3780"/>
    <mergeCell ref="F3780:Q3780"/>
    <mergeCell ref="V3780:W3780"/>
    <mergeCell ref="A3777:C3777"/>
    <mergeCell ref="F3777:Q3777"/>
    <mergeCell ref="V3777:W3777"/>
    <mergeCell ref="A3778:C3778"/>
    <mergeCell ref="F3778:Q3778"/>
    <mergeCell ref="V3778:W3778"/>
    <mergeCell ref="A3775:C3775"/>
    <mergeCell ref="F3775:Q3775"/>
    <mergeCell ref="V3775:W3775"/>
    <mergeCell ref="A3776:C3776"/>
    <mergeCell ref="F3776:Q3776"/>
    <mergeCell ref="V3776:W3776"/>
    <mergeCell ref="A3773:C3773"/>
    <mergeCell ref="F3773:Q3773"/>
    <mergeCell ref="V3773:W3773"/>
    <mergeCell ref="A3774:C3774"/>
    <mergeCell ref="F3774:Q3774"/>
    <mergeCell ref="V3774:W3774"/>
    <mergeCell ref="A3771:C3771"/>
    <mergeCell ref="F3771:Q3771"/>
    <mergeCell ref="V3771:W3771"/>
    <mergeCell ref="A3772:C3772"/>
    <mergeCell ref="F3772:Q3772"/>
    <mergeCell ref="V3772:W3772"/>
    <mergeCell ref="I3767:Q3767"/>
    <mergeCell ref="A3769:C3769"/>
    <mergeCell ref="F3769:Q3769"/>
    <mergeCell ref="V3769:W3769"/>
    <mergeCell ref="A3770:C3770"/>
    <mergeCell ref="F3770:Q3770"/>
    <mergeCell ref="V3770:W3770"/>
    <mergeCell ref="A3764:C3764"/>
    <mergeCell ref="F3764:Q3764"/>
    <mergeCell ref="V3764:W3764"/>
    <mergeCell ref="A3765:C3765"/>
    <mergeCell ref="F3765:Q3765"/>
    <mergeCell ref="V3765:W3765"/>
    <mergeCell ref="A3762:C3762"/>
    <mergeCell ref="F3762:Q3762"/>
    <mergeCell ref="V3762:W3762"/>
    <mergeCell ref="A3763:C3763"/>
    <mergeCell ref="F3763:Q3763"/>
    <mergeCell ref="V3763:W3763"/>
    <mergeCell ref="A3760:C3760"/>
    <mergeCell ref="F3760:Q3760"/>
    <mergeCell ref="V3760:W3760"/>
    <mergeCell ref="A3761:C3761"/>
    <mergeCell ref="F3761:Q3761"/>
    <mergeCell ref="V3761:W3761"/>
    <mergeCell ref="A3758:C3758"/>
    <mergeCell ref="F3758:Q3758"/>
    <mergeCell ref="V3758:W3758"/>
    <mergeCell ref="A3759:C3759"/>
    <mergeCell ref="F3759:Q3759"/>
    <mergeCell ref="V3759:W3759"/>
    <mergeCell ref="A3756:C3756"/>
    <mergeCell ref="F3756:Q3756"/>
    <mergeCell ref="V3756:W3756"/>
    <mergeCell ref="A3757:C3757"/>
    <mergeCell ref="F3757:Q3757"/>
    <mergeCell ref="V3757:W3757"/>
    <mergeCell ref="A3754:C3754"/>
    <mergeCell ref="F3754:Q3754"/>
    <mergeCell ref="V3754:W3754"/>
    <mergeCell ref="A3755:C3755"/>
    <mergeCell ref="F3755:Q3755"/>
    <mergeCell ref="V3755:W3755"/>
    <mergeCell ref="M3750:Q3750"/>
    <mergeCell ref="A3752:C3752"/>
    <mergeCell ref="F3752:Q3752"/>
    <mergeCell ref="V3752:W3752"/>
    <mergeCell ref="A3753:C3753"/>
    <mergeCell ref="F3753:Q3753"/>
    <mergeCell ref="V3753:W3753"/>
    <mergeCell ref="M3745:Q3745"/>
    <mergeCell ref="A3747:C3747"/>
    <mergeCell ref="F3747:Q3747"/>
    <mergeCell ref="V3747:W3747"/>
    <mergeCell ref="A3748:C3748"/>
    <mergeCell ref="F3748:Q3748"/>
    <mergeCell ref="V3748:W3748"/>
    <mergeCell ref="O3737:Q3737"/>
    <mergeCell ref="A3739:C3739"/>
    <mergeCell ref="F3739:Q3739"/>
    <mergeCell ref="V3739:W3739"/>
    <mergeCell ref="M3741:Q3741"/>
    <mergeCell ref="A3743:C3743"/>
    <mergeCell ref="F3743:Q3743"/>
    <mergeCell ref="V3743:W3743"/>
    <mergeCell ref="K3729:Q3729"/>
    <mergeCell ref="A3731:C3731"/>
    <mergeCell ref="F3731:Q3731"/>
    <mergeCell ref="V3731:W3731"/>
    <mergeCell ref="M3733:Q3733"/>
    <mergeCell ref="A3735:C3735"/>
    <mergeCell ref="F3735:Q3735"/>
    <mergeCell ref="V3735:W3735"/>
    <mergeCell ref="A3726:C3726"/>
    <mergeCell ref="F3726:Q3726"/>
    <mergeCell ref="V3726:W3726"/>
    <mergeCell ref="A3727:C3727"/>
    <mergeCell ref="F3727:Q3727"/>
    <mergeCell ref="V3727:W3727"/>
    <mergeCell ref="A3721:C3721"/>
    <mergeCell ref="F3721:Q3721"/>
    <mergeCell ref="V3721:W3721"/>
    <mergeCell ref="M3723:Q3723"/>
    <mergeCell ref="A3725:C3725"/>
    <mergeCell ref="F3725:Q3725"/>
    <mergeCell ref="V3725:W3725"/>
    <mergeCell ref="A3716:C3716"/>
    <mergeCell ref="F3716:Q3716"/>
    <mergeCell ref="V3716:W3716"/>
    <mergeCell ref="M3718:Q3718"/>
    <mergeCell ref="A3720:C3720"/>
    <mergeCell ref="F3720:Q3720"/>
    <mergeCell ref="V3720:W3720"/>
    <mergeCell ref="A3714:C3714"/>
    <mergeCell ref="F3714:Q3714"/>
    <mergeCell ref="V3714:W3714"/>
    <mergeCell ref="A3715:C3715"/>
    <mergeCell ref="F3715:Q3715"/>
    <mergeCell ref="V3715:W3715"/>
    <mergeCell ref="I3710:Q3710"/>
    <mergeCell ref="A3712:C3712"/>
    <mergeCell ref="F3712:Q3712"/>
    <mergeCell ref="V3712:W3712"/>
    <mergeCell ref="A3713:C3713"/>
    <mergeCell ref="F3713:Q3713"/>
    <mergeCell ref="V3713:W3713"/>
    <mergeCell ref="A3707:C3707"/>
    <mergeCell ref="F3707:Q3707"/>
    <mergeCell ref="V3707:W3707"/>
    <mergeCell ref="A3708:C3708"/>
    <mergeCell ref="F3708:Q3708"/>
    <mergeCell ref="V3708:W3708"/>
    <mergeCell ref="K3703:Q3703"/>
    <mergeCell ref="A3705:C3705"/>
    <mergeCell ref="F3705:Q3705"/>
    <mergeCell ref="V3705:W3705"/>
    <mergeCell ref="A3706:C3706"/>
    <mergeCell ref="F3706:Q3706"/>
    <mergeCell ref="V3706:W3706"/>
    <mergeCell ref="A3700:C3700"/>
    <mergeCell ref="F3700:Q3700"/>
    <mergeCell ref="V3700:W3700"/>
    <mergeCell ref="A3701:C3701"/>
    <mergeCell ref="F3701:Q3701"/>
    <mergeCell ref="V3701:W3701"/>
    <mergeCell ref="A3698:C3698"/>
    <mergeCell ref="F3698:Q3698"/>
    <mergeCell ref="V3698:W3698"/>
    <mergeCell ref="A3699:C3699"/>
    <mergeCell ref="F3699:Q3699"/>
    <mergeCell ref="V3699:W3699"/>
    <mergeCell ref="A3696:C3696"/>
    <mergeCell ref="F3696:Q3696"/>
    <mergeCell ref="V3696:W3696"/>
    <mergeCell ref="A3697:C3697"/>
    <mergeCell ref="F3697:Q3697"/>
    <mergeCell ref="V3697:W3697"/>
    <mergeCell ref="A3691:C3691"/>
    <mergeCell ref="F3691:Q3691"/>
    <mergeCell ref="V3691:W3691"/>
    <mergeCell ref="H3693:Q3693"/>
    <mergeCell ref="A3695:C3695"/>
    <mergeCell ref="F3695:Q3695"/>
    <mergeCell ref="V3695:W3695"/>
    <mergeCell ref="A3689:C3689"/>
    <mergeCell ref="F3689:Q3689"/>
    <mergeCell ref="V3689:W3689"/>
    <mergeCell ref="A3690:C3690"/>
    <mergeCell ref="F3690:Q3690"/>
    <mergeCell ref="V3690:W3690"/>
    <mergeCell ref="A3687:C3687"/>
    <mergeCell ref="F3687:Q3687"/>
    <mergeCell ref="V3687:W3687"/>
    <mergeCell ref="A3688:C3688"/>
    <mergeCell ref="F3688:Q3688"/>
    <mergeCell ref="V3688:W3688"/>
    <mergeCell ref="A3685:C3685"/>
    <mergeCell ref="F3685:Q3685"/>
    <mergeCell ref="V3685:W3685"/>
    <mergeCell ref="A3686:C3686"/>
    <mergeCell ref="F3686:Q3686"/>
    <mergeCell ref="V3686:W3686"/>
    <mergeCell ref="O3681:Q3681"/>
    <mergeCell ref="A3683:C3683"/>
    <mergeCell ref="F3683:Q3683"/>
    <mergeCell ref="V3683:W3683"/>
    <mergeCell ref="A3684:C3684"/>
    <mergeCell ref="F3684:Q3684"/>
    <mergeCell ref="V3684:W3684"/>
    <mergeCell ref="K3673:Q3673"/>
    <mergeCell ref="A3675:C3675"/>
    <mergeCell ref="F3675:Q3675"/>
    <mergeCell ref="V3675:W3675"/>
    <mergeCell ref="K3677:Q3677"/>
    <mergeCell ref="A3679:C3679"/>
    <mergeCell ref="F3679:Q3679"/>
    <mergeCell ref="V3679:W3679"/>
    <mergeCell ref="M3668:Q3668"/>
    <mergeCell ref="A3670:C3670"/>
    <mergeCell ref="F3670:Q3670"/>
    <mergeCell ref="V3670:W3670"/>
    <mergeCell ref="A3671:C3671"/>
    <mergeCell ref="F3671:Q3671"/>
    <mergeCell ref="V3671:W3671"/>
    <mergeCell ref="A3662:C3662"/>
    <mergeCell ref="F3662:Q3662"/>
    <mergeCell ref="V3662:W3662"/>
    <mergeCell ref="K3664:Q3664"/>
    <mergeCell ref="A3666:C3666"/>
    <mergeCell ref="F3666:Q3666"/>
    <mergeCell ref="V3666:W3666"/>
    <mergeCell ref="A3660:C3660"/>
    <mergeCell ref="F3660:Q3660"/>
    <mergeCell ref="V3660:W3660"/>
    <mergeCell ref="A3661:C3661"/>
    <mergeCell ref="F3661:Q3661"/>
    <mergeCell ref="V3661:W3661"/>
    <mergeCell ref="A3658:C3658"/>
    <mergeCell ref="F3658:Q3658"/>
    <mergeCell ref="V3658:W3658"/>
    <mergeCell ref="A3659:C3659"/>
    <mergeCell ref="F3659:Q3659"/>
    <mergeCell ref="V3659:W3659"/>
    <mergeCell ref="A3656:C3656"/>
    <mergeCell ref="F3656:Q3656"/>
    <mergeCell ref="V3656:W3656"/>
    <mergeCell ref="A3657:C3657"/>
    <mergeCell ref="F3657:Q3657"/>
    <mergeCell ref="V3657:W3657"/>
    <mergeCell ref="A3654:C3654"/>
    <mergeCell ref="F3654:Q3654"/>
    <mergeCell ref="V3654:W3654"/>
    <mergeCell ref="A3655:C3655"/>
    <mergeCell ref="F3655:Q3655"/>
    <mergeCell ref="V3655:W3655"/>
    <mergeCell ref="A3652:C3652"/>
    <mergeCell ref="F3652:Q3652"/>
    <mergeCell ref="V3652:W3652"/>
    <mergeCell ref="A3653:C3653"/>
    <mergeCell ref="F3653:Q3653"/>
    <mergeCell ref="V3653:W3653"/>
    <mergeCell ref="A3647:C3647"/>
    <mergeCell ref="F3647:Q3647"/>
    <mergeCell ref="V3647:W3647"/>
    <mergeCell ref="K3649:Q3649"/>
    <mergeCell ref="A3651:C3651"/>
    <mergeCell ref="F3651:Q3651"/>
    <mergeCell ref="V3651:W3651"/>
    <mergeCell ref="M3643:Q3643"/>
    <mergeCell ref="A3645:C3645"/>
    <mergeCell ref="F3645:Q3645"/>
    <mergeCell ref="V3645:W3645"/>
    <mergeCell ref="A3646:C3646"/>
    <mergeCell ref="F3646:Q3646"/>
    <mergeCell ref="V3646:W3646"/>
    <mergeCell ref="A3637:C3637"/>
    <mergeCell ref="F3637:Q3637"/>
    <mergeCell ref="V3637:W3637"/>
    <mergeCell ref="K3639:Q3639"/>
    <mergeCell ref="A3641:C3641"/>
    <mergeCell ref="F3641:Q3641"/>
    <mergeCell ref="V3641:W3641"/>
    <mergeCell ref="A3635:C3635"/>
    <mergeCell ref="F3635:Q3635"/>
    <mergeCell ref="V3635:W3635"/>
    <mergeCell ref="A3636:C3636"/>
    <mergeCell ref="F3636:Q3636"/>
    <mergeCell ref="V3636:W3636"/>
    <mergeCell ref="A3633:C3633"/>
    <mergeCell ref="F3633:Q3633"/>
    <mergeCell ref="V3633:W3633"/>
    <mergeCell ref="A3634:C3634"/>
    <mergeCell ref="F3634:Q3634"/>
    <mergeCell ref="V3634:W3634"/>
    <mergeCell ref="M3629:Q3629"/>
    <mergeCell ref="A3631:C3631"/>
    <mergeCell ref="F3631:Q3631"/>
    <mergeCell ref="V3631:W3631"/>
    <mergeCell ref="A3632:C3632"/>
    <mergeCell ref="F3632:Q3632"/>
    <mergeCell ref="V3632:W3632"/>
    <mergeCell ref="A3623:C3623"/>
    <mergeCell ref="F3623:Q3623"/>
    <mergeCell ref="V3623:W3623"/>
    <mergeCell ref="J3625:Q3625"/>
    <mergeCell ref="A3627:C3627"/>
    <mergeCell ref="F3627:Q3627"/>
    <mergeCell ref="V3627:W3627"/>
    <mergeCell ref="A3621:C3621"/>
    <mergeCell ref="F3621:Q3621"/>
    <mergeCell ref="V3621:W3621"/>
    <mergeCell ref="A3622:C3622"/>
    <mergeCell ref="F3622:Q3622"/>
    <mergeCell ref="V3622:W3622"/>
    <mergeCell ref="A3619:C3619"/>
    <mergeCell ref="F3619:Q3619"/>
    <mergeCell ref="V3619:W3619"/>
    <mergeCell ref="A3620:C3620"/>
    <mergeCell ref="F3620:Q3620"/>
    <mergeCell ref="V3620:W3620"/>
    <mergeCell ref="A3617:C3617"/>
    <mergeCell ref="F3617:Q3617"/>
    <mergeCell ref="V3617:W3617"/>
    <mergeCell ref="A3618:C3618"/>
    <mergeCell ref="F3618:Q3618"/>
    <mergeCell ref="V3618:W3618"/>
    <mergeCell ref="A3615:C3615"/>
    <mergeCell ref="F3615:Q3615"/>
    <mergeCell ref="V3615:W3615"/>
    <mergeCell ref="A3616:C3616"/>
    <mergeCell ref="F3616:Q3616"/>
    <mergeCell ref="V3616:W3616"/>
    <mergeCell ref="A3613:C3613"/>
    <mergeCell ref="F3613:Q3613"/>
    <mergeCell ref="V3613:W3613"/>
    <mergeCell ref="A3614:C3614"/>
    <mergeCell ref="F3614:Q3614"/>
    <mergeCell ref="V3614:W3614"/>
    <mergeCell ref="A3611:C3611"/>
    <mergeCell ref="F3611:Q3611"/>
    <mergeCell ref="V3611:W3611"/>
    <mergeCell ref="A3612:C3612"/>
    <mergeCell ref="F3612:Q3612"/>
    <mergeCell ref="V3612:W3612"/>
    <mergeCell ref="A3609:C3609"/>
    <mergeCell ref="F3609:Q3609"/>
    <mergeCell ref="V3609:W3609"/>
    <mergeCell ref="A3610:C3610"/>
    <mergeCell ref="F3610:Q3610"/>
    <mergeCell ref="V3610:W3610"/>
    <mergeCell ref="A3607:C3607"/>
    <mergeCell ref="F3607:Q3607"/>
    <mergeCell ref="V3607:W3607"/>
    <mergeCell ref="A3608:C3608"/>
    <mergeCell ref="F3608:Q3608"/>
    <mergeCell ref="V3608:W3608"/>
    <mergeCell ref="A3605:C3605"/>
    <mergeCell ref="F3605:Q3605"/>
    <mergeCell ref="V3605:W3605"/>
    <mergeCell ref="A3606:C3606"/>
    <mergeCell ref="F3606:Q3606"/>
    <mergeCell ref="V3606:W3606"/>
    <mergeCell ref="A3603:C3603"/>
    <mergeCell ref="F3603:Q3603"/>
    <mergeCell ref="V3603:W3603"/>
    <mergeCell ref="A3604:C3604"/>
    <mergeCell ref="F3604:Q3604"/>
    <mergeCell ref="V3604:W3604"/>
    <mergeCell ref="A3601:C3601"/>
    <mergeCell ref="F3601:Q3601"/>
    <mergeCell ref="V3601:W3601"/>
    <mergeCell ref="A3602:C3602"/>
    <mergeCell ref="F3602:Q3602"/>
    <mergeCell ref="V3602:W3602"/>
    <mergeCell ref="A3599:C3599"/>
    <mergeCell ref="F3599:Q3599"/>
    <mergeCell ref="V3599:W3599"/>
    <mergeCell ref="A3600:C3600"/>
    <mergeCell ref="F3600:Q3600"/>
    <mergeCell ref="V3600:W3600"/>
    <mergeCell ref="A3597:C3597"/>
    <mergeCell ref="F3597:Q3597"/>
    <mergeCell ref="V3597:W3597"/>
    <mergeCell ref="A3598:C3598"/>
    <mergeCell ref="F3598:Q3598"/>
    <mergeCell ref="V3598:W3598"/>
    <mergeCell ref="A3595:C3595"/>
    <mergeCell ref="F3595:Q3595"/>
    <mergeCell ref="V3595:W3595"/>
    <mergeCell ref="A3596:C3596"/>
    <mergeCell ref="F3596:Q3596"/>
    <mergeCell ref="V3596:W3596"/>
    <mergeCell ref="A3593:C3593"/>
    <mergeCell ref="F3593:Q3593"/>
    <mergeCell ref="V3593:W3593"/>
    <mergeCell ref="A3594:C3594"/>
    <mergeCell ref="F3594:Q3594"/>
    <mergeCell ref="V3594:W3594"/>
    <mergeCell ref="A3591:C3591"/>
    <mergeCell ref="F3591:Q3591"/>
    <mergeCell ref="V3591:W3591"/>
    <mergeCell ref="A3592:C3592"/>
    <mergeCell ref="F3592:Q3592"/>
    <mergeCell ref="V3592:W3592"/>
    <mergeCell ref="A3589:C3589"/>
    <mergeCell ref="F3589:Q3589"/>
    <mergeCell ref="V3589:W3589"/>
    <mergeCell ref="A3590:C3590"/>
    <mergeCell ref="F3590:Q3590"/>
    <mergeCell ref="V3590:W3590"/>
    <mergeCell ref="A3587:C3587"/>
    <mergeCell ref="F3587:Q3587"/>
    <mergeCell ref="V3587:W3587"/>
    <mergeCell ref="A3588:C3588"/>
    <mergeCell ref="F3588:Q3588"/>
    <mergeCell ref="V3588:W3588"/>
    <mergeCell ref="A3585:C3585"/>
    <mergeCell ref="F3585:Q3585"/>
    <mergeCell ref="V3585:W3585"/>
    <mergeCell ref="A3586:C3586"/>
    <mergeCell ref="F3586:Q3586"/>
    <mergeCell ref="V3586:W3586"/>
    <mergeCell ref="A3583:C3583"/>
    <mergeCell ref="F3583:Q3583"/>
    <mergeCell ref="V3583:W3583"/>
    <mergeCell ref="A3584:C3584"/>
    <mergeCell ref="F3584:Q3584"/>
    <mergeCell ref="V3584:W3584"/>
    <mergeCell ref="A3581:C3581"/>
    <mergeCell ref="F3581:Q3581"/>
    <mergeCell ref="V3581:W3581"/>
    <mergeCell ref="A3582:C3582"/>
    <mergeCell ref="F3582:Q3582"/>
    <mergeCell ref="V3582:W3582"/>
    <mergeCell ref="A3579:C3579"/>
    <mergeCell ref="F3579:Q3579"/>
    <mergeCell ref="V3579:W3579"/>
    <mergeCell ref="A3580:C3580"/>
    <mergeCell ref="F3580:Q3580"/>
    <mergeCell ref="V3580:W3580"/>
    <mergeCell ref="A3577:C3577"/>
    <mergeCell ref="F3577:Q3577"/>
    <mergeCell ref="V3577:W3577"/>
    <mergeCell ref="A3578:C3578"/>
    <mergeCell ref="F3578:Q3578"/>
    <mergeCell ref="V3578:W3578"/>
    <mergeCell ref="A3575:C3575"/>
    <mergeCell ref="F3575:Q3575"/>
    <mergeCell ref="V3575:W3575"/>
    <mergeCell ref="A3576:C3576"/>
    <mergeCell ref="F3576:Q3576"/>
    <mergeCell ref="V3576:W3576"/>
    <mergeCell ref="O3568:Q3568"/>
    <mergeCell ref="A3570:C3570"/>
    <mergeCell ref="F3570:Q3570"/>
    <mergeCell ref="V3570:W3570"/>
    <mergeCell ref="M3572:Q3572"/>
    <mergeCell ref="A3574:C3574"/>
    <mergeCell ref="F3574:Q3574"/>
    <mergeCell ref="V3574:W3574"/>
    <mergeCell ref="K3560:Q3560"/>
    <mergeCell ref="A3562:C3562"/>
    <mergeCell ref="F3562:Q3562"/>
    <mergeCell ref="V3562:W3562"/>
    <mergeCell ref="P3564:Q3564"/>
    <mergeCell ref="A3566:C3566"/>
    <mergeCell ref="F3566:Q3566"/>
    <mergeCell ref="V3566:W3566"/>
    <mergeCell ref="A3557:C3557"/>
    <mergeCell ref="F3557:Q3557"/>
    <mergeCell ref="V3557:W3557"/>
    <mergeCell ref="A3558:C3558"/>
    <mergeCell ref="F3558:Q3558"/>
    <mergeCell ref="V3558:W3558"/>
    <mergeCell ref="A3552:C3552"/>
    <mergeCell ref="F3552:Q3552"/>
    <mergeCell ref="V3552:W3552"/>
    <mergeCell ref="K3554:Q3554"/>
    <mergeCell ref="A3556:C3556"/>
    <mergeCell ref="F3556:Q3556"/>
    <mergeCell ref="V3556:W3556"/>
    <mergeCell ref="K3545:Q3545"/>
    <mergeCell ref="A3547:C3547"/>
    <mergeCell ref="F3547:Q3547"/>
    <mergeCell ref="V3547:W3547"/>
    <mergeCell ref="O3549:Q3549"/>
    <mergeCell ref="A3551:C3551"/>
    <mergeCell ref="F3551:Q3551"/>
    <mergeCell ref="V3551:W3551"/>
    <mergeCell ref="A3542:C3542"/>
    <mergeCell ref="F3542:Q3542"/>
    <mergeCell ref="V3542:W3542"/>
    <mergeCell ref="A3543:C3543"/>
    <mergeCell ref="F3543:Q3543"/>
    <mergeCell ref="V3543:W3543"/>
    <mergeCell ref="A3540:C3540"/>
    <mergeCell ref="F3540:Q3540"/>
    <mergeCell ref="V3540:W3540"/>
    <mergeCell ref="A3541:C3541"/>
    <mergeCell ref="F3541:Q3541"/>
    <mergeCell ref="V3541:W3541"/>
    <mergeCell ref="A3538:C3538"/>
    <mergeCell ref="F3538:Q3538"/>
    <mergeCell ref="V3538:W3538"/>
    <mergeCell ref="A3539:C3539"/>
    <mergeCell ref="F3539:Q3539"/>
    <mergeCell ref="V3539:W3539"/>
    <mergeCell ref="M3534:Q3534"/>
    <mergeCell ref="A3536:C3536"/>
    <mergeCell ref="F3536:Q3536"/>
    <mergeCell ref="V3536:W3536"/>
    <mergeCell ref="A3537:C3537"/>
    <mergeCell ref="F3537:Q3537"/>
    <mergeCell ref="V3537:W3537"/>
    <mergeCell ref="M3526:Q3526"/>
    <mergeCell ref="A3528:C3528"/>
    <mergeCell ref="F3528:Q3528"/>
    <mergeCell ref="V3528:W3528"/>
    <mergeCell ref="K3530:Q3530"/>
    <mergeCell ref="A3532:C3532"/>
    <mergeCell ref="F3532:Q3532"/>
    <mergeCell ref="V3532:W3532"/>
    <mergeCell ref="M3518:Q3518"/>
    <mergeCell ref="A3520:C3520"/>
    <mergeCell ref="F3520:Q3520"/>
    <mergeCell ref="V3520:W3520"/>
    <mergeCell ref="I3522:Q3522"/>
    <mergeCell ref="A3524:C3524"/>
    <mergeCell ref="F3524:Q3524"/>
    <mergeCell ref="V3524:W3524"/>
    <mergeCell ref="M3513:Q3513"/>
    <mergeCell ref="A3515:C3515"/>
    <mergeCell ref="F3515:Q3515"/>
    <mergeCell ref="V3515:W3515"/>
    <mergeCell ref="A3516:C3516"/>
    <mergeCell ref="F3516:Q3516"/>
    <mergeCell ref="V3516:W3516"/>
    <mergeCell ref="A3507:C3507"/>
    <mergeCell ref="F3507:Q3507"/>
    <mergeCell ref="V3507:W3507"/>
    <mergeCell ref="K3509:Q3509"/>
    <mergeCell ref="A3511:C3511"/>
    <mergeCell ref="F3511:Q3511"/>
    <mergeCell ref="V3511:W3511"/>
    <mergeCell ref="A3502:C3502"/>
    <mergeCell ref="F3502:Q3502"/>
    <mergeCell ref="V3502:W3502"/>
    <mergeCell ref="K3504:Q3504"/>
    <mergeCell ref="A3506:C3506"/>
    <mergeCell ref="F3506:Q3506"/>
    <mergeCell ref="V3506:W3506"/>
    <mergeCell ref="A3497:C3497"/>
    <mergeCell ref="F3497:Q3497"/>
    <mergeCell ref="V3497:W3497"/>
    <mergeCell ref="K3499:Q3499"/>
    <mergeCell ref="A3501:C3501"/>
    <mergeCell ref="F3501:Q3501"/>
    <mergeCell ref="V3501:W3501"/>
    <mergeCell ref="A3495:C3495"/>
    <mergeCell ref="F3495:Q3495"/>
    <mergeCell ref="V3495:W3495"/>
    <mergeCell ref="A3496:C3496"/>
    <mergeCell ref="F3496:Q3496"/>
    <mergeCell ref="V3496:W3496"/>
    <mergeCell ref="A3493:C3493"/>
    <mergeCell ref="F3493:Q3493"/>
    <mergeCell ref="V3493:W3493"/>
    <mergeCell ref="A3494:C3494"/>
    <mergeCell ref="F3494:Q3494"/>
    <mergeCell ref="V3494:W3494"/>
    <mergeCell ref="A3491:C3491"/>
    <mergeCell ref="F3491:Q3491"/>
    <mergeCell ref="V3491:W3491"/>
    <mergeCell ref="A3492:C3492"/>
    <mergeCell ref="F3492:Q3492"/>
    <mergeCell ref="V3492:W3492"/>
    <mergeCell ref="A3489:C3489"/>
    <mergeCell ref="F3489:Q3489"/>
    <mergeCell ref="V3489:W3489"/>
    <mergeCell ref="A3490:C3490"/>
    <mergeCell ref="F3490:Q3490"/>
    <mergeCell ref="V3490:W3490"/>
    <mergeCell ref="A3487:C3487"/>
    <mergeCell ref="F3487:Q3487"/>
    <mergeCell ref="V3487:W3487"/>
    <mergeCell ref="A3488:C3488"/>
    <mergeCell ref="F3488:Q3488"/>
    <mergeCell ref="V3488:W3488"/>
    <mergeCell ref="M3483:Q3483"/>
    <mergeCell ref="A3485:C3485"/>
    <mergeCell ref="F3485:Q3485"/>
    <mergeCell ref="V3485:W3485"/>
    <mergeCell ref="A3486:C3486"/>
    <mergeCell ref="F3486:Q3486"/>
    <mergeCell ref="V3486:W3486"/>
    <mergeCell ref="A3480:C3480"/>
    <mergeCell ref="F3480:Q3480"/>
    <mergeCell ref="V3480:W3480"/>
    <mergeCell ref="A3481:C3481"/>
    <mergeCell ref="F3481:Q3481"/>
    <mergeCell ref="V3481:W3481"/>
    <mergeCell ref="K3473:Q3473"/>
    <mergeCell ref="A3475:C3475"/>
    <mergeCell ref="F3475:Q3475"/>
    <mergeCell ref="V3475:W3475"/>
    <mergeCell ref="O3477:Q3477"/>
    <mergeCell ref="A3479:C3479"/>
    <mergeCell ref="F3479:Q3479"/>
    <mergeCell ref="V3479:W3479"/>
    <mergeCell ref="A3470:C3470"/>
    <mergeCell ref="F3470:Q3470"/>
    <mergeCell ref="V3470:W3470"/>
    <mergeCell ref="A3471:C3471"/>
    <mergeCell ref="F3471:Q3471"/>
    <mergeCell ref="V3471:W3471"/>
    <mergeCell ref="A3468:C3468"/>
    <mergeCell ref="F3468:Q3468"/>
    <mergeCell ref="V3468:W3468"/>
    <mergeCell ref="A3469:C3469"/>
    <mergeCell ref="F3469:Q3469"/>
    <mergeCell ref="V3469:W3469"/>
    <mergeCell ref="I3461:Q3461"/>
    <mergeCell ref="A3463:C3463"/>
    <mergeCell ref="F3463:Q3463"/>
    <mergeCell ref="V3463:W3463"/>
    <mergeCell ref="M3465:Q3465"/>
    <mergeCell ref="A3467:C3467"/>
    <mergeCell ref="F3467:Q3467"/>
    <mergeCell ref="V3467:W3467"/>
    <mergeCell ref="A3455:C3455"/>
    <mergeCell ref="F3455:Q3455"/>
    <mergeCell ref="V3455:W3455"/>
    <mergeCell ref="K3457:Q3457"/>
    <mergeCell ref="A3459:C3459"/>
    <mergeCell ref="F3459:Q3459"/>
    <mergeCell ref="V3459:W3459"/>
    <mergeCell ref="A3453:C3453"/>
    <mergeCell ref="F3453:Q3453"/>
    <mergeCell ref="V3453:W3453"/>
    <mergeCell ref="A3454:C3454"/>
    <mergeCell ref="F3454:Q3454"/>
    <mergeCell ref="V3454:W3454"/>
    <mergeCell ref="A3451:C3451"/>
    <mergeCell ref="F3451:Q3451"/>
    <mergeCell ref="V3451:W3451"/>
    <mergeCell ref="A3452:C3452"/>
    <mergeCell ref="F3452:Q3452"/>
    <mergeCell ref="V3452:W3452"/>
    <mergeCell ref="A3449:C3449"/>
    <mergeCell ref="F3449:Q3449"/>
    <mergeCell ref="V3449:W3449"/>
    <mergeCell ref="A3450:C3450"/>
    <mergeCell ref="F3450:Q3450"/>
    <mergeCell ref="V3450:W3450"/>
    <mergeCell ref="A3447:C3447"/>
    <mergeCell ref="F3447:Q3447"/>
    <mergeCell ref="V3447:W3447"/>
    <mergeCell ref="A3448:C3448"/>
    <mergeCell ref="F3448:Q3448"/>
    <mergeCell ref="V3448:W3448"/>
    <mergeCell ref="A3445:C3445"/>
    <mergeCell ref="F3445:Q3445"/>
    <mergeCell ref="V3445:W3445"/>
    <mergeCell ref="A3446:C3446"/>
    <mergeCell ref="F3446:Q3446"/>
    <mergeCell ref="V3446:W3446"/>
    <mergeCell ref="A3443:C3443"/>
    <mergeCell ref="F3443:Q3443"/>
    <mergeCell ref="V3443:W3443"/>
    <mergeCell ref="A3444:C3444"/>
    <mergeCell ref="F3444:Q3444"/>
    <mergeCell ref="V3444:W3444"/>
    <mergeCell ref="A3441:C3441"/>
    <mergeCell ref="F3441:Q3441"/>
    <mergeCell ref="V3441:W3441"/>
    <mergeCell ref="A3442:C3442"/>
    <mergeCell ref="F3442:Q3442"/>
    <mergeCell ref="V3442:W3442"/>
    <mergeCell ref="A3439:C3439"/>
    <mergeCell ref="F3439:Q3439"/>
    <mergeCell ref="V3439:W3439"/>
    <mergeCell ref="A3440:C3440"/>
    <mergeCell ref="F3440:Q3440"/>
    <mergeCell ref="V3440:W3440"/>
    <mergeCell ref="A3437:C3437"/>
    <mergeCell ref="F3437:Q3437"/>
    <mergeCell ref="V3437:W3437"/>
    <mergeCell ref="A3438:C3438"/>
    <mergeCell ref="F3438:Q3438"/>
    <mergeCell ref="V3438:W3438"/>
    <mergeCell ref="A3435:C3435"/>
    <mergeCell ref="F3435:Q3435"/>
    <mergeCell ref="V3435:W3435"/>
    <mergeCell ref="A3436:C3436"/>
    <mergeCell ref="F3436:Q3436"/>
    <mergeCell ref="V3436:W3436"/>
    <mergeCell ref="A3433:C3433"/>
    <mergeCell ref="F3433:Q3433"/>
    <mergeCell ref="V3433:W3433"/>
    <mergeCell ref="A3434:C3434"/>
    <mergeCell ref="F3434:Q3434"/>
    <mergeCell ref="V3434:W3434"/>
    <mergeCell ref="A3431:C3431"/>
    <mergeCell ref="F3431:Q3431"/>
    <mergeCell ref="V3431:W3431"/>
    <mergeCell ref="A3432:C3432"/>
    <mergeCell ref="F3432:Q3432"/>
    <mergeCell ref="V3432:W3432"/>
    <mergeCell ref="A3429:C3429"/>
    <mergeCell ref="F3429:Q3429"/>
    <mergeCell ref="V3429:W3429"/>
    <mergeCell ref="A3430:C3430"/>
    <mergeCell ref="F3430:Q3430"/>
    <mergeCell ref="V3430:W3430"/>
    <mergeCell ref="A3427:C3427"/>
    <mergeCell ref="F3427:Q3427"/>
    <mergeCell ref="V3427:W3427"/>
    <mergeCell ref="A3428:C3428"/>
    <mergeCell ref="F3428:Q3428"/>
    <mergeCell ref="V3428:W3428"/>
    <mergeCell ref="A3425:C3425"/>
    <mergeCell ref="F3425:Q3425"/>
    <mergeCell ref="V3425:W3425"/>
    <mergeCell ref="A3426:C3426"/>
    <mergeCell ref="F3426:Q3426"/>
    <mergeCell ref="V3426:W3426"/>
    <mergeCell ref="A3423:C3423"/>
    <mergeCell ref="F3423:Q3423"/>
    <mergeCell ref="V3423:W3423"/>
    <mergeCell ref="A3424:C3424"/>
    <mergeCell ref="F3424:Q3424"/>
    <mergeCell ref="V3424:W3424"/>
    <mergeCell ref="A3421:C3421"/>
    <mergeCell ref="F3421:Q3421"/>
    <mergeCell ref="V3421:W3421"/>
    <mergeCell ref="A3422:C3422"/>
    <mergeCell ref="F3422:Q3422"/>
    <mergeCell ref="V3422:W3422"/>
    <mergeCell ref="A3419:C3419"/>
    <mergeCell ref="F3419:Q3419"/>
    <mergeCell ref="V3419:W3419"/>
    <mergeCell ref="A3420:C3420"/>
    <mergeCell ref="F3420:Q3420"/>
    <mergeCell ref="V3420:W3420"/>
    <mergeCell ref="A3417:C3417"/>
    <mergeCell ref="F3417:Q3417"/>
    <mergeCell ref="V3417:W3417"/>
    <mergeCell ref="A3418:C3418"/>
    <mergeCell ref="F3418:Q3418"/>
    <mergeCell ref="V3418:W3418"/>
    <mergeCell ref="A3415:C3415"/>
    <mergeCell ref="F3415:Q3415"/>
    <mergeCell ref="V3415:W3415"/>
    <mergeCell ref="A3416:C3416"/>
    <mergeCell ref="F3416:Q3416"/>
    <mergeCell ref="V3416:W3416"/>
    <mergeCell ref="A3413:C3413"/>
    <mergeCell ref="F3413:Q3413"/>
    <mergeCell ref="V3413:W3413"/>
    <mergeCell ref="A3414:C3414"/>
    <mergeCell ref="F3414:Q3414"/>
    <mergeCell ref="V3414:W3414"/>
    <mergeCell ref="A3411:C3411"/>
    <mergeCell ref="F3411:Q3411"/>
    <mergeCell ref="V3411:W3411"/>
    <mergeCell ref="A3412:C3412"/>
    <mergeCell ref="F3412:Q3412"/>
    <mergeCell ref="V3412:W3412"/>
    <mergeCell ref="A3409:C3409"/>
    <mergeCell ref="F3409:Q3409"/>
    <mergeCell ref="V3409:W3409"/>
    <mergeCell ref="A3410:C3410"/>
    <mergeCell ref="F3410:Q3410"/>
    <mergeCell ref="V3410:W3410"/>
    <mergeCell ref="A3407:C3407"/>
    <mergeCell ref="F3407:Q3407"/>
    <mergeCell ref="V3407:W3407"/>
    <mergeCell ref="A3408:C3408"/>
    <mergeCell ref="F3408:Q3408"/>
    <mergeCell ref="V3408:W3408"/>
    <mergeCell ref="A3405:C3405"/>
    <mergeCell ref="F3405:Q3405"/>
    <mergeCell ref="V3405:W3405"/>
    <mergeCell ref="A3406:C3406"/>
    <mergeCell ref="F3406:Q3406"/>
    <mergeCell ref="V3406:W3406"/>
    <mergeCell ref="A3403:C3403"/>
    <mergeCell ref="F3403:Q3403"/>
    <mergeCell ref="V3403:W3403"/>
    <mergeCell ref="A3404:C3404"/>
    <mergeCell ref="F3404:Q3404"/>
    <mergeCell ref="V3404:W3404"/>
    <mergeCell ref="A3401:C3401"/>
    <mergeCell ref="F3401:Q3401"/>
    <mergeCell ref="V3401:W3401"/>
    <mergeCell ref="A3402:C3402"/>
    <mergeCell ref="F3402:Q3402"/>
    <mergeCell ref="V3402:W3402"/>
    <mergeCell ref="A3399:C3399"/>
    <mergeCell ref="F3399:Q3399"/>
    <mergeCell ref="V3399:W3399"/>
    <mergeCell ref="A3400:C3400"/>
    <mergeCell ref="F3400:Q3400"/>
    <mergeCell ref="V3400:W3400"/>
    <mergeCell ref="A3397:C3397"/>
    <mergeCell ref="F3397:Q3397"/>
    <mergeCell ref="V3397:W3397"/>
    <mergeCell ref="A3398:C3398"/>
    <mergeCell ref="F3398:Q3398"/>
    <mergeCell ref="V3398:W3398"/>
    <mergeCell ref="A3395:C3395"/>
    <mergeCell ref="F3395:Q3395"/>
    <mergeCell ref="V3395:W3395"/>
    <mergeCell ref="A3396:C3396"/>
    <mergeCell ref="F3396:Q3396"/>
    <mergeCell ref="V3396:W3396"/>
    <mergeCell ref="A3393:C3393"/>
    <mergeCell ref="F3393:Q3393"/>
    <mergeCell ref="V3393:W3393"/>
    <mergeCell ref="A3394:C3394"/>
    <mergeCell ref="F3394:Q3394"/>
    <mergeCell ref="V3394:W3394"/>
    <mergeCell ref="A3391:C3391"/>
    <mergeCell ref="F3391:Q3391"/>
    <mergeCell ref="V3391:W3391"/>
    <mergeCell ref="A3392:C3392"/>
    <mergeCell ref="F3392:Q3392"/>
    <mergeCell ref="V3392:W3392"/>
    <mergeCell ref="A3389:C3389"/>
    <mergeCell ref="F3389:Q3389"/>
    <mergeCell ref="V3389:W3389"/>
    <mergeCell ref="A3390:C3390"/>
    <mergeCell ref="F3390:Q3390"/>
    <mergeCell ref="V3390:W3390"/>
    <mergeCell ref="A3387:C3387"/>
    <mergeCell ref="F3387:Q3387"/>
    <mergeCell ref="V3387:W3387"/>
    <mergeCell ref="A3388:C3388"/>
    <mergeCell ref="F3388:Q3388"/>
    <mergeCell ref="V3388:W3388"/>
    <mergeCell ref="A3385:C3385"/>
    <mergeCell ref="F3385:Q3385"/>
    <mergeCell ref="V3385:W3385"/>
    <mergeCell ref="A3386:C3386"/>
    <mergeCell ref="F3386:Q3386"/>
    <mergeCell ref="V3386:W3386"/>
    <mergeCell ref="A3383:C3383"/>
    <mergeCell ref="F3383:Q3383"/>
    <mergeCell ref="V3383:W3383"/>
    <mergeCell ref="A3384:C3384"/>
    <mergeCell ref="F3384:Q3384"/>
    <mergeCell ref="V3384:W3384"/>
    <mergeCell ref="A3381:C3381"/>
    <mergeCell ref="F3381:Q3381"/>
    <mergeCell ref="V3381:W3381"/>
    <mergeCell ref="A3382:C3382"/>
    <mergeCell ref="F3382:Q3382"/>
    <mergeCell ref="V3382:W3382"/>
    <mergeCell ref="A3379:C3379"/>
    <mergeCell ref="F3379:Q3379"/>
    <mergeCell ref="V3379:W3379"/>
    <mergeCell ref="A3380:C3380"/>
    <mergeCell ref="F3380:Q3380"/>
    <mergeCell ref="V3380:W3380"/>
    <mergeCell ref="A3377:C3377"/>
    <mergeCell ref="F3377:Q3377"/>
    <mergeCell ref="V3377:W3377"/>
    <mergeCell ref="A3378:C3378"/>
    <mergeCell ref="F3378:Q3378"/>
    <mergeCell ref="V3378:W3378"/>
    <mergeCell ref="A3375:C3375"/>
    <mergeCell ref="F3375:Q3375"/>
    <mergeCell ref="V3375:W3375"/>
    <mergeCell ref="A3376:C3376"/>
    <mergeCell ref="F3376:Q3376"/>
    <mergeCell ref="V3376:W3376"/>
    <mergeCell ref="A3373:C3373"/>
    <mergeCell ref="F3373:Q3373"/>
    <mergeCell ref="V3373:W3373"/>
    <mergeCell ref="A3374:C3374"/>
    <mergeCell ref="F3374:Q3374"/>
    <mergeCell ref="V3374:W3374"/>
    <mergeCell ref="A3371:C3371"/>
    <mergeCell ref="F3371:Q3371"/>
    <mergeCell ref="V3371:W3371"/>
    <mergeCell ref="A3372:C3372"/>
    <mergeCell ref="F3372:Q3372"/>
    <mergeCell ref="V3372:W3372"/>
    <mergeCell ref="A3369:C3369"/>
    <mergeCell ref="F3369:Q3369"/>
    <mergeCell ref="V3369:W3369"/>
    <mergeCell ref="A3370:C3370"/>
    <mergeCell ref="F3370:Q3370"/>
    <mergeCell ref="V3370:W3370"/>
    <mergeCell ref="A3367:C3367"/>
    <mergeCell ref="F3367:Q3367"/>
    <mergeCell ref="V3367:W3367"/>
    <mergeCell ref="A3368:C3368"/>
    <mergeCell ref="F3368:Q3368"/>
    <mergeCell ref="V3368:W3368"/>
    <mergeCell ref="A3365:C3365"/>
    <mergeCell ref="F3365:Q3365"/>
    <mergeCell ref="V3365:W3365"/>
    <mergeCell ref="A3366:C3366"/>
    <mergeCell ref="F3366:Q3366"/>
    <mergeCell ref="V3366:W3366"/>
    <mergeCell ref="A3363:C3363"/>
    <mergeCell ref="F3363:Q3363"/>
    <mergeCell ref="V3363:W3363"/>
    <mergeCell ref="A3364:C3364"/>
    <mergeCell ref="F3364:Q3364"/>
    <mergeCell ref="V3364:W3364"/>
    <mergeCell ref="A3361:C3361"/>
    <mergeCell ref="F3361:Q3361"/>
    <mergeCell ref="V3361:W3361"/>
    <mergeCell ref="A3362:C3362"/>
    <mergeCell ref="F3362:Q3362"/>
    <mergeCell ref="V3362:W3362"/>
    <mergeCell ref="A3359:C3359"/>
    <mergeCell ref="F3359:Q3359"/>
    <mergeCell ref="V3359:W3359"/>
    <mergeCell ref="A3360:C3360"/>
    <mergeCell ref="F3360:Q3360"/>
    <mergeCell ref="V3360:W3360"/>
    <mergeCell ref="A3357:C3357"/>
    <mergeCell ref="F3357:Q3357"/>
    <mergeCell ref="V3357:W3357"/>
    <mergeCell ref="A3358:C3358"/>
    <mergeCell ref="F3358:Q3358"/>
    <mergeCell ref="V3358:W3358"/>
    <mergeCell ref="A3355:C3355"/>
    <mergeCell ref="F3355:Q3355"/>
    <mergeCell ref="V3355:W3355"/>
    <mergeCell ref="A3356:C3356"/>
    <mergeCell ref="F3356:Q3356"/>
    <mergeCell ref="V3356:W3356"/>
    <mergeCell ref="A3353:C3353"/>
    <mergeCell ref="F3353:Q3353"/>
    <mergeCell ref="V3353:W3353"/>
    <mergeCell ref="A3354:C3354"/>
    <mergeCell ref="F3354:Q3354"/>
    <mergeCell ref="V3354:W3354"/>
    <mergeCell ref="A3351:C3351"/>
    <mergeCell ref="F3351:Q3351"/>
    <mergeCell ref="V3351:W3351"/>
    <mergeCell ref="A3352:C3352"/>
    <mergeCell ref="F3352:Q3352"/>
    <mergeCell ref="V3352:W3352"/>
    <mergeCell ref="A3349:C3349"/>
    <mergeCell ref="F3349:Q3349"/>
    <mergeCell ref="V3349:W3349"/>
    <mergeCell ref="A3350:C3350"/>
    <mergeCell ref="F3350:Q3350"/>
    <mergeCell ref="V3350:W3350"/>
    <mergeCell ref="A3347:C3347"/>
    <mergeCell ref="F3347:Q3347"/>
    <mergeCell ref="V3347:W3347"/>
    <mergeCell ref="A3348:C3348"/>
    <mergeCell ref="F3348:Q3348"/>
    <mergeCell ref="V3348:W3348"/>
    <mergeCell ref="A3345:C3345"/>
    <mergeCell ref="F3345:Q3345"/>
    <mergeCell ref="V3345:W3345"/>
    <mergeCell ref="A3346:C3346"/>
    <mergeCell ref="F3346:Q3346"/>
    <mergeCell ref="V3346:W3346"/>
    <mergeCell ref="A3343:C3343"/>
    <mergeCell ref="F3343:Q3343"/>
    <mergeCell ref="V3343:W3343"/>
    <mergeCell ref="A3344:C3344"/>
    <mergeCell ref="F3344:Q3344"/>
    <mergeCell ref="V3344:W3344"/>
    <mergeCell ref="A3341:C3341"/>
    <mergeCell ref="F3341:Q3341"/>
    <mergeCell ref="V3341:W3341"/>
    <mergeCell ref="A3342:C3342"/>
    <mergeCell ref="F3342:Q3342"/>
    <mergeCell ref="V3342:W3342"/>
    <mergeCell ref="K3337:Q3337"/>
    <mergeCell ref="A3339:C3339"/>
    <mergeCell ref="F3339:Q3339"/>
    <mergeCell ref="V3339:W3339"/>
    <mergeCell ref="A3340:C3340"/>
    <mergeCell ref="F3340:Q3340"/>
    <mergeCell ref="V3340:W3340"/>
    <mergeCell ref="A3334:C3334"/>
    <mergeCell ref="F3334:Q3334"/>
    <mergeCell ref="V3334:W3334"/>
    <mergeCell ref="A3335:C3335"/>
    <mergeCell ref="F3335:Q3335"/>
    <mergeCell ref="V3335:W3335"/>
    <mergeCell ref="A3332:C3332"/>
    <mergeCell ref="F3332:Q3332"/>
    <mergeCell ref="V3332:W3332"/>
    <mergeCell ref="A3333:C3333"/>
    <mergeCell ref="F3333:Q3333"/>
    <mergeCell ref="V3333:W3333"/>
    <mergeCell ref="A3330:C3330"/>
    <mergeCell ref="F3330:Q3330"/>
    <mergeCell ref="V3330:W3330"/>
    <mergeCell ref="A3331:C3331"/>
    <mergeCell ref="F3331:Q3331"/>
    <mergeCell ref="V3331:W3331"/>
    <mergeCell ref="A3328:C3328"/>
    <mergeCell ref="F3328:Q3328"/>
    <mergeCell ref="V3328:W3328"/>
    <mergeCell ref="A3329:C3329"/>
    <mergeCell ref="F3329:Q3329"/>
    <mergeCell ref="V3329:W3329"/>
    <mergeCell ref="A3326:C3326"/>
    <mergeCell ref="F3326:Q3326"/>
    <mergeCell ref="V3326:W3326"/>
    <mergeCell ref="A3327:C3327"/>
    <mergeCell ref="F3327:Q3327"/>
    <mergeCell ref="V3327:W3327"/>
    <mergeCell ref="A3324:C3324"/>
    <mergeCell ref="F3324:Q3324"/>
    <mergeCell ref="V3324:W3324"/>
    <mergeCell ref="A3325:C3325"/>
    <mergeCell ref="F3325:Q3325"/>
    <mergeCell ref="V3325:W3325"/>
    <mergeCell ref="A3322:C3322"/>
    <mergeCell ref="F3322:Q3322"/>
    <mergeCell ref="V3322:W3322"/>
    <mergeCell ref="A3323:C3323"/>
    <mergeCell ref="F3323:Q3323"/>
    <mergeCell ref="V3323:W3323"/>
    <mergeCell ref="A3320:C3320"/>
    <mergeCell ref="F3320:Q3320"/>
    <mergeCell ref="V3320:W3320"/>
    <mergeCell ref="A3321:C3321"/>
    <mergeCell ref="F3321:Q3321"/>
    <mergeCell ref="V3321:W3321"/>
    <mergeCell ref="A3318:C3318"/>
    <mergeCell ref="F3318:Q3318"/>
    <mergeCell ref="V3318:W3318"/>
    <mergeCell ref="A3319:C3319"/>
    <mergeCell ref="F3319:Q3319"/>
    <mergeCell ref="V3319:W3319"/>
    <mergeCell ref="A3316:C3316"/>
    <mergeCell ref="F3316:Q3316"/>
    <mergeCell ref="V3316:W3316"/>
    <mergeCell ref="A3317:C3317"/>
    <mergeCell ref="F3317:Q3317"/>
    <mergeCell ref="V3317:W3317"/>
    <mergeCell ref="A3314:C3314"/>
    <mergeCell ref="F3314:Q3314"/>
    <mergeCell ref="V3314:W3314"/>
    <mergeCell ref="A3315:C3315"/>
    <mergeCell ref="F3315:Q3315"/>
    <mergeCell ref="V3315:W3315"/>
    <mergeCell ref="A3312:C3312"/>
    <mergeCell ref="F3312:Q3312"/>
    <mergeCell ref="V3312:W3312"/>
    <mergeCell ref="A3313:C3313"/>
    <mergeCell ref="F3313:Q3313"/>
    <mergeCell ref="V3313:W3313"/>
    <mergeCell ref="A3310:C3310"/>
    <mergeCell ref="F3310:Q3310"/>
    <mergeCell ref="V3310:W3310"/>
    <mergeCell ref="A3311:C3311"/>
    <mergeCell ref="F3311:Q3311"/>
    <mergeCell ref="V3311:W3311"/>
    <mergeCell ref="A3308:C3308"/>
    <mergeCell ref="F3308:Q3308"/>
    <mergeCell ref="V3308:W3308"/>
    <mergeCell ref="A3309:C3309"/>
    <mergeCell ref="F3309:Q3309"/>
    <mergeCell ref="V3309:W3309"/>
    <mergeCell ref="A3306:C3306"/>
    <mergeCell ref="F3306:Q3306"/>
    <mergeCell ref="V3306:W3306"/>
    <mergeCell ref="A3307:C3307"/>
    <mergeCell ref="F3307:Q3307"/>
    <mergeCell ref="V3307:W3307"/>
    <mergeCell ref="O3302:Q3302"/>
    <mergeCell ref="A3304:C3304"/>
    <mergeCell ref="F3304:Q3304"/>
    <mergeCell ref="V3304:W3304"/>
    <mergeCell ref="A3305:C3305"/>
    <mergeCell ref="F3305:Q3305"/>
    <mergeCell ref="V3305:W3305"/>
    <mergeCell ref="M3294:Q3294"/>
    <mergeCell ref="A3296:C3296"/>
    <mergeCell ref="F3296:Q3296"/>
    <mergeCell ref="V3296:W3296"/>
    <mergeCell ref="O3298:Q3298"/>
    <mergeCell ref="A3300:C3300"/>
    <mergeCell ref="F3300:Q3300"/>
    <mergeCell ref="V3300:W3300"/>
    <mergeCell ref="A3288:C3288"/>
    <mergeCell ref="F3288:Q3288"/>
    <mergeCell ref="V3288:W3288"/>
    <mergeCell ref="H3290:Q3290"/>
    <mergeCell ref="A3292:C3292"/>
    <mergeCell ref="F3292:Q3292"/>
    <mergeCell ref="V3292:W3292"/>
    <mergeCell ref="K3284:Q3284"/>
    <mergeCell ref="A3286:C3286"/>
    <mergeCell ref="F3286:Q3286"/>
    <mergeCell ref="V3286:W3286"/>
    <mergeCell ref="A3287:C3287"/>
    <mergeCell ref="F3287:Q3287"/>
    <mergeCell ref="V3287:W3287"/>
    <mergeCell ref="A3281:C3281"/>
    <mergeCell ref="F3281:Q3281"/>
    <mergeCell ref="V3281:W3281"/>
    <mergeCell ref="A3282:C3282"/>
    <mergeCell ref="F3282:Q3282"/>
    <mergeCell ref="V3282:W3282"/>
    <mergeCell ref="A3279:C3279"/>
    <mergeCell ref="F3279:Q3279"/>
    <mergeCell ref="V3279:W3279"/>
    <mergeCell ref="A3280:C3280"/>
    <mergeCell ref="F3280:Q3280"/>
    <mergeCell ref="V3280:W3280"/>
    <mergeCell ref="A3277:C3277"/>
    <mergeCell ref="F3277:Q3277"/>
    <mergeCell ref="V3277:W3277"/>
    <mergeCell ref="A3278:C3278"/>
    <mergeCell ref="F3278:Q3278"/>
    <mergeCell ref="V3278:W3278"/>
    <mergeCell ref="A3275:C3275"/>
    <mergeCell ref="F3275:Q3275"/>
    <mergeCell ref="V3275:W3275"/>
    <mergeCell ref="A3276:C3276"/>
    <mergeCell ref="F3276:Q3276"/>
    <mergeCell ref="V3276:W3276"/>
    <mergeCell ref="O3271:Q3271"/>
    <mergeCell ref="A3273:C3273"/>
    <mergeCell ref="F3273:Q3273"/>
    <mergeCell ref="V3273:W3273"/>
    <mergeCell ref="A3274:C3274"/>
    <mergeCell ref="F3274:Q3274"/>
    <mergeCell ref="V3274:W3274"/>
    <mergeCell ref="A3265:C3265"/>
    <mergeCell ref="F3265:Q3265"/>
    <mergeCell ref="V3265:W3265"/>
    <mergeCell ref="M3267:Q3267"/>
    <mergeCell ref="A3269:C3269"/>
    <mergeCell ref="F3269:Q3269"/>
    <mergeCell ref="V3269:W3269"/>
    <mergeCell ref="O3258:Q3258"/>
    <mergeCell ref="A3260:C3260"/>
    <mergeCell ref="F3260:Q3260"/>
    <mergeCell ref="V3260:W3260"/>
    <mergeCell ref="O3262:Q3262"/>
    <mergeCell ref="A3264:C3264"/>
    <mergeCell ref="F3264:Q3264"/>
    <mergeCell ref="V3264:W3264"/>
    <mergeCell ref="M3250:Q3250"/>
    <mergeCell ref="A3252:C3252"/>
    <mergeCell ref="F3252:Q3252"/>
    <mergeCell ref="V3252:W3252"/>
    <mergeCell ref="M3254:Q3254"/>
    <mergeCell ref="A3256:C3256"/>
    <mergeCell ref="F3256:Q3256"/>
    <mergeCell ref="V3256:W3256"/>
    <mergeCell ref="A3247:C3247"/>
    <mergeCell ref="F3247:Q3247"/>
    <mergeCell ref="V3247:W3247"/>
    <mergeCell ref="A3248:C3248"/>
    <mergeCell ref="F3248:Q3248"/>
    <mergeCell ref="V3248:W3248"/>
    <mergeCell ref="A3245:C3245"/>
    <mergeCell ref="F3245:Q3245"/>
    <mergeCell ref="V3245:W3245"/>
    <mergeCell ref="A3246:C3246"/>
    <mergeCell ref="F3246:Q3246"/>
    <mergeCell ref="V3246:W3246"/>
    <mergeCell ref="O3241:Q3241"/>
    <mergeCell ref="A3243:C3243"/>
    <mergeCell ref="F3243:Q3243"/>
    <mergeCell ref="V3243:W3243"/>
    <mergeCell ref="A3244:C3244"/>
    <mergeCell ref="F3244:Q3244"/>
    <mergeCell ref="V3244:W3244"/>
    <mergeCell ref="A3235:C3235"/>
    <mergeCell ref="F3235:Q3235"/>
    <mergeCell ref="V3235:W3235"/>
    <mergeCell ref="O3237:Q3237"/>
    <mergeCell ref="A3239:C3239"/>
    <mergeCell ref="F3239:Q3239"/>
    <mergeCell ref="V3239:W3239"/>
    <mergeCell ref="A3233:C3233"/>
    <mergeCell ref="F3233:Q3233"/>
    <mergeCell ref="V3233:W3233"/>
    <mergeCell ref="A3234:C3234"/>
    <mergeCell ref="F3234:Q3234"/>
    <mergeCell ref="V3234:W3234"/>
    <mergeCell ref="K3229:Q3229"/>
    <mergeCell ref="A3231:C3231"/>
    <mergeCell ref="F3231:Q3231"/>
    <mergeCell ref="V3231:W3231"/>
    <mergeCell ref="A3232:C3232"/>
    <mergeCell ref="F3232:Q3232"/>
    <mergeCell ref="V3232:W3232"/>
    <mergeCell ref="A3226:C3226"/>
    <mergeCell ref="F3226:Q3226"/>
    <mergeCell ref="V3226:W3226"/>
    <mergeCell ref="A3227:C3227"/>
    <mergeCell ref="F3227:Q3227"/>
    <mergeCell ref="V3227:W3227"/>
    <mergeCell ref="M3222:Q3222"/>
    <mergeCell ref="A3224:C3224"/>
    <mergeCell ref="F3224:Q3224"/>
    <mergeCell ref="V3224:W3224"/>
    <mergeCell ref="A3225:C3225"/>
    <mergeCell ref="F3225:Q3225"/>
    <mergeCell ref="V3225:W3225"/>
    <mergeCell ref="A3219:C3219"/>
    <mergeCell ref="F3219:Q3219"/>
    <mergeCell ref="V3219:W3219"/>
    <mergeCell ref="A3220:C3220"/>
    <mergeCell ref="F3220:Q3220"/>
    <mergeCell ref="V3220:W3220"/>
    <mergeCell ref="A3217:C3217"/>
    <mergeCell ref="F3217:Q3217"/>
    <mergeCell ref="V3217:W3217"/>
    <mergeCell ref="A3218:C3218"/>
    <mergeCell ref="F3218:Q3218"/>
    <mergeCell ref="V3218:W3218"/>
    <mergeCell ref="A3215:C3215"/>
    <mergeCell ref="F3215:Q3215"/>
    <mergeCell ref="V3215:W3215"/>
    <mergeCell ref="A3216:C3216"/>
    <mergeCell ref="F3216:Q3216"/>
    <mergeCell ref="V3216:W3216"/>
    <mergeCell ref="A3213:C3213"/>
    <mergeCell ref="F3213:Q3213"/>
    <mergeCell ref="V3213:W3213"/>
    <mergeCell ref="A3214:C3214"/>
    <mergeCell ref="F3214:Q3214"/>
    <mergeCell ref="V3214:W3214"/>
    <mergeCell ref="A3211:C3211"/>
    <mergeCell ref="F3211:Q3211"/>
    <mergeCell ref="V3211:W3211"/>
    <mergeCell ref="A3212:C3212"/>
    <mergeCell ref="F3212:Q3212"/>
    <mergeCell ref="V3212:W3212"/>
    <mergeCell ref="A3209:C3209"/>
    <mergeCell ref="F3209:Q3209"/>
    <mergeCell ref="V3209:W3209"/>
    <mergeCell ref="A3210:C3210"/>
    <mergeCell ref="F3210:Q3210"/>
    <mergeCell ref="V3210:W3210"/>
    <mergeCell ref="A3207:C3207"/>
    <mergeCell ref="F3207:Q3207"/>
    <mergeCell ref="V3207:W3207"/>
    <mergeCell ref="A3208:C3208"/>
    <mergeCell ref="F3208:Q3208"/>
    <mergeCell ref="V3208:W3208"/>
    <mergeCell ref="A3205:C3205"/>
    <mergeCell ref="F3205:Q3205"/>
    <mergeCell ref="V3205:W3205"/>
    <mergeCell ref="A3206:C3206"/>
    <mergeCell ref="F3206:Q3206"/>
    <mergeCell ref="V3206:W3206"/>
    <mergeCell ref="A3203:C3203"/>
    <mergeCell ref="F3203:Q3203"/>
    <mergeCell ref="V3203:W3203"/>
    <mergeCell ref="A3204:C3204"/>
    <mergeCell ref="F3204:Q3204"/>
    <mergeCell ref="V3204:W3204"/>
    <mergeCell ref="A3201:C3201"/>
    <mergeCell ref="F3201:Q3201"/>
    <mergeCell ref="V3201:W3201"/>
    <mergeCell ref="A3202:C3202"/>
    <mergeCell ref="F3202:Q3202"/>
    <mergeCell ref="V3202:W3202"/>
    <mergeCell ref="A3199:C3199"/>
    <mergeCell ref="F3199:Q3199"/>
    <mergeCell ref="V3199:W3199"/>
    <mergeCell ref="A3200:C3200"/>
    <mergeCell ref="F3200:Q3200"/>
    <mergeCell ref="V3200:W3200"/>
    <mergeCell ref="A3197:C3197"/>
    <mergeCell ref="F3197:Q3197"/>
    <mergeCell ref="V3197:W3197"/>
    <mergeCell ref="A3198:C3198"/>
    <mergeCell ref="F3198:Q3198"/>
    <mergeCell ref="V3198:W3198"/>
    <mergeCell ref="K3193:Q3193"/>
    <mergeCell ref="A3195:C3195"/>
    <mergeCell ref="F3195:Q3195"/>
    <mergeCell ref="V3195:W3195"/>
    <mergeCell ref="A3196:C3196"/>
    <mergeCell ref="F3196:Q3196"/>
    <mergeCell ref="V3196:W3196"/>
    <mergeCell ref="A3190:C3190"/>
    <mergeCell ref="F3190:Q3190"/>
    <mergeCell ref="V3190:W3190"/>
    <mergeCell ref="A3191:C3191"/>
    <mergeCell ref="F3191:Q3191"/>
    <mergeCell ref="V3191:W3191"/>
    <mergeCell ref="A3188:C3188"/>
    <mergeCell ref="F3188:Q3188"/>
    <mergeCell ref="V3188:W3188"/>
    <mergeCell ref="A3189:C3189"/>
    <mergeCell ref="F3189:Q3189"/>
    <mergeCell ref="V3189:W3189"/>
    <mergeCell ref="A3186:C3186"/>
    <mergeCell ref="F3186:Q3186"/>
    <mergeCell ref="V3186:W3186"/>
    <mergeCell ref="A3187:C3187"/>
    <mergeCell ref="F3187:Q3187"/>
    <mergeCell ref="V3187:W3187"/>
    <mergeCell ref="A3184:C3184"/>
    <mergeCell ref="F3184:Q3184"/>
    <mergeCell ref="V3184:W3184"/>
    <mergeCell ref="A3185:C3185"/>
    <mergeCell ref="F3185:Q3185"/>
    <mergeCell ref="V3185:W3185"/>
    <mergeCell ref="K3180:Q3180"/>
    <mergeCell ref="A3182:C3182"/>
    <mergeCell ref="F3182:Q3182"/>
    <mergeCell ref="V3182:W3182"/>
    <mergeCell ref="A3183:C3183"/>
    <mergeCell ref="F3183:Q3183"/>
    <mergeCell ref="V3183:W3183"/>
    <mergeCell ref="A3177:C3177"/>
    <mergeCell ref="F3177:Q3177"/>
    <mergeCell ref="V3177:W3177"/>
    <mergeCell ref="A3178:C3178"/>
    <mergeCell ref="F3178:Q3178"/>
    <mergeCell ref="V3178:W3178"/>
    <mergeCell ref="A3175:C3175"/>
    <mergeCell ref="F3175:Q3175"/>
    <mergeCell ref="V3175:W3175"/>
    <mergeCell ref="A3176:C3176"/>
    <mergeCell ref="F3176:Q3176"/>
    <mergeCell ref="V3176:W3176"/>
    <mergeCell ref="A3173:C3173"/>
    <mergeCell ref="F3173:Q3173"/>
    <mergeCell ref="V3173:W3173"/>
    <mergeCell ref="A3174:C3174"/>
    <mergeCell ref="F3174:Q3174"/>
    <mergeCell ref="V3174:W3174"/>
    <mergeCell ref="A3171:C3171"/>
    <mergeCell ref="F3171:Q3171"/>
    <mergeCell ref="V3171:W3171"/>
    <mergeCell ref="A3172:C3172"/>
    <mergeCell ref="F3172:Q3172"/>
    <mergeCell ref="V3172:W3172"/>
    <mergeCell ref="A3166:C3166"/>
    <mergeCell ref="F3166:Q3166"/>
    <mergeCell ref="V3166:W3166"/>
    <mergeCell ref="I3168:Q3168"/>
    <mergeCell ref="A3170:C3170"/>
    <mergeCell ref="F3170:Q3170"/>
    <mergeCell ref="V3170:W3170"/>
    <mergeCell ref="K3159:Q3159"/>
    <mergeCell ref="A3161:C3161"/>
    <mergeCell ref="F3161:Q3161"/>
    <mergeCell ref="V3161:W3161"/>
    <mergeCell ref="M3163:Q3163"/>
    <mergeCell ref="A3165:C3165"/>
    <mergeCell ref="F3165:Q3165"/>
    <mergeCell ref="V3165:W3165"/>
    <mergeCell ref="O3154:Q3154"/>
    <mergeCell ref="A3156:C3156"/>
    <mergeCell ref="F3156:Q3156"/>
    <mergeCell ref="V3156:W3156"/>
    <mergeCell ref="A3157:C3157"/>
    <mergeCell ref="F3157:Q3157"/>
    <mergeCell ref="V3157:W3157"/>
    <mergeCell ref="M3146:Q3146"/>
    <mergeCell ref="A3148:C3148"/>
    <mergeCell ref="F3148:Q3148"/>
    <mergeCell ref="V3148:W3148"/>
    <mergeCell ref="K3150:Q3150"/>
    <mergeCell ref="A3152:C3152"/>
    <mergeCell ref="F3152:Q3152"/>
    <mergeCell ref="V3152:W3152"/>
    <mergeCell ref="A3140:C3140"/>
    <mergeCell ref="F3140:Q3140"/>
    <mergeCell ref="V3140:W3140"/>
    <mergeCell ref="M3142:Q3142"/>
    <mergeCell ref="A3144:C3144"/>
    <mergeCell ref="F3144:Q3144"/>
    <mergeCell ref="V3144:W3144"/>
    <mergeCell ref="A3138:C3138"/>
    <mergeCell ref="F3138:Q3138"/>
    <mergeCell ref="V3138:W3138"/>
    <mergeCell ref="A3139:C3139"/>
    <mergeCell ref="F3139:Q3139"/>
    <mergeCell ref="V3139:W3139"/>
    <mergeCell ref="M3131:Q3131"/>
    <mergeCell ref="A3133:C3133"/>
    <mergeCell ref="F3133:Q3133"/>
    <mergeCell ref="V3133:W3133"/>
    <mergeCell ref="M3135:Q3135"/>
    <mergeCell ref="A3137:C3137"/>
    <mergeCell ref="F3137:Q3137"/>
    <mergeCell ref="V3137:W3137"/>
    <mergeCell ref="K3126:Q3126"/>
    <mergeCell ref="A3128:C3128"/>
    <mergeCell ref="F3128:Q3128"/>
    <mergeCell ref="V3128:W3128"/>
    <mergeCell ref="A3129:C3129"/>
    <mergeCell ref="F3129:Q3129"/>
    <mergeCell ref="V3129:W3129"/>
    <mergeCell ref="A3123:C3123"/>
    <mergeCell ref="F3123:Q3123"/>
    <mergeCell ref="V3123:W3123"/>
    <mergeCell ref="A3124:C3124"/>
    <mergeCell ref="F3124:Q3124"/>
    <mergeCell ref="V3124:W3124"/>
    <mergeCell ref="A3121:C3121"/>
    <mergeCell ref="F3121:Q3121"/>
    <mergeCell ref="V3121:W3121"/>
    <mergeCell ref="A3122:C3122"/>
    <mergeCell ref="F3122:Q3122"/>
    <mergeCell ref="V3122:W3122"/>
    <mergeCell ref="A3116:C3116"/>
    <mergeCell ref="F3116:Q3116"/>
    <mergeCell ref="V3116:W3116"/>
    <mergeCell ref="O3118:Q3118"/>
    <mergeCell ref="A3120:C3120"/>
    <mergeCell ref="F3120:Q3120"/>
    <mergeCell ref="V3120:W3120"/>
    <mergeCell ref="A3111:C3111"/>
    <mergeCell ref="F3111:Q3111"/>
    <mergeCell ref="V3111:W3111"/>
    <mergeCell ref="M3113:Q3113"/>
    <mergeCell ref="A3115:C3115"/>
    <mergeCell ref="F3115:Q3115"/>
    <mergeCell ref="V3115:W3115"/>
    <mergeCell ref="A3109:C3109"/>
    <mergeCell ref="F3109:Q3109"/>
    <mergeCell ref="V3109:W3109"/>
    <mergeCell ref="A3110:C3110"/>
    <mergeCell ref="F3110:Q3110"/>
    <mergeCell ref="V3110:W3110"/>
    <mergeCell ref="O3102:Q3102"/>
    <mergeCell ref="A3104:C3104"/>
    <mergeCell ref="F3104:Q3104"/>
    <mergeCell ref="V3104:W3104"/>
    <mergeCell ref="M3106:Q3106"/>
    <mergeCell ref="A3108:C3108"/>
    <mergeCell ref="F3108:Q3108"/>
    <mergeCell ref="V3108:W3108"/>
    <mergeCell ref="A3096:C3096"/>
    <mergeCell ref="F3096:Q3096"/>
    <mergeCell ref="V3096:W3096"/>
    <mergeCell ref="K3098:Q3098"/>
    <mergeCell ref="A3100:C3100"/>
    <mergeCell ref="F3100:Q3100"/>
    <mergeCell ref="V3100:W3100"/>
    <mergeCell ref="A3094:C3094"/>
    <mergeCell ref="F3094:Q3094"/>
    <mergeCell ref="V3094:W3094"/>
    <mergeCell ref="A3095:C3095"/>
    <mergeCell ref="F3095:Q3095"/>
    <mergeCell ref="V3095:W3095"/>
    <mergeCell ref="A3092:C3092"/>
    <mergeCell ref="F3092:Q3092"/>
    <mergeCell ref="V3092:W3092"/>
    <mergeCell ref="A3093:C3093"/>
    <mergeCell ref="F3093:Q3093"/>
    <mergeCell ref="V3093:W3093"/>
    <mergeCell ref="A3090:C3090"/>
    <mergeCell ref="F3090:Q3090"/>
    <mergeCell ref="V3090:W3090"/>
    <mergeCell ref="A3091:C3091"/>
    <mergeCell ref="F3091:Q3091"/>
    <mergeCell ref="V3091:W3091"/>
    <mergeCell ref="A3088:C3088"/>
    <mergeCell ref="F3088:Q3088"/>
    <mergeCell ref="V3088:W3088"/>
    <mergeCell ref="A3089:C3089"/>
    <mergeCell ref="F3089:Q3089"/>
    <mergeCell ref="V3089:W3089"/>
    <mergeCell ref="A3086:C3086"/>
    <mergeCell ref="F3086:Q3086"/>
    <mergeCell ref="V3086:W3086"/>
    <mergeCell ref="A3087:C3087"/>
    <mergeCell ref="F3087:Q3087"/>
    <mergeCell ref="V3087:W3087"/>
    <mergeCell ref="A3084:C3084"/>
    <mergeCell ref="F3084:Q3084"/>
    <mergeCell ref="V3084:W3084"/>
    <mergeCell ref="A3085:C3085"/>
    <mergeCell ref="F3085:Q3085"/>
    <mergeCell ref="V3085:W3085"/>
    <mergeCell ref="A3082:C3082"/>
    <mergeCell ref="F3082:Q3082"/>
    <mergeCell ref="V3082:W3082"/>
    <mergeCell ref="A3083:C3083"/>
    <mergeCell ref="F3083:Q3083"/>
    <mergeCell ref="V3083:W3083"/>
    <mergeCell ref="A3080:C3080"/>
    <mergeCell ref="F3080:Q3080"/>
    <mergeCell ref="V3080:W3080"/>
    <mergeCell ref="A3081:C3081"/>
    <mergeCell ref="F3081:Q3081"/>
    <mergeCell ref="V3081:W3081"/>
    <mergeCell ref="A3078:C3078"/>
    <mergeCell ref="F3078:Q3078"/>
    <mergeCell ref="V3078:W3078"/>
    <mergeCell ref="A3079:C3079"/>
    <mergeCell ref="F3079:Q3079"/>
    <mergeCell ref="V3079:W3079"/>
    <mergeCell ref="K3071:Q3071"/>
    <mergeCell ref="A3073:C3073"/>
    <mergeCell ref="F3073:Q3073"/>
    <mergeCell ref="V3073:W3073"/>
    <mergeCell ref="M3075:Q3075"/>
    <mergeCell ref="A3077:C3077"/>
    <mergeCell ref="F3077:Q3077"/>
    <mergeCell ref="V3077:W3077"/>
    <mergeCell ref="A3065:C3065"/>
    <mergeCell ref="F3065:Q3065"/>
    <mergeCell ref="V3065:W3065"/>
    <mergeCell ref="K3067:Q3067"/>
    <mergeCell ref="A3069:C3069"/>
    <mergeCell ref="F3069:Q3069"/>
    <mergeCell ref="V3069:W3069"/>
    <mergeCell ref="A3063:C3063"/>
    <mergeCell ref="F3063:Q3063"/>
    <mergeCell ref="V3063:W3063"/>
    <mergeCell ref="A3064:C3064"/>
    <mergeCell ref="F3064:Q3064"/>
    <mergeCell ref="V3064:W3064"/>
    <mergeCell ref="A3061:C3061"/>
    <mergeCell ref="F3061:Q3061"/>
    <mergeCell ref="V3061:W3061"/>
    <mergeCell ref="A3062:C3062"/>
    <mergeCell ref="F3062:Q3062"/>
    <mergeCell ref="V3062:W3062"/>
    <mergeCell ref="A3059:C3059"/>
    <mergeCell ref="F3059:Q3059"/>
    <mergeCell ref="V3059:W3059"/>
    <mergeCell ref="A3060:C3060"/>
    <mergeCell ref="F3060:Q3060"/>
    <mergeCell ref="V3060:W3060"/>
    <mergeCell ref="A3057:C3057"/>
    <mergeCell ref="F3057:Q3057"/>
    <mergeCell ref="V3057:W3057"/>
    <mergeCell ref="A3058:C3058"/>
    <mergeCell ref="F3058:Q3058"/>
    <mergeCell ref="V3058:W3058"/>
    <mergeCell ref="A3055:C3055"/>
    <mergeCell ref="F3055:Q3055"/>
    <mergeCell ref="V3055:W3055"/>
    <mergeCell ref="A3056:C3056"/>
    <mergeCell ref="F3056:Q3056"/>
    <mergeCell ref="V3056:W3056"/>
    <mergeCell ref="A3053:C3053"/>
    <mergeCell ref="F3053:Q3053"/>
    <mergeCell ref="V3053:W3053"/>
    <mergeCell ref="A3054:C3054"/>
    <mergeCell ref="F3054:Q3054"/>
    <mergeCell ref="V3054:W3054"/>
    <mergeCell ref="A3051:C3051"/>
    <mergeCell ref="F3051:Q3051"/>
    <mergeCell ref="V3051:W3051"/>
    <mergeCell ref="A3052:C3052"/>
    <mergeCell ref="F3052:Q3052"/>
    <mergeCell ref="V3052:W3052"/>
    <mergeCell ref="A3049:C3049"/>
    <mergeCell ref="F3049:Q3049"/>
    <mergeCell ref="V3049:W3049"/>
    <mergeCell ref="A3050:C3050"/>
    <mergeCell ref="F3050:Q3050"/>
    <mergeCell ref="V3050:W3050"/>
    <mergeCell ref="A3047:C3047"/>
    <mergeCell ref="F3047:Q3047"/>
    <mergeCell ref="V3047:W3047"/>
    <mergeCell ref="A3048:C3048"/>
    <mergeCell ref="F3048:Q3048"/>
    <mergeCell ref="V3048:W3048"/>
    <mergeCell ref="M3040:Q3040"/>
    <mergeCell ref="A3042:C3042"/>
    <mergeCell ref="F3042:Q3042"/>
    <mergeCell ref="V3042:W3042"/>
    <mergeCell ref="K3044:Q3044"/>
    <mergeCell ref="A3046:C3046"/>
    <mergeCell ref="F3046:Q3046"/>
    <mergeCell ref="V3046:W3046"/>
    <mergeCell ref="K3035:Q3035"/>
    <mergeCell ref="A3037:C3037"/>
    <mergeCell ref="F3037:Q3037"/>
    <mergeCell ref="V3037:W3037"/>
    <mergeCell ref="A3038:C3038"/>
    <mergeCell ref="F3038:Q3038"/>
    <mergeCell ref="V3038:W3038"/>
    <mergeCell ref="A3032:C3032"/>
    <mergeCell ref="F3032:Q3032"/>
    <mergeCell ref="V3032:W3032"/>
    <mergeCell ref="A3033:C3033"/>
    <mergeCell ref="F3033:Q3033"/>
    <mergeCell ref="V3033:W3033"/>
    <mergeCell ref="O3025:Q3025"/>
    <mergeCell ref="A3027:C3027"/>
    <mergeCell ref="F3027:Q3027"/>
    <mergeCell ref="V3027:W3027"/>
    <mergeCell ref="N3029:Q3029"/>
    <mergeCell ref="A3031:C3031"/>
    <mergeCell ref="F3031:Q3031"/>
    <mergeCell ref="V3031:W3031"/>
    <mergeCell ref="I3017:Q3017"/>
    <mergeCell ref="A3019:C3019"/>
    <mergeCell ref="F3019:Q3019"/>
    <mergeCell ref="V3019:W3019"/>
    <mergeCell ref="O3021:Q3021"/>
    <mergeCell ref="A3023:C3023"/>
    <mergeCell ref="F3023:Q3023"/>
    <mergeCell ref="V3023:W3023"/>
    <mergeCell ref="K3012:Q3012"/>
    <mergeCell ref="A3014:C3014"/>
    <mergeCell ref="F3014:Q3014"/>
    <mergeCell ref="V3014:W3014"/>
    <mergeCell ref="A3015:C3015"/>
    <mergeCell ref="F3015:Q3015"/>
    <mergeCell ref="V3015:W3015"/>
    <mergeCell ref="A3009:C3009"/>
    <mergeCell ref="F3009:Q3009"/>
    <mergeCell ref="V3009:W3009"/>
    <mergeCell ref="A3010:C3010"/>
    <mergeCell ref="F3010:Q3010"/>
    <mergeCell ref="V3010:W3010"/>
    <mergeCell ref="M3005:Q3005"/>
    <mergeCell ref="A3007:C3007"/>
    <mergeCell ref="F3007:Q3007"/>
    <mergeCell ref="V3007:W3007"/>
    <mergeCell ref="A3008:C3008"/>
    <mergeCell ref="F3008:Q3008"/>
    <mergeCell ref="V3008:W3008"/>
    <mergeCell ref="K2997:Q2997"/>
    <mergeCell ref="A2999:C2999"/>
    <mergeCell ref="F2999:Q2999"/>
    <mergeCell ref="V2999:W2999"/>
    <mergeCell ref="M3001:Q3001"/>
    <mergeCell ref="A3003:C3003"/>
    <mergeCell ref="F3003:Q3003"/>
    <mergeCell ref="V3003:W3003"/>
    <mergeCell ref="M2992:Q2992"/>
    <mergeCell ref="A2994:C2994"/>
    <mergeCell ref="F2994:Q2994"/>
    <mergeCell ref="V2994:W2994"/>
    <mergeCell ref="A2995:C2995"/>
    <mergeCell ref="F2995:Q2995"/>
    <mergeCell ref="V2995:W2995"/>
    <mergeCell ref="A2986:C2986"/>
    <mergeCell ref="F2986:Q2986"/>
    <mergeCell ref="V2986:W2986"/>
    <mergeCell ref="K2988:Q2988"/>
    <mergeCell ref="A2990:C2990"/>
    <mergeCell ref="F2990:Q2990"/>
    <mergeCell ref="V2990:W2990"/>
    <mergeCell ref="O2982:Q2982"/>
    <mergeCell ref="A2984:C2984"/>
    <mergeCell ref="F2984:Q2984"/>
    <mergeCell ref="V2984:W2984"/>
    <mergeCell ref="A2985:C2985"/>
    <mergeCell ref="F2985:Q2985"/>
    <mergeCell ref="V2985:W2985"/>
    <mergeCell ref="K2974:Q2974"/>
    <mergeCell ref="A2976:C2976"/>
    <mergeCell ref="F2976:Q2976"/>
    <mergeCell ref="V2976:W2976"/>
    <mergeCell ref="M2978:Q2978"/>
    <mergeCell ref="A2980:C2980"/>
    <mergeCell ref="F2980:Q2980"/>
    <mergeCell ref="V2980:W2980"/>
    <mergeCell ref="A2971:C2971"/>
    <mergeCell ref="F2971:Q2971"/>
    <mergeCell ref="V2971:W2971"/>
    <mergeCell ref="A2972:C2972"/>
    <mergeCell ref="F2972:Q2972"/>
    <mergeCell ref="V2972:W2972"/>
    <mergeCell ref="A2969:C2969"/>
    <mergeCell ref="F2969:Q2969"/>
    <mergeCell ref="V2969:W2969"/>
    <mergeCell ref="A2970:C2970"/>
    <mergeCell ref="F2970:Q2970"/>
    <mergeCell ref="V2970:W2970"/>
    <mergeCell ref="A2967:C2967"/>
    <mergeCell ref="F2967:Q2967"/>
    <mergeCell ref="V2967:W2967"/>
    <mergeCell ref="A2968:C2968"/>
    <mergeCell ref="F2968:Q2968"/>
    <mergeCell ref="V2968:W2968"/>
    <mergeCell ref="A2965:C2965"/>
    <mergeCell ref="F2965:Q2965"/>
    <mergeCell ref="V2965:W2965"/>
    <mergeCell ref="A2966:C2966"/>
    <mergeCell ref="F2966:Q2966"/>
    <mergeCell ref="V2966:W2966"/>
    <mergeCell ref="O2961:Q2961"/>
    <mergeCell ref="A2963:C2963"/>
    <mergeCell ref="F2963:Q2963"/>
    <mergeCell ref="V2963:W2963"/>
    <mergeCell ref="A2964:C2964"/>
    <mergeCell ref="F2964:Q2964"/>
    <mergeCell ref="V2964:W2964"/>
    <mergeCell ref="A2955:C2955"/>
    <mergeCell ref="F2955:Q2955"/>
    <mergeCell ref="V2955:W2955"/>
    <mergeCell ref="K2957:Q2957"/>
    <mergeCell ref="A2959:C2959"/>
    <mergeCell ref="F2959:Q2959"/>
    <mergeCell ref="V2959:W2959"/>
    <mergeCell ref="A2953:C2953"/>
    <mergeCell ref="F2953:Q2953"/>
    <mergeCell ref="V2953:W2953"/>
    <mergeCell ref="A2954:C2954"/>
    <mergeCell ref="F2954:Q2954"/>
    <mergeCell ref="V2954:W2954"/>
    <mergeCell ref="O2949:Q2949"/>
    <mergeCell ref="A2951:C2951"/>
    <mergeCell ref="F2951:Q2951"/>
    <mergeCell ref="V2951:W2951"/>
    <mergeCell ref="A2952:C2952"/>
    <mergeCell ref="F2952:Q2952"/>
    <mergeCell ref="V2952:W2952"/>
    <mergeCell ref="K2941:Q2941"/>
    <mergeCell ref="A2943:C2943"/>
    <mergeCell ref="F2943:Q2943"/>
    <mergeCell ref="V2943:W2943"/>
    <mergeCell ref="M2945:Q2945"/>
    <mergeCell ref="A2947:C2947"/>
    <mergeCell ref="F2947:Q2947"/>
    <mergeCell ref="V2947:W2947"/>
    <mergeCell ref="A2938:C2938"/>
    <mergeCell ref="F2938:Q2938"/>
    <mergeCell ref="V2938:W2938"/>
    <mergeCell ref="A2939:C2939"/>
    <mergeCell ref="F2939:Q2939"/>
    <mergeCell ref="V2939:W2939"/>
    <mergeCell ref="A2936:C2936"/>
    <mergeCell ref="F2936:Q2936"/>
    <mergeCell ref="V2936:W2936"/>
    <mergeCell ref="A2937:C2937"/>
    <mergeCell ref="F2937:Q2937"/>
    <mergeCell ref="V2937:W2937"/>
    <mergeCell ref="A2934:C2934"/>
    <mergeCell ref="F2934:Q2934"/>
    <mergeCell ref="V2934:W2934"/>
    <mergeCell ref="A2935:C2935"/>
    <mergeCell ref="F2935:Q2935"/>
    <mergeCell ref="V2935:W2935"/>
    <mergeCell ref="A2932:C2932"/>
    <mergeCell ref="F2932:Q2932"/>
    <mergeCell ref="V2932:W2932"/>
    <mergeCell ref="A2933:C2933"/>
    <mergeCell ref="F2933:Q2933"/>
    <mergeCell ref="V2933:W2933"/>
    <mergeCell ref="A2930:C2930"/>
    <mergeCell ref="F2930:Q2930"/>
    <mergeCell ref="V2930:W2930"/>
    <mergeCell ref="A2931:C2931"/>
    <mergeCell ref="F2931:Q2931"/>
    <mergeCell ref="V2931:W2931"/>
    <mergeCell ref="A2928:C2928"/>
    <mergeCell ref="F2928:Q2928"/>
    <mergeCell ref="V2928:W2928"/>
    <mergeCell ref="A2929:C2929"/>
    <mergeCell ref="F2929:Q2929"/>
    <mergeCell ref="V2929:W2929"/>
    <mergeCell ref="A2926:C2926"/>
    <mergeCell ref="F2926:Q2926"/>
    <mergeCell ref="V2926:W2926"/>
    <mergeCell ref="A2927:C2927"/>
    <mergeCell ref="F2927:Q2927"/>
    <mergeCell ref="V2927:W2927"/>
    <mergeCell ref="A2924:C2924"/>
    <mergeCell ref="F2924:Q2924"/>
    <mergeCell ref="V2924:W2924"/>
    <mergeCell ref="A2925:C2925"/>
    <mergeCell ref="F2925:Q2925"/>
    <mergeCell ref="V2925:W2925"/>
    <mergeCell ref="A2922:C2922"/>
    <mergeCell ref="F2922:Q2922"/>
    <mergeCell ref="V2922:W2922"/>
    <mergeCell ref="A2923:C2923"/>
    <mergeCell ref="F2923:Q2923"/>
    <mergeCell ref="V2923:W2923"/>
    <mergeCell ref="A2920:C2920"/>
    <mergeCell ref="F2920:Q2920"/>
    <mergeCell ref="V2920:W2920"/>
    <mergeCell ref="A2921:C2921"/>
    <mergeCell ref="F2921:Q2921"/>
    <mergeCell ref="V2921:W2921"/>
    <mergeCell ref="K2916:Q2916"/>
    <mergeCell ref="A2918:C2918"/>
    <mergeCell ref="F2918:Q2918"/>
    <mergeCell ref="V2918:W2918"/>
    <mergeCell ref="A2919:C2919"/>
    <mergeCell ref="F2919:Q2919"/>
    <mergeCell ref="V2919:W2919"/>
    <mergeCell ref="A2913:C2913"/>
    <mergeCell ref="F2913:Q2913"/>
    <mergeCell ref="V2913:W2913"/>
    <mergeCell ref="A2914:C2914"/>
    <mergeCell ref="F2914:Q2914"/>
    <mergeCell ref="V2914:W2914"/>
    <mergeCell ref="A2911:C2911"/>
    <mergeCell ref="F2911:Q2911"/>
    <mergeCell ref="V2911:W2911"/>
    <mergeCell ref="A2912:C2912"/>
    <mergeCell ref="F2912:Q2912"/>
    <mergeCell ref="V2912:W2912"/>
    <mergeCell ref="A2909:C2909"/>
    <mergeCell ref="F2909:Q2909"/>
    <mergeCell ref="V2909:W2909"/>
    <mergeCell ref="A2910:C2910"/>
    <mergeCell ref="F2910:Q2910"/>
    <mergeCell ref="V2910:W2910"/>
    <mergeCell ref="A2907:C2907"/>
    <mergeCell ref="F2907:Q2907"/>
    <mergeCell ref="V2907:W2907"/>
    <mergeCell ref="A2908:C2908"/>
    <mergeCell ref="F2908:Q2908"/>
    <mergeCell ref="V2908:W2908"/>
    <mergeCell ref="A2905:C2905"/>
    <mergeCell ref="F2905:Q2905"/>
    <mergeCell ref="V2905:W2905"/>
    <mergeCell ref="A2906:C2906"/>
    <mergeCell ref="F2906:Q2906"/>
    <mergeCell ref="V2906:W2906"/>
    <mergeCell ref="A2903:C2903"/>
    <mergeCell ref="F2903:Q2903"/>
    <mergeCell ref="V2903:W2903"/>
    <mergeCell ref="A2904:C2904"/>
    <mergeCell ref="F2904:Q2904"/>
    <mergeCell ref="V2904:W2904"/>
    <mergeCell ref="A2898:C2898"/>
    <mergeCell ref="F2898:Q2898"/>
    <mergeCell ref="V2898:W2898"/>
    <mergeCell ref="M2900:Q2900"/>
    <mergeCell ref="A2902:C2902"/>
    <mergeCell ref="F2902:Q2902"/>
    <mergeCell ref="V2902:W2902"/>
    <mergeCell ref="K2894:Q2894"/>
    <mergeCell ref="A2896:C2896"/>
    <mergeCell ref="F2896:Q2896"/>
    <mergeCell ref="V2896:W2896"/>
    <mergeCell ref="A2897:C2897"/>
    <mergeCell ref="F2897:Q2897"/>
    <mergeCell ref="V2897:W2897"/>
    <mergeCell ref="K2886:Q2886"/>
    <mergeCell ref="A2888:C2888"/>
    <mergeCell ref="F2888:Q2888"/>
    <mergeCell ref="V2888:W2888"/>
    <mergeCell ref="M2890:Q2890"/>
    <mergeCell ref="A2892:C2892"/>
    <mergeCell ref="F2892:Q2892"/>
    <mergeCell ref="V2892:W2892"/>
    <mergeCell ref="A2883:C2883"/>
    <mergeCell ref="F2883:Q2883"/>
    <mergeCell ref="V2883:W2883"/>
    <mergeCell ref="A2884:C2884"/>
    <mergeCell ref="F2884:Q2884"/>
    <mergeCell ref="V2884:W2884"/>
    <mergeCell ref="K2879:Q2879"/>
    <mergeCell ref="A2881:C2881"/>
    <mergeCell ref="F2881:Q2881"/>
    <mergeCell ref="V2881:W2881"/>
    <mergeCell ref="A2882:C2882"/>
    <mergeCell ref="F2882:Q2882"/>
    <mergeCell ref="V2882:W2882"/>
    <mergeCell ref="A2873:C2873"/>
    <mergeCell ref="F2873:Q2873"/>
    <mergeCell ref="V2873:W2873"/>
    <mergeCell ref="K2875:Q2875"/>
    <mergeCell ref="A2877:C2877"/>
    <mergeCell ref="F2877:Q2877"/>
    <mergeCell ref="V2877:W2877"/>
    <mergeCell ref="A2871:C2871"/>
    <mergeCell ref="F2871:Q2871"/>
    <mergeCell ref="V2871:W2871"/>
    <mergeCell ref="A2872:C2872"/>
    <mergeCell ref="F2872:Q2872"/>
    <mergeCell ref="V2872:W2872"/>
    <mergeCell ref="A2869:C2869"/>
    <mergeCell ref="F2869:Q2869"/>
    <mergeCell ref="V2869:W2869"/>
    <mergeCell ref="A2870:C2870"/>
    <mergeCell ref="F2870:Q2870"/>
    <mergeCell ref="V2870:W2870"/>
    <mergeCell ref="A2867:C2867"/>
    <mergeCell ref="F2867:Q2867"/>
    <mergeCell ref="V2867:W2867"/>
    <mergeCell ref="A2868:C2868"/>
    <mergeCell ref="F2868:Q2868"/>
    <mergeCell ref="V2868:W2868"/>
    <mergeCell ref="A2865:C2865"/>
    <mergeCell ref="F2865:Q2865"/>
    <mergeCell ref="V2865:W2865"/>
    <mergeCell ref="A2866:C2866"/>
    <mergeCell ref="F2866:Q2866"/>
    <mergeCell ref="V2866:W2866"/>
    <mergeCell ref="A2863:C2863"/>
    <mergeCell ref="F2863:Q2863"/>
    <mergeCell ref="V2863:W2863"/>
    <mergeCell ref="A2864:C2864"/>
    <mergeCell ref="F2864:Q2864"/>
    <mergeCell ref="V2864:W2864"/>
    <mergeCell ref="A2861:C2861"/>
    <mergeCell ref="F2861:Q2861"/>
    <mergeCell ref="V2861:W2861"/>
    <mergeCell ref="A2862:C2862"/>
    <mergeCell ref="F2862:Q2862"/>
    <mergeCell ref="V2862:W2862"/>
    <mergeCell ref="A2859:C2859"/>
    <mergeCell ref="F2859:Q2859"/>
    <mergeCell ref="V2859:W2859"/>
    <mergeCell ref="A2860:C2860"/>
    <mergeCell ref="F2860:Q2860"/>
    <mergeCell ref="V2860:W2860"/>
    <mergeCell ref="A2857:C2857"/>
    <mergeCell ref="F2857:Q2857"/>
    <mergeCell ref="V2857:W2857"/>
    <mergeCell ref="A2858:C2858"/>
    <mergeCell ref="F2858:Q2858"/>
    <mergeCell ref="V2858:W2858"/>
    <mergeCell ref="A2855:C2855"/>
    <mergeCell ref="F2855:Q2855"/>
    <mergeCell ref="V2855:W2855"/>
    <mergeCell ref="A2856:C2856"/>
    <mergeCell ref="F2856:Q2856"/>
    <mergeCell ref="V2856:W2856"/>
    <mergeCell ref="K2848:Q2848"/>
    <mergeCell ref="A2850:C2850"/>
    <mergeCell ref="F2850:Q2850"/>
    <mergeCell ref="V2850:W2850"/>
    <mergeCell ref="O2852:Q2852"/>
    <mergeCell ref="A2854:C2854"/>
    <mergeCell ref="F2854:Q2854"/>
    <mergeCell ref="V2854:W2854"/>
    <mergeCell ref="A2845:C2845"/>
    <mergeCell ref="F2845:Q2845"/>
    <mergeCell ref="V2845:W2845"/>
    <mergeCell ref="A2846:C2846"/>
    <mergeCell ref="F2846:Q2846"/>
    <mergeCell ref="V2846:W2846"/>
    <mergeCell ref="A2843:C2843"/>
    <mergeCell ref="F2843:Q2843"/>
    <mergeCell ref="V2843:W2843"/>
    <mergeCell ref="A2844:C2844"/>
    <mergeCell ref="F2844:Q2844"/>
    <mergeCell ref="V2844:W2844"/>
    <mergeCell ref="A2841:C2841"/>
    <mergeCell ref="F2841:Q2841"/>
    <mergeCell ref="V2841:W2841"/>
    <mergeCell ref="A2842:C2842"/>
    <mergeCell ref="F2842:Q2842"/>
    <mergeCell ref="V2842:W2842"/>
    <mergeCell ref="A2839:C2839"/>
    <mergeCell ref="F2839:Q2839"/>
    <mergeCell ref="V2839:W2839"/>
    <mergeCell ref="A2840:C2840"/>
    <mergeCell ref="F2840:Q2840"/>
    <mergeCell ref="V2840:W2840"/>
    <mergeCell ref="A2837:C2837"/>
    <mergeCell ref="F2837:Q2837"/>
    <mergeCell ref="V2837:W2837"/>
    <mergeCell ref="A2838:C2838"/>
    <mergeCell ref="F2838:Q2838"/>
    <mergeCell ref="V2838:W2838"/>
    <mergeCell ref="A2835:C2835"/>
    <mergeCell ref="F2835:Q2835"/>
    <mergeCell ref="V2835:W2835"/>
    <mergeCell ref="A2836:C2836"/>
    <mergeCell ref="F2836:Q2836"/>
    <mergeCell ref="V2836:W2836"/>
    <mergeCell ref="A2833:C2833"/>
    <mergeCell ref="F2833:Q2833"/>
    <mergeCell ref="V2833:W2833"/>
    <mergeCell ref="A2834:C2834"/>
    <mergeCell ref="F2834:Q2834"/>
    <mergeCell ref="V2834:W2834"/>
    <mergeCell ref="A2828:C2828"/>
    <mergeCell ref="F2828:Q2828"/>
    <mergeCell ref="V2828:W2828"/>
    <mergeCell ref="K2830:Q2830"/>
    <mergeCell ref="A2832:C2832"/>
    <mergeCell ref="F2832:Q2832"/>
    <mergeCell ref="V2832:W2832"/>
    <mergeCell ref="A2826:C2826"/>
    <mergeCell ref="F2826:Q2826"/>
    <mergeCell ref="V2826:W2826"/>
    <mergeCell ref="A2827:C2827"/>
    <mergeCell ref="F2827:Q2827"/>
    <mergeCell ref="V2827:W2827"/>
    <mergeCell ref="A2824:C2824"/>
    <mergeCell ref="F2824:Q2824"/>
    <mergeCell ref="V2824:W2824"/>
    <mergeCell ref="A2825:C2825"/>
    <mergeCell ref="F2825:Q2825"/>
    <mergeCell ref="V2825:W2825"/>
    <mergeCell ref="K2817:Q2817"/>
    <mergeCell ref="A2819:C2819"/>
    <mergeCell ref="F2819:Q2819"/>
    <mergeCell ref="V2819:W2819"/>
    <mergeCell ref="K2821:Q2821"/>
    <mergeCell ref="A2823:C2823"/>
    <mergeCell ref="F2823:Q2823"/>
    <mergeCell ref="V2823:W2823"/>
    <mergeCell ref="O2812:Q2812"/>
    <mergeCell ref="A2814:C2814"/>
    <mergeCell ref="F2814:Q2814"/>
    <mergeCell ref="V2814:W2814"/>
    <mergeCell ref="A2815:C2815"/>
    <mergeCell ref="F2815:Q2815"/>
    <mergeCell ref="V2815:W2815"/>
    <mergeCell ref="K2804:Q2804"/>
    <mergeCell ref="A2806:C2806"/>
    <mergeCell ref="F2806:Q2806"/>
    <mergeCell ref="V2806:W2806"/>
    <mergeCell ref="K2808:Q2808"/>
    <mergeCell ref="A2810:C2810"/>
    <mergeCell ref="F2810:Q2810"/>
    <mergeCell ref="V2810:W2810"/>
    <mergeCell ref="A2801:C2801"/>
    <mergeCell ref="F2801:Q2801"/>
    <mergeCell ref="V2801:W2801"/>
    <mergeCell ref="A2802:C2802"/>
    <mergeCell ref="F2802:Q2802"/>
    <mergeCell ref="V2802:W2802"/>
    <mergeCell ref="A2799:C2799"/>
    <mergeCell ref="F2799:Q2799"/>
    <mergeCell ref="V2799:W2799"/>
    <mergeCell ref="A2800:C2800"/>
    <mergeCell ref="F2800:Q2800"/>
    <mergeCell ref="V2800:W2800"/>
    <mergeCell ref="A2797:C2797"/>
    <mergeCell ref="F2797:Q2797"/>
    <mergeCell ref="V2797:W2797"/>
    <mergeCell ref="A2798:C2798"/>
    <mergeCell ref="F2798:Q2798"/>
    <mergeCell ref="V2798:W2798"/>
    <mergeCell ref="A2795:C2795"/>
    <mergeCell ref="F2795:Q2795"/>
    <mergeCell ref="V2795:W2795"/>
    <mergeCell ref="A2796:C2796"/>
    <mergeCell ref="F2796:Q2796"/>
    <mergeCell ref="V2796:W2796"/>
    <mergeCell ref="A2793:C2793"/>
    <mergeCell ref="F2793:Q2793"/>
    <mergeCell ref="V2793:W2793"/>
    <mergeCell ref="A2794:C2794"/>
    <mergeCell ref="F2794:Q2794"/>
    <mergeCell ref="V2794:W2794"/>
    <mergeCell ref="M2786:Q2786"/>
    <mergeCell ref="A2788:C2788"/>
    <mergeCell ref="F2788:Q2788"/>
    <mergeCell ref="V2788:W2788"/>
    <mergeCell ref="K2790:Q2790"/>
    <mergeCell ref="A2792:C2792"/>
    <mergeCell ref="F2792:Q2792"/>
    <mergeCell ref="V2792:W2792"/>
    <mergeCell ref="M2778:Q2778"/>
    <mergeCell ref="A2780:C2780"/>
    <mergeCell ref="F2780:Q2780"/>
    <mergeCell ref="V2780:W2780"/>
    <mergeCell ref="L2782:Q2782"/>
    <mergeCell ref="A2784:C2784"/>
    <mergeCell ref="F2784:Q2784"/>
    <mergeCell ref="V2784:W2784"/>
    <mergeCell ref="I2770:Q2770"/>
    <mergeCell ref="A2772:C2772"/>
    <mergeCell ref="F2772:Q2772"/>
    <mergeCell ref="V2772:W2772"/>
    <mergeCell ref="K2774:Q2774"/>
    <mergeCell ref="A2776:C2776"/>
    <mergeCell ref="F2776:Q2776"/>
    <mergeCell ref="V2776:W2776"/>
    <mergeCell ref="A2767:C2767"/>
    <mergeCell ref="F2767:Q2767"/>
    <mergeCell ref="V2767:W2767"/>
    <mergeCell ref="A2768:C2768"/>
    <mergeCell ref="F2768:Q2768"/>
    <mergeCell ref="V2768:W2768"/>
    <mergeCell ref="A2765:C2765"/>
    <mergeCell ref="F2765:Q2765"/>
    <mergeCell ref="V2765:W2765"/>
    <mergeCell ref="A2766:C2766"/>
    <mergeCell ref="F2766:Q2766"/>
    <mergeCell ref="V2766:W2766"/>
    <mergeCell ref="A2763:C2763"/>
    <mergeCell ref="F2763:Q2763"/>
    <mergeCell ref="V2763:W2763"/>
    <mergeCell ref="A2764:C2764"/>
    <mergeCell ref="F2764:Q2764"/>
    <mergeCell ref="V2764:W2764"/>
    <mergeCell ref="A2761:C2761"/>
    <mergeCell ref="F2761:Q2761"/>
    <mergeCell ref="V2761:W2761"/>
    <mergeCell ref="A2762:C2762"/>
    <mergeCell ref="F2762:Q2762"/>
    <mergeCell ref="V2762:W2762"/>
    <mergeCell ref="A2756:C2756"/>
    <mergeCell ref="F2756:Q2756"/>
    <mergeCell ref="V2756:W2756"/>
    <mergeCell ref="M2758:Q2758"/>
    <mergeCell ref="A2760:C2760"/>
    <mergeCell ref="F2760:Q2760"/>
    <mergeCell ref="V2760:W2760"/>
    <mergeCell ref="K2749:Q2749"/>
    <mergeCell ref="A2751:C2751"/>
    <mergeCell ref="F2751:Q2751"/>
    <mergeCell ref="V2751:W2751"/>
    <mergeCell ref="M2753:Q2753"/>
    <mergeCell ref="A2755:C2755"/>
    <mergeCell ref="F2755:Q2755"/>
    <mergeCell ref="V2755:W2755"/>
    <mergeCell ref="A2743:C2743"/>
    <mergeCell ref="F2743:Q2743"/>
    <mergeCell ref="V2743:W2743"/>
    <mergeCell ref="K2745:Q2745"/>
    <mergeCell ref="A2747:C2747"/>
    <mergeCell ref="F2747:Q2747"/>
    <mergeCell ref="V2747:W2747"/>
    <mergeCell ref="A2741:C2741"/>
    <mergeCell ref="F2741:Q2741"/>
    <mergeCell ref="V2741:W2741"/>
    <mergeCell ref="A2742:C2742"/>
    <mergeCell ref="F2742:Q2742"/>
    <mergeCell ref="V2742:W2742"/>
    <mergeCell ref="O2737:Q2737"/>
    <mergeCell ref="A2739:C2739"/>
    <mergeCell ref="F2739:Q2739"/>
    <mergeCell ref="V2739:W2739"/>
    <mergeCell ref="A2740:C2740"/>
    <mergeCell ref="F2740:Q2740"/>
    <mergeCell ref="V2740:W2740"/>
    <mergeCell ref="O2729:Q2729"/>
    <mergeCell ref="A2731:C2731"/>
    <mergeCell ref="F2731:Q2731"/>
    <mergeCell ref="V2731:W2731"/>
    <mergeCell ref="O2733:Q2733"/>
    <mergeCell ref="A2735:C2735"/>
    <mergeCell ref="F2735:Q2735"/>
    <mergeCell ref="V2735:W2735"/>
    <mergeCell ref="M2721:Q2721"/>
    <mergeCell ref="A2723:C2723"/>
    <mergeCell ref="F2723:Q2723"/>
    <mergeCell ref="V2723:W2723"/>
    <mergeCell ref="M2725:Q2725"/>
    <mergeCell ref="A2727:C2727"/>
    <mergeCell ref="F2727:Q2727"/>
    <mergeCell ref="V2727:W2727"/>
    <mergeCell ref="O2713:Q2713"/>
    <mergeCell ref="A2715:C2715"/>
    <mergeCell ref="F2715:Q2715"/>
    <mergeCell ref="V2715:W2715"/>
    <mergeCell ref="I2717:Q2717"/>
    <mergeCell ref="A2719:C2719"/>
    <mergeCell ref="F2719:Q2719"/>
    <mergeCell ref="V2719:W2719"/>
    <mergeCell ref="A2707:C2707"/>
    <mergeCell ref="F2707:Q2707"/>
    <mergeCell ref="V2707:W2707"/>
    <mergeCell ref="K2709:Q2709"/>
    <mergeCell ref="A2711:C2711"/>
    <mergeCell ref="F2711:Q2711"/>
    <mergeCell ref="V2711:W2711"/>
    <mergeCell ref="K2700:Q2700"/>
    <mergeCell ref="A2702:C2702"/>
    <mergeCell ref="F2702:Q2702"/>
    <mergeCell ref="V2702:W2702"/>
    <mergeCell ref="M2704:Q2704"/>
    <mergeCell ref="A2706:C2706"/>
    <mergeCell ref="F2706:Q2706"/>
    <mergeCell ref="V2706:W2706"/>
    <mergeCell ref="A2697:C2697"/>
    <mergeCell ref="F2697:Q2697"/>
    <mergeCell ref="V2697:W2697"/>
    <mergeCell ref="A2698:C2698"/>
    <mergeCell ref="F2698:Q2698"/>
    <mergeCell ref="V2698:W2698"/>
    <mergeCell ref="M2693:Q2693"/>
    <mergeCell ref="A2695:C2695"/>
    <mergeCell ref="F2695:Q2695"/>
    <mergeCell ref="V2695:W2695"/>
    <mergeCell ref="A2696:C2696"/>
    <mergeCell ref="F2696:Q2696"/>
    <mergeCell ref="V2696:W2696"/>
    <mergeCell ref="A2687:C2687"/>
    <mergeCell ref="F2687:Q2687"/>
    <mergeCell ref="V2687:W2687"/>
    <mergeCell ref="K2689:Q2689"/>
    <mergeCell ref="A2691:C2691"/>
    <mergeCell ref="F2691:Q2691"/>
    <mergeCell ref="V2691:W2691"/>
    <mergeCell ref="A2682:C2682"/>
    <mergeCell ref="F2682:Q2682"/>
    <mergeCell ref="V2682:W2682"/>
    <mergeCell ref="M2684:Q2684"/>
    <mergeCell ref="A2686:C2686"/>
    <mergeCell ref="F2686:Q2686"/>
    <mergeCell ref="V2686:W2686"/>
    <mergeCell ref="A2677:C2677"/>
    <mergeCell ref="F2677:Q2677"/>
    <mergeCell ref="V2677:W2677"/>
    <mergeCell ref="K2679:Q2679"/>
    <mergeCell ref="A2681:C2681"/>
    <mergeCell ref="F2681:Q2681"/>
    <mergeCell ref="V2681:W2681"/>
    <mergeCell ref="A2675:C2675"/>
    <mergeCell ref="F2675:Q2675"/>
    <mergeCell ref="V2675:W2675"/>
    <mergeCell ref="A2676:C2676"/>
    <mergeCell ref="F2676:Q2676"/>
    <mergeCell ref="V2676:W2676"/>
    <mergeCell ref="A2670:C2670"/>
    <mergeCell ref="F2670:Q2670"/>
    <mergeCell ref="V2670:W2670"/>
    <mergeCell ref="K2672:Q2672"/>
    <mergeCell ref="A2674:C2674"/>
    <mergeCell ref="F2674:Q2674"/>
    <mergeCell ref="V2674:W2674"/>
    <mergeCell ref="A2668:C2668"/>
    <mergeCell ref="F2668:Q2668"/>
    <mergeCell ref="V2668:W2668"/>
    <mergeCell ref="A2669:C2669"/>
    <mergeCell ref="F2669:Q2669"/>
    <mergeCell ref="V2669:W2669"/>
    <mergeCell ref="A2663:C2663"/>
    <mergeCell ref="F2663:Q2663"/>
    <mergeCell ref="V2663:W2663"/>
    <mergeCell ref="M2665:Q2665"/>
    <mergeCell ref="A2667:C2667"/>
    <mergeCell ref="F2667:Q2667"/>
    <mergeCell ref="V2667:W2667"/>
    <mergeCell ref="K2659:Q2659"/>
    <mergeCell ref="A2661:C2661"/>
    <mergeCell ref="F2661:Q2661"/>
    <mergeCell ref="V2661:W2661"/>
    <mergeCell ref="A2662:C2662"/>
    <mergeCell ref="F2662:Q2662"/>
    <mergeCell ref="V2662:W2662"/>
    <mergeCell ref="A2656:C2656"/>
    <mergeCell ref="F2656:Q2656"/>
    <mergeCell ref="V2656:W2656"/>
    <mergeCell ref="A2657:C2657"/>
    <mergeCell ref="F2657:Q2657"/>
    <mergeCell ref="V2657:W2657"/>
    <mergeCell ref="A2651:C2651"/>
    <mergeCell ref="F2651:Q2651"/>
    <mergeCell ref="V2651:W2651"/>
    <mergeCell ref="M2653:Q2653"/>
    <mergeCell ref="A2655:C2655"/>
    <mergeCell ref="F2655:Q2655"/>
    <mergeCell ref="V2655:W2655"/>
    <mergeCell ref="A2643:C2643"/>
    <mergeCell ref="F2643:Q2643"/>
    <mergeCell ref="V2643:W2643"/>
    <mergeCell ref="M2645:Q2645"/>
    <mergeCell ref="A2647:C2647"/>
    <mergeCell ref="F2647:Q2647"/>
    <mergeCell ref="V2647:W2647"/>
    <mergeCell ref="K2639:Q2639"/>
    <mergeCell ref="A2641:C2641"/>
    <mergeCell ref="F2641:Q2641"/>
    <mergeCell ref="V2641:W2641"/>
    <mergeCell ref="A2642:C2642"/>
    <mergeCell ref="F2642:Q2642"/>
    <mergeCell ref="V2642:W2642"/>
    <mergeCell ref="A2636:C2636"/>
    <mergeCell ref="F2636:Q2636"/>
    <mergeCell ref="V2636:W2636"/>
    <mergeCell ref="A2637:C2637"/>
    <mergeCell ref="F2637:Q2637"/>
    <mergeCell ref="V2637:W2637"/>
    <mergeCell ref="A2634:C2634"/>
    <mergeCell ref="F2634:Q2634"/>
    <mergeCell ref="V2634:W2634"/>
    <mergeCell ref="A2635:C2635"/>
    <mergeCell ref="F2635:Q2635"/>
    <mergeCell ref="V2635:W2635"/>
    <mergeCell ref="K2630:Q2630"/>
    <mergeCell ref="A2632:C2632"/>
    <mergeCell ref="F2632:Q2632"/>
    <mergeCell ref="V2632:W2632"/>
    <mergeCell ref="A2633:C2633"/>
    <mergeCell ref="F2633:Q2633"/>
    <mergeCell ref="V2633:W2633"/>
    <mergeCell ref="I2622:Q2622"/>
    <mergeCell ref="A2624:C2624"/>
    <mergeCell ref="F2624:Q2624"/>
    <mergeCell ref="V2624:W2624"/>
    <mergeCell ref="A2628:C2628"/>
    <mergeCell ref="F2628:Q2628"/>
    <mergeCell ref="V2628:W2628"/>
    <mergeCell ref="A2619:C2619"/>
    <mergeCell ref="F2619:Q2619"/>
    <mergeCell ref="V2619:W2619"/>
    <mergeCell ref="A2620:C2620"/>
    <mergeCell ref="F2620:Q2620"/>
    <mergeCell ref="V2620:W2620"/>
    <mergeCell ref="A2617:C2617"/>
    <mergeCell ref="F2617:Q2617"/>
    <mergeCell ref="V2617:W2617"/>
    <mergeCell ref="A2618:C2618"/>
    <mergeCell ref="F2618:Q2618"/>
    <mergeCell ref="V2618:W2618"/>
    <mergeCell ref="A2615:C2615"/>
    <mergeCell ref="F2615:Q2615"/>
    <mergeCell ref="V2615:W2615"/>
    <mergeCell ref="A2616:C2616"/>
    <mergeCell ref="F2616:Q2616"/>
    <mergeCell ref="V2616:W2616"/>
    <mergeCell ref="A2613:C2613"/>
    <mergeCell ref="F2613:Q2613"/>
    <mergeCell ref="V2613:W2613"/>
    <mergeCell ref="A2614:C2614"/>
    <mergeCell ref="F2614:Q2614"/>
    <mergeCell ref="V2614:W2614"/>
    <mergeCell ref="A2611:C2611"/>
    <mergeCell ref="F2611:Q2611"/>
    <mergeCell ref="V2611:W2611"/>
    <mergeCell ref="A2612:C2612"/>
    <mergeCell ref="F2612:Q2612"/>
    <mergeCell ref="V2612:W2612"/>
    <mergeCell ref="A2609:C2609"/>
    <mergeCell ref="F2609:Q2609"/>
    <mergeCell ref="V2609:W2609"/>
    <mergeCell ref="A2610:C2610"/>
    <mergeCell ref="F2610:Q2610"/>
    <mergeCell ref="V2610:W2610"/>
    <mergeCell ref="A2607:C2607"/>
    <mergeCell ref="F2607:Q2607"/>
    <mergeCell ref="V2607:W2607"/>
    <mergeCell ref="A2608:C2608"/>
    <mergeCell ref="F2608:Q2608"/>
    <mergeCell ref="V2608:W2608"/>
    <mergeCell ref="A2605:C2605"/>
    <mergeCell ref="F2605:Q2605"/>
    <mergeCell ref="V2605:W2605"/>
    <mergeCell ref="A2606:C2606"/>
    <mergeCell ref="F2606:Q2606"/>
    <mergeCell ref="V2606:W2606"/>
    <mergeCell ref="A2603:C2603"/>
    <mergeCell ref="F2603:Q2603"/>
    <mergeCell ref="V2603:W2603"/>
    <mergeCell ref="A2604:C2604"/>
    <mergeCell ref="F2604:Q2604"/>
    <mergeCell ref="V2604:W2604"/>
    <mergeCell ref="A2601:C2601"/>
    <mergeCell ref="F2601:Q2601"/>
    <mergeCell ref="V2601:W2601"/>
    <mergeCell ref="A2602:C2602"/>
    <mergeCell ref="F2602:Q2602"/>
    <mergeCell ref="V2602:W2602"/>
    <mergeCell ref="A2599:C2599"/>
    <mergeCell ref="F2599:Q2599"/>
    <mergeCell ref="V2599:W2599"/>
    <mergeCell ref="A2600:C2600"/>
    <mergeCell ref="F2600:Q2600"/>
    <mergeCell ref="V2600:W2600"/>
    <mergeCell ref="A2597:C2597"/>
    <mergeCell ref="F2597:Q2597"/>
    <mergeCell ref="V2597:W2597"/>
    <mergeCell ref="A2598:C2598"/>
    <mergeCell ref="F2598:Q2598"/>
    <mergeCell ref="V2598:W2598"/>
    <mergeCell ref="A2595:C2595"/>
    <mergeCell ref="F2595:Q2595"/>
    <mergeCell ref="V2595:W2595"/>
    <mergeCell ref="A2596:C2596"/>
    <mergeCell ref="F2596:Q2596"/>
    <mergeCell ref="V2596:W2596"/>
    <mergeCell ref="I2588:Q2588"/>
    <mergeCell ref="A2590:C2590"/>
    <mergeCell ref="F2590:Q2590"/>
    <mergeCell ref="V2590:W2590"/>
    <mergeCell ref="O2592:Q2592"/>
    <mergeCell ref="A2594:C2594"/>
    <mergeCell ref="F2594:Q2594"/>
    <mergeCell ref="V2594:W2594"/>
    <mergeCell ref="A2585:C2585"/>
    <mergeCell ref="F2585:Q2585"/>
    <mergeCell ref="V2585:W2585"/>
    <mergeCell ref="A2586:C2586"/>
    <mergeCell ref="F2586:Q2586"/>
    <mergeCell ref="V2586:W2586"/>
    <mergeCell ref="K2581:Q2581"/>
    <mergeCell ref="A2583:C2583"/>
    <mergeCell ref="F2583:Q2583"/>
    <mergeCell ref="V2583:W2583"/>
    <mergeCell ref="A2584:C2584"/>
    <mergeCell ref="F2584:Q2584"/>
    <mergeCell ref="V2584:W2584"/>
    <mergeCell ref="A2578:C2578"/>
    <mergeCell ref="F2578:Q2578"/>
    <mergeCell ref="V2578:W2578"/>
    <mergeCell ref="A2579:C2579"/>
    <mergeCell ref="F2579:Q2579"/>
    <mergeCell ref="V2579:W2579"/>
    <mergeCell ref="A2573:C2573"/>
    <mergeCell ref="F2573:Q2573"/>
    <mergeCell ref="V2573:W2573"/>
    <mergeCell ref="K2575:Q2575"/>
    <mergeCell ref="A2577:C2577"/>
    <mergeCell ref="F2577:Q2577"/>
    <mergeCell ref="V2577:W2577"/>
    <mergeCell ref="A2571:C2571"/>
    <mergeCell ref="F2571:Q2571"/>
    <mergeCell ref="V2571:W2571"/>
    <mergeCell ref="A2572:C2572"/>
    <mergeCell ref="F2572:Q2572"/>
    <mergeCell ref="V2572:W2572"/>
    <mergeCell ref="A2569:C2569"/>
    <mergeCell ref="F2569:Q2569"/>
    <mergeCell ref="V2569:W2569"/>
    <mergeCell ref="A2570:C2570"/>
    <mergeCell ref="F2570:Q2570"/>
    <mergeCell ref="V2570:W2570"/>
    <mergeCell ref="A2567:C2567"/>
    <mergeCell ref="F2567:Q2567"/>
    <mergeCell ref="V2567:W2567"/>
    <mergeCell ref="A2568:C2568"/>
    <mergeCell ref="F2568:Q2568"/>
    <mergeCell ref="V2568:W2568"/>
    <mergeCell ref="M2563:Q2563"/>
    <mergeCell ref="A2565:C2565"/>
    <mergeCell ref="F2565:Q2565"/>
    <mergeCell ref="V2565:W2565"/>
    <mergeCell ref="A2566:C2566"/>
    <mergeCell ref="F2566:Q2566"/>
    <mergeCell ref="V2566:W2566"/>
    <mergeCell ref="M2555:Q2555"/>
    <mergeCell ref="A2557:C2557"/>
    <mergeCell ref="F2557:Q2557"/>
    <mergeCell ref="V2557:W2557"/>
    <mergeCell ref="O2559:Q2559"/>
    <mergeCell ref="A2561:C2561"/>
    <mergeCell ref="F2561:Q2561"/>
    <mergeCell ref="V2561:W2561"/>
    <mergeCell ref="K2547:Q2547"/>
    <mergeCell ref="A2549:C2549"/>
    <mergeCell ref="F2549:Q2549"/>
    <mergeCell ref="V2549:W2549"/>
    <mergeCell ref="M2551:Q2551"/>
    <mergeCell ref="A2553:C2553"/>
    <mergeCell ref="F2553:Q2553"/>
    <mergeCell ref="V2553:W2553"/>
    <mergeCell ref="A2544:C2544"/>
    <mergeCell ref="F2544:Q2544"/>
    <mergeCell ref="V2544:W2544"/>
    <mergeCell ref="A2545:C2545"/>
    <mergeCell ref="F2545:Q2545"/>
    <mergeCell ref="V2545:W2545"/>
    <mergeCell ref="A2539:C2539"/>
    <mergeCell ref="F2539:Q2539"/>
    <mergeCell ref="V2539:W2539"/>
    <mergeCell ref="K2541:Q2541"/>
    <mergeCell ref="A2543:C2543"/>
    <mergeCell ref="F2543:Q2543"/>
    <mergeCell ref="V2543:W2543"/>
    <mergeCell ref="A2534:C2534"/>
    <mergeCell ref="F2534:Q2534"/>
    <mergeCell ref="V2534:W2534"/>
    <mergeCell ref="L2536:Q2536"/>
    <mergeCell ref="A2538:C2538"/>
    <mergeCell ref="F2538:Q2538"/>
    <mergeCell ref="V2538:W2538"/>
    <mergeCell ref="A2532:C2532"/>
    <mergeCell ref="F2532:Q2532"/>
    <mergeCell ref="V2532:W2532"/>
    <mergeCell ref="A2533:C2533"/>
    <mergeCell ref="F2533:Q2533"/>
    <mergeCell ref="V2533:W2533"/>
    <mergeCell ref="A2530:C2530"/>
    <mergeCell ref="F2530:Q2530"/>
    <mergeCell ref="V2530:W2530"/>
    <mergeCell ref="A2531:C2531"/>
    <mergeCell ref="F2531:Q2531"/>
    <mergeCell ref="V2531:W2531"/>
    <mergeCell ref="A2528:C2528"/>
    <mergeCell ref="F2528:Q2528"/>
    <mergeCell ref="V2528:W2528"/>
    <mergeCell ref="A2529:C2529"/>
    <mergeCell ref="F2529:Q2529"/>
    <mergeCell ref="V2529:W2529"/>
    <mergeCell ref="A2526:C2526"/>
    <mergeCell ref="F2526:Q2526"/>
    <mergeCell ref="V2526:W2526"/>
    <mergeCell ref="A2527:C2527"/>
    <mergeCell ref="F2527:Q2527"/>
    <mergeCell ref="V2527:W2527"/>
    <mergeCell ref="A2524:C2524"/>
    <mergeCell ref="F2524:Q2524"/>
    <mergeCell ref="V2524:W2524"/>
    <mergeCell ref="A2525:C2525"/>
    <mergeCell ref="F2525:Q2525"/>
    <mergeCell ref="V2525:W2525"/>
    <mergeCell ref="A2522:C2522"/>
    <mergeCell ref="F2522:Q2522"/>
    <mergeCell ref="V2522:W2522"/>
    <mergeCell ref="A2523:C2523"/>
    <mergeCell ref="F2523:Q2523"/>
    <mergeCell ref="V2523:W2523"/>
    <mergeCell ref="A2520:C2520"/>
    <mergeCell ref="F2520:Q2520"/>
    <mergeCell ref="V2520:W2520"/>
    <mergeCell ref="A2521:C2521"/>
    <mergeCell ref="F2521:Q2521"/>
    <mergeCell ref="V2521:W2521"/>
    <mergeCell ref="A2518:C2518"/>
    <mergeCell ref="F2518:Q2518"/>
    <mergeCell ref="V2518:W2518"/>
    <mergeCell ref="A2519:C2519"/>
    <mergeCell ref="F2519:Q2519"/>
    <mergeCell ref="V2519:W2519"/>
    <mergeCell ref="A2516:C2516"/>
    <mergeCell ref="F2516:Q2516"/>
    <mergeCell ref="V2516:W2516"/>
    <mergeCell ref="A2517:C2517"/>
    <mergeCell ref="F2517:Q2517"/>
    <mergeCell ref="V2517:W2517"/>
    <mergeCell ref="A2514:C2514"/>
    <mergeCell ref="F2514:Q2514"/>
    <mergeCell ref="V2514:W2514"/>
    <mergeCell ref="A2515:C2515"/>
    <mergeCell ref="F2515:Q2515"/>
    <mergeCell ref="V2515:W2515"/>
    <mergeCell ref="A2512:C2512"/>
    <mergeCell ref="F2512:Q2512"/>
    <mergeCell ref="V2512:W2512"/>
    <mergeCell ref="A2513:C2513"/>
    <mergeCell ref="F2513:Q2513"/>
    <mergeCell ref="V2513:W2513"/>
    <mergeCell ref="A2510:C2510"/>
    <mergeCell ref="F2510:Q2510"/>
    <mergeCell ref="V2510:W2510"/>
    <mergeCell ref="A2511:C2511"/>
    <mergeCell ref="F2511:Q2511"/>
    <mergeCell ref="V2511:W2511"/>
    <mergeCell ref="A2508:C2508"/>
    <mergeCell ref="F2508:Q2508"/>
    <mergeCell ref="V2508:W2508"/>
    <mergeCell ref="A2509:C2509"/>
    <mergeCell ref="F2509:Q2509"/>
    <mergeCell ref="V2509:W2509"/>
    <mergeCell ref="A2506:C2506"/>
    <mergeCell ref="F2506:Q2506"/>
    <mergeCell ref="V2506:W2506"/>
    <mergeCell ref="A2507:C2507"/>
    <mergeCell ref="F2507:Q2507"/>
    <mergeCell ref="V2507:W2507"/>
    <mergeCell ref="A2504:C2504"/>
    <mergeCell ref="F2504:Q2504"/>
    <mergeCell ref="V2504:W2504"/>
    <mergeCell ref="A2505:C2505"/>
    <mergeCell ref="F2505:Q2505"/>
    <mergeCell ref="V2505:W2505"/>
    <mergeCell ref="A2499:C2499"/>
    <mergeCell ref="F2499:Q2499"/>
    <mergeCell ref="V2499:W2499"/>
    <mergeCell ref="K2501:Q2501"/>
    <mergeCell ref="A2503:C2503"/>
    <mergeCell ref="F2503:Q2503"/>
    <mergeCell ref="V2503:W2503"/>
    <mergeCell ref="M2492:Q2492"/>
    <mergeCell ref="A2494:C2494"/>
    <mergeCell ref="F2494:Q2494"/>
    <mergeCell ref="V2494:W2494"/>
    <mergeCell ref="O2496:Q2496"/>
    <mergeCell ref="A2498:C2498"/>
    <mergeCell ref="F2498:Q2498"/>
    <mergeCell ref="V2498:W2498"/>
    <mergeCell ref="A2486:C2486"/>
    <mergeCell ref="F2486:Q2486"/>
    <mergeCell ref="V2486:W2486"/>
    <mergeCell ref="K2488:Q2488"/>
    <mergeCell ref="A2490:C2490"/>
    <mergeCell ref="F2490:Q2490"/>
    <mergeCell ref="V2490:W2490"/>
    <mergeCell ref="K2479:Q2479"/>
    <mergeCell ref="A2481:C2481"/>
    <mergeCell ref="F2481:Q2481"/>
    <mergeCell ref="V2481:W2481"/>
    <mergeCell ref="O2483:Q2483"/>
    <mergeCell ref="A2485:C2485"/>
    <mergeCell ref="F2485:Q2485"/>
    <mergeCell ref="V2485:W2485"/>
    <mergeCell ref="A2476:C2476"/>
    <mergeCell ref="F2476:Q2476"/>
    <mergeCell ref="V2476:W2476"/>
    <mergeCell ref="A2477:C2477"/>
    <mergeCell ref="F2477:Q2477"/>
    <mergeCell ref="V2477:W2477"/>
    <mergeCell ref="A2474:C2474"/>
    <mergeCell ref="F2474:Q2474"/>
    <mergeCell ref="V2474:W2474"/>
    <mergeCell ref="A2475:C2475"/>
    <mergeCell ref="F2475:Q2475"/>
    <mergeCell ref="V2475:W2475"/>
    <mergeCell ref="A2472:C2472"/>
    <mergeCell ref="F2472:Q2472"/>
    <mergeCell ref="V2472:W2472"/>
    <mergeCell ref="A2473:C2473"/>
    <mergeCell ref="F2473:Q2473"/>
    <mergeCell ref="V2473:W2473"/>
    <mergeCell ref="A2470:C2470"/>
    <mergeCell ref="F2470:Q2470"/>
    <mergeCell ref="V2470:W2470"/>
    <mergeCell ref="A2471:C2471"/>
    <mergeCell ref="F2471:Q2471"/>
    <mergeCell ref="V2471:W2471"/>
    <mergeCell ref="A2468:C2468"/>
    <mergeCell ref="F2468:Q2468"/>
    <mergeCell ref="V2468:W2468"/>
    <mergeCell ref="A2469:C2469"/>
    <mergeCell ref="F2469:Q2469"/>
    <mergeCell ref="V2469:W2469"/>
    <mergeCell ref="A2466:C2466"/>
    <mergeCell ref="F2466:Q2466"/>
    <mergeCell ref="V2466:W2466"/>
    <mergeCell ref="A2467:C2467"/>
    <mergeCell ref="F2467:Q2467"/>
    <mergeCell ref="V2467:W2467"/>
    <mergeCell ref="A2464:C2464"/>
    <mergeCell ref="F2464:Q2464"/>
    <mergeCell ref="V2464:W2464"/>
    <mergeCell ref="A2465:C2465"/>
    <mergeCell ref="F2465:Q2465"/>
    <mergeCell ref="V2465:W2465"/>
    <mergeCell ref="A2462:C2462"/>
    <mergeCell ref="F2462:Q2462"/>
    <mergeCell ref="V2462:W2462"/>
    <mergeCell ref="A2463:C2463"/>
    <mergeCell ref="F2463:Q2463"/>
    <mergeCell ref="V2463:W2463"/>
    <mergeCell ref="A2460:C2460"/>
    <mergeCell ref="F2460:Q2460"/>
    <mergeCell ref="V2460:W2460"/>
    <mergeCell ref="A2461:C2461"/>
    <mergeCell ref="F2461:Q2461"/>
    <mergeCell ref="V2461:W2461"/>
    <mergeCell ref="A2455:C2455"/>
    <mergeCell ref="F2455:Q2455"/>
    <mergeCell ref="V2455:W2455"/>
    <mergeCell ref="I2457:Q2457"/>
    <mergeCell ref="A2459:C2459"/>
    <mergeCell ref="F2459:Q2459"/>
    <mergeCell ref="V2459:W2459"/>
    <mergeCell ref="A2453:C2453"/>
    <mergeCell ref="F2453:Q2453"/>
    <mergeCell ref="V2453:W2453"/>
    <mergeCell ref="A2454:C2454"/>
    <mergeCell ref="F2454:Q2454"/>
    <mergeCell ref="V2454:W2454"/>
    <mergeCell ref="A2451:C2451"/>
    <mergeCell ref="F2451:Q2451"/>
    <mergeCell ref="V2451:W2451"/>
    <mergeCell ref="A2452:C2452"/>
    <mergeCell ref="F2452:Q2452"/>
    <mergeCell ref="V2452:W2452"/>
    <mergeCell ref="A2449:C2449"/>
    <mergeCell ref="F2449:Q2449"/>
    <mergeCell ref="V2449:W2449"/>
    <mergeCell ref="A2450:C2450"/>
    <mergeCell ref="F2450:Q2450"/>
    <mergeCell ref="V2450:W2450"/>
    <mergeCell ref="A2447:C2447"/>
    <mergeCell ref="F2447:Q2447"/>
    <mergeCell ref="V2447:W2447"/>
    <mergeCell ref="A2448:C2448"/>
    <mergeCell ref="F2448:Q2448"/>
    <mergeCell ref="V2448:W2448"/>
    <mergeCell ref="A2445:C2445"/>
    <mergeCell ref="F2445:Q2445"/>
    <mergeCell ref="V2445:W2445"/>
    <mergeCell ref="A2446:C2446"/>
    <mergeCell ref="F2446:Q2446"/>
    <mergeCell ref="V2446:W2446"/>
    <mergeCell ref="A2443:C2443"/>
    <mergeCell ref="F2443:Q2443"/>
    <mergeCell ref="V2443:W2443"/>
    <mergeCell ref="A2444:C2444"/>
    <mergeCell ref="F2444:Q2444"/>
    <mergeCell ref="V2444:W2444"/>
    <mergeCell ref="M2439:Q2439"/>
    <mergeCell ref="A2441:C2441"/>
    <mergeCell ref="F2441:Q2441"/>
    <mergeCell ref="V2441:W2441"/>
    <mergeCell ref="A2442:C2442"/>
    <mergeCell ref="F2442:Q2442"/>
    <mergeCell ref="V2442:W2442"/>
    <mergeCell ref="M2431:Q2431"/>
    <mergeCell ref="A2433:C2433"/>
    <mergeCell ref="F2433:Q2433"/>
    <mergeCell ref="V2433:W2433"/>
    <mergeCell ref="K2435:Q2435"/>
    <mergeCell ref="A2437:C2437"/>
    <mergeCell ref="F2437:Q2437"/>
    <mergeCell ref="V2437:W2437"/>
    <mergeCell ref="I2426:Q2426"/>
    <mergeCell ref="A2428:C2428"/>
    <mergeCell ref="F2428:Q2428"/>
    <mergeCell ref="V2428:W2428"/>
    <mergeCell ref="A2429:C2429"/>
    <mergeCell ref="F2429:Q2429"/>
    <mergeCell ref="V2429:W2429"/>
    <mergeCell ref="M2418:Q2418"/>
    <mergeCell ref="A2420:C2420"/>
    <mergeCell ref="F2420:Q2420"/>
    <mergeCell ref="V2420:W2420"/>
    <mergeCell ref="K2422:Q2422"/>
    <mergeCell ref="A2424:C2424"/>
    <mergeCell ref="F2424:Q2424"/>
    <mergeCell ref="V2424:W2424"/>
    <mergeCell ref="A2412:C2412"/>
    <mergeCell ref="F2412:Q2412"/>
    <mergeCell ref="V2412:W2412"/>
    <mergeCell ref="K2414:Q2414"/>
    <mergeCell ref="A2416:C2416"/>
    <mergeCell ref="F2416:Q2416"/>
    <mergeCell ref="V2416:W2416"/>
    <mergeCell ref="A2407:C2407"/>
    <mergeCell ref="F2407:Q2407"/>
    <mergeCell ref="V2407:W2407"/>
    <mergeCell ref="I2409:Q2409"/>
    <mergeCell ref="A2411:C2411"/>
    <mergeCell ref="F2411:Q2411"/>
    <mergeCell ref="V2411:W2411"/>
    <mergeCell ref="M2400:Q2400"/>
    <mergeCell ref="A2402:C2402"/>
    <mergeCell ref="F2402:Q2402"/>
    <mergeCell ref="V2402:W2402"/>
    <mergeCell ref="M2404:Q2404"/>
    <mergeCell ref="A2406:C2406"/>
    <mergeCell ref="F2406:Q2406"/>
    <mergeCell ref="V2406:W2406"/>
    <mergeCell ref="A2394:C2394"/>
    <mergeCell ref="F2394:Q2394"/>
    <mergeCell ref="V2394:W2394"/>
    <mergeCell ref="M2396:Q2396"/>
    <mergeCell ref="A2398:C2398"/>
    <mergeCell ref="F2398:Q2398"/>
    <mergeCell ref="V2398:W2398"/>
    <mergeCell ref="O2387:Q2387"/>
    <mergeCell ref="A2389:C2389"/>
    <mergeCell ref="F2389:Q2389"/>
    <mergeCell ref="V2389:W2389"/>
    <mergeCell ref="O2391:Q2391"/>
    <mergeCell ref="A2393:C2393"/>
    <mergeCell ref="F2393:Q2393"/>
    <mergeCell ref="V2393:W2393"/>
    <mergeCell ref="A2381:C2381"/>
    <mergeCell ref="F2381:Q2381"/>
    <mergeCell ref="V2381:W2381"/>
    <mergeCell ref="M2383:Q2383"/>
    <mergeCell ref="A2385:C2385"/>
    <mergeCell ref="F2385:Q2385"/>
    <mergeCell ref="V2385:W2385"/>
    <mergeCell ref="A2376:C2376"/>
    <mergeCell ref="F2376:Q2376"/>
    <mergeCell ref="V2376:W2376"/>
    <mergeCell ref="K2378:Q2378"/>
    <mergeCell ref="A2380:C2380"/>
    <mergeCell ref="F2380:Q2380"/>
    <mergeCell ref="V2380:W2380"/>
    <mergeCell ref="A2374:C2374"/>
    <mergeCell ref="F2374:Q2374"/>
    <mergeCell ref="V2374:W2374"/>
    <mergeCell ref="A2375:C2375"/>
    <mergeCell ref="F2375:Q2375"/>
    <mergeCell ref="V2375:W2375"/>
    <mergeCell ref="O2370:Q2370"/>
    <mergeCell ref="A2372:C2372"/>
    <mergeCell ref="F2372:Q2372"/>
    <mergeCell ref="V2372:W2372"/>
    <mergeCell ref="A2373:C2373"/>
    <mergeCell ref="F2373:Q2373"/>
    <mergeCell ref="V2373:W2373"/>
    <mergeCell ref="K2362:Q2362"/>
    <mergeCell ref="A2364:C2364"/>
    <mergeCell ref="F2364:Q2364"/>
    <mergeCell ref="V2364:W2364"/>
    <mergeCell ref="K2366:Q2366"/>
    <mergeCell ref="A2368:C2368"/>
    <mergeCell ref="F2368:Q2368"/>
    <mergeCell ref="V2368:W2368"/>
    <mergeCell ref="A2359:C2359"/>
    <mergeCell ref="F2359:Q2359"/>
    <mergeCell ref="V2359:W2359"/>
    <mergeCell ref="A2360:C2360"/>
    <mergeCell ref="F2360:Q2360"/>
    <mergeCell ref="V2360:W2360"/>
    <mergeCell ref="M2352:Q2352"/>
    <mergeCell ref="A2354:C2354"/>
    <mergeCell ref="F2354:Q2354"/>
    <mergeCell ref="V2354:W2354"/>
    <mergeCell ref="O2356:Q2356"/>
    <mergeCell ref="A2358:C2358"/>
    <mergeCell ref="F2358:Q2358"/>
    <mergeCell ref="V2358:W2358"/>
    <mergeCell ref="A2346:C2346"/>
    <mergeCell ref="F2346:Q2346"/>
    <mergeCell ref="V2346:W2346"/>
    <mergeCell ref="O2348:Q2348"/>
    <mergeCell ref="A2350:C2350"/>
    <mergeCell ref="F2350:Q2350"/>
    <mergeCell ref="V2350:W2350"/>
    <mergeCell ref="A2341:C2341"/>
    <mergeCell ref="F2341:Q2341"/>
    <mergeCell ref="V2341:W2341"/>
    <mergeCell ref="K2343:Q2343"/>
    <mergeCell ref="A2345:C2345"/>
    <mergeCell ref="F2345:Q2345"/>
    <mergeCell ref="V2345:W2345"/>
    <mergeCell ref="A2339:C2339"/>
    <mergeCell ref="F2339:Q2339"/>
    <mergeCell ref="V2339:W2339"/>
    <mergeCell ref="A2340:C2340"/>
    <mergeCell ref="F2340:Q2340"/>
    <mergeCell ref="V2340:W2340"/>
    <mergeCell ref="A2334:C2334"/>
    <mergeCell ref="F2334:Q2334"/>
    <mergeCell ref="V2334:W2334"/>
    <mergeCell ref="K2336:Q2336"/>
    <mergeCell ref="A2338:C2338"/>
    <mergeCell ref="F2338:Q2338"/>
    <mergeCell ref="V2338:W2338"/>
    <mergeCell ref="A2329:C2329"/>
    <mergeCell ref="F2329:Q2329"/>
    <mergeCell ref="V2329:W2329"/>
    <mergeCell ref="K2331:Q2331"/>
    <mergeCell ref="A2333:C2333"/>
    <mergeCell ref="F2333:Q2333"/>
    <mergeCell ref="V2333:W2333"/>
    <mergeCell ref="A2324:C2324"/>
    <mergeCell ref="F2324:Q2324"/>
    <mergeCell ref="V2324:W2324"/>
    <mergeCell ref="I2326:Q2326"/>
    <mergeCell ref="A2328:C2328"/>
    <mergeCell ref="F2328:Q2328"/>
    <mergeCell ref="V2328:W2328"/>
    <mergeCell ref="M2320:Q2320"/>
    <mergeCell ref="A2322:C2322"/>
    <mergeCell ref="F2322:Q2322"/>
    <mergeCell ref="V2322:W2322"/>
    <mergeCell ref="A2323:C2323"/>
    <mergeCell ref="F2323:Q2323"/>
    <mergeCell ref="V2323:W2323"/>
    <mergeCell ref="M2312:Q2312"/>
    <mergeCell ref="A2314:C2314"/>
    <mergeCell ref="F2314:Q2314"/>
    <mergeCell ref="V2314:W2314"/>
    <mergeCell ref="M2316:Q2316"/>
    <mergeCell ref="A2318:C2318"/>
    <mergeCell ref="F2318:Q2318"/>
    <mergeCell ref="V2318:W2318"/>
    <mergeCell ref="A2309:C2309"/>
    <mergeCell ref="F2309:Q2309"/>
    <mergeCell ref="V2309:W2309"/>
    <mergeCell ref="A2310:C2310"/>
    <mergeCell ref="F2310:Q2310"/>
    <mergeCell ref="V2310:W2310"/>
    <mergeCell ref="M2302:Q2302"/>
    <mergeCell ref="A2304:C2304"/>
    <mergeCell ref="F2304:Q2304"/>
    <mergeCell ref="V2304:W2304"/>
    <mergeCell ref="M2306:Q2306"/>
    <mergeCell ref="A2308:C2308"/>
    <mergeCell ref="F2308:Q2308"/>
    <mergeCell ref="V2308:W2308"/>
    <mergeCell ref="A2296:C2296"/>
    <mergeCell ref="F2296:Q2296"/>
    <mergeCell ref="V2296:W2296"/>
    <mergeCell ref="K2298:Q2298"/>
    <mergeCell ref="A2300:C2300"/>
    <mergeCell ref="F2300:Q2300"/>
    <mergeCell ref="V2300:W2300"/>
    <mergeCell ref="K2289:Q2289"/>
    <mergeCell ref="A2291:C2291"/>
    <mergeCell ref="F2291:Q2291"/>
    <mergeCell ref="V2291:W2291"/>
    <mergeCell ref="M2293:Q2293"/>
    <mergeCell ref="A2295:C2295"/>
    <mergeCell ref="F2295:Q2295"/>
    <mergeCell ref="V2295:W2295"/>
    <mergeCell ref="A2286:C2286"/>
    <mergeCell ref="F2286:Q2286"/>
    <mergeCell ref="V2286:W2286"/>
    <mergeCell ref="A2287:C2287"/>
    <mergeCell ref="F2287:Q2287"/>
    <mergeCell ref="V2287:W2287"/>
    <mergeCell ref="M2279:Q2279"/>
    <mergeCell ref="A2281:C2281"/>
    <mergeCell ref="F2281:Q2281"/>
    <mergeCell ref="V2281:W2281"/>
    <mergeCell ref="O2283:Q2283"/>
    <mergeCell ref="A2285:C2285"/>
    <mergeCell ref="F2285:Q2285"/>
    <mergeCell ref="V2285:W2285"/>
    <mergeCell ref="A2273:C2273"/>
    <mergeCell ref="F2273:Q2273"/>
    <mergeCell ref="V2273:W2273"/>
    <mergeCell ref="K2275:Q2275"/>
    <mergeCell ref="A2277:C2277"/>
    <mergeCell ref="F2277:Q2277"/>
    <mergeCell ref="V2277:W2277"/>
    <mergeCell ref="A2268:C2268"/>
    <mergeCell ref="F2268:Q2268"/>
    <mergeCell ref="V2268:W2268"/>
    <mergeCell ref="K2270:Q2270"/>
    <mergeCell ref="A2272:C2272"/>
    <mergeCell ref="F2272:Q2272"/>
    <mergeCell ref="V2272:W2272"/>
    <mergeCell ref="A2266:C2266"/>
    <mergeCell ref="F2266:Q2266"/>
    <mergeCell ref="V2266:W2266"/>
    <mergeCell ref="A2267:C2267"/>
    <mergeCell ref="F2267:Q2267"/>
    <mergeCell ref="V2267:W2267"/>
    <mergeCell ref="M2259:Q2259"/>
    <mergeCell ref="A2261:C2261"/>
    <mergeCell ref="F2261:Q2261"/>
    <mergeCell ref="V2261:W2261"/>
    <mergeCell ref="M2263:Q2263"/>
    <mergeCell ref="A2265:C2265"/>
    <mergeCell ref="F2265:Q2265"/>
    <mergeCell ref="V2265:W2265"/>
    <mergeCell ref="A2253:C2253"/>
    <mergeCell ref="F2253:Q2253"/>
    <mergeCell ref="V2253:W2253"/>
    <mergeCell ref="M2255:Q2255"/>
    <mergeCell ref="A2257:C2257"/>
    <mergeCell ref="F2257:Q2257"/>
    <mergeCell ref="V2257:W2257"/>
    <mergeCell ref="K2246:Q2246"/>
    <mergeCell ref="A2248:C2248"/>
    <mergeCell ref="F2248:Q2248"/>
    <mergeCell ref="V2248:W2248"/>
    <mergeCell ref="M2250:Q2250"/>
    <mergeCell ref="A2252:C2252"/>
    <mergeCell ref="F2252:Q2252"/>
    <mergeCell ref="V2252:W2252"/>
    <mergeCell ref="A2243:C2243"/>
    <mergeCell ref="F2243:Q2243"/>
    <mergeCell ref="V2243:W2243"/>
    <mergeCell ref="A2244:C2244"/>
    <mergeCell ref="F2244:Q2244"/>
    <mergeCell ref="V2244:W2244"/>
    <mergeCell ref="A2241:C2241"/>
    <mergeCell ref="F2241:Q2241"/>
    <mergeCell ref="V2241:W2241"/>
    <mergeCell ref="A2242:C2242"/>
    <mergeCell ref="F2242:Q2242"/>
    <mergeCell ref="V2242:W2242"/>
    <mergeCell ref="A2239:C2239"/>
    <mergeCell ref="F2239:Q2239"/>
    <mergeCell ref="V2239:W2239"/>
    <mergeCell ref="A2240:C2240"/>
    <mergeCell ref="F2240:Q2240"/>
    <mergeCell ref="V2240:W2240"/>
    <mergeCell ref="A2234:C2234"/>
    <mergeCell ref="F2234:Q2234"/>
    <mergeCell ref="V2234:W2234"/>
    <mergeCell ref="M2236:Q2236"/>
    <mergeCell ref="A2238:C2238"/>
    <mergeCell ref="F2238:Q2238"/>
    <mergeCell ref="V2238:W2238"/>
    <mergeCell ref="A2232:C2232"/>
    <mergeCell ref="F2232:Q2232"/>
    <mergeCell ref="V2232:W2232"/>
    <mergeCell ref="A2233:C2233"/>
    <mergeCell ref="F2233:Q2233"/>
    <mergeCell ref="V2233:W2233"/>
    <mergeCell ref="A2227:C2227"/>
    <mergeCell ref="F2227:Q2227"/>
    <mergeCell ref="V2227:W2227"/>
    <mergeCell ref="M2229:Q2229"/>
    <mergeCell ref="A2231:C2231"/>
    <mergeCell ref="F2231:Q2231"/>
    <mergeCell ref="V2231:W2231"/>
    <mergeCell ref="H2223:Q2223"/>
    <mergeCell ref="A2225:C2225"/>
    <mergeCell ref="F2225:Q2225"/>
    <mergeCell ref="V2225:W2225"/>
    <mergeCell ref="A2226:C2226"/>
    <mergeCell ref="F2226:Q2226"/>
    <mergeCell ref="V2226:W2226"/>
    <mergeCell ref="O2218:Q2218"/>
    <mergeCell ref="A2220:C2220"/>
    <mergeCell ref="F2220:Q2220"/>
    <mergeCell ref="V2220:W2220"/>
    <mergeCell ref="A2221:C2221"/>
    <mergeCell ref="F2221:Q2221"/>
    <mergeCell ref="V2221:W2221"/>
    <mergeCell ref="K2210:Q2210"/>
    <mergeCell ref="A2212:C2212"/>
    <mergeCell ref="F2212:Q2212"/>
    <mergeCell ref="V2212:W2212"/>
    <mergeCell ref="M2214:Q2214"/>
    <mergeCell ref="A2216:C2216"/>
    <mergeCell ref="F2216:Q2216"/>
    <mergeCell ref="V2216:W2216"/>
    <mergeCell ref="A2207:C2207"/>
    <mergeCell ref="F2207:Q2207"/>
    <mergeCell ref="V2207:W2207"/>
    <mergeCell ref="A2208:C2208"/>
    <mergeCell ref="F2208:Q2208"/>
    <mergeCell ref="V2208:W2208"/>
    <mergeCell ref="A2205:C2205"/>
    <mergeCell ref="F2205:Q2205"/>
    <mergeCell ref="V2205:W2205"/>
    <mergeCell ref="A2206:C2206"/>
    <mergeCell ref="F2206:Q2206"/>
    <mergeCell ref="V2206:W2206"/>
    <mergeCell ref="A2203:C2203"/>
    <mergeCell ref="F2203:Q2203"/>
    <mergeCell ref="V2203:W2203"/>
    <mergeCell ref="A2204:C2204"/>
    <mergeCell ref="F2204:Q2204"/>
    <mergeCell ref="V2204:W2204"/>
    <mergeCell ref="A2201:C2201"/>
    <mergeCell ref="F2201:Q2201"/>
    <mergeCell ref="V2201:W2201"/>
    <mergeCell ref="A2202:C2202"/>
    <mergeCell ref="F2202:Q2202"/>
    <mergeCell ref="V2202:W2202"/>
    <mergeCell ref="A2199:C2199"/>
    <mergeCell ref="F2199:Q2199"/>
    <mergeCell ref="V2199:W2199"/>
    <mergeCell ref="A2200:C2200"/>
    <mergeCell ref="F2200:Q2200"/>
    <mergeCell ref="V2200:W2200"/>
    <mergeCell ref="I2195:Q2195"/>
    <mergeCell ref="A2197:C2197"/>
    <mergeCell ref="F2197:Q2197"/>
    <mergeCell ref="V2197:W2197"/>
    <mergeCell ref="A2198:C2198"/>
    <mergeCell ref="F2198:Q2198"/>
    <mergeCell ref="V2198:W2198"/>
    <mergeCell ref="O2187:Q2187"/>
    <mergeCell ref="A2189:C2189"/>
    <mergeCell ref="F2189:Q2189"/>
    <mergeCell ref="V2189:W2189"/>
    <mergeCell ref="O2191:Q2191"/>
    <mergeCell ref="A2193:C2193"/>
    <mergeCell ref="F2193:Q2193"/>
    <mergeCell ref="V2193:W2193"/>
    <mergeCell ref="A2181:C2181"/>
    <mergeCell ref="F2181:Q2181"/>
    <mergeCell ref="V2181:W2181"/>
    <mergeCell ref="M2183:Q2183"/>
    <mergeCell ref="A2185:C2185"/>
    <mergeCell ref="F2185:Q2185"/>
    <mergeCell ref="V2185:W2185"/>
    <mergeCell ref="O2174:Q2174"/>
    <mergeCell ref="A2176:C2176"/>
    <mergeCell ref="F2176:Q2176"/>
    <mergeCell ref="V2176:W2176"/>
    <mergeCell ref="M2178:Q2178"/>
    <mergeCell ref="A2180:C2180"/>
    <mergeCell ref="F2180:Q2180"/>
    <mergeCell ref="V2180:W2180"/>
    <mergeCell ref="K2166:Q2166"/>
    <mergeCell ref="A2168:C2168"/>
    <mergeCell ref="F2168:Q2168"/>
    <mergeCell ref="V2168:W2168"/>
    <mergeCell ref="M2170:Q2170"/>
    <mergeCell ref="A2172:C2172"/>
    <mergeCell ref="F2172:Q2172"/>
    <mergeCell ref="V2172:W2172"/>
    <mergeCell ref="M2158:Q2158"/>
    <mergeCell ref="A2160:C2160"/>
    <mergeCell ref="F2160:Q2160"/>
    <mergeCell ref="V2160:W2160"/>
    <mergeCell ref="M2162:Q2162"/>
    <mergeCell ref="A2164:C2164"/>
    <mergeCell ref="F2164:Q2164"/>
    <mergeCell ref="V2164:W2164"/>
    <mergeCell ref="K2150:Q2150"/>
    <mergeCell ref="A2152:C2152"/>
    <mergeCell ref="F2152:Q2152"/>
    <mergeCell ref="V2152:W2152"/>
    <mergeCell ref="K2154:Q2154"/>
    <mergeCell ref="A2156:C2156"/>
    <mergeCell ref="F2156:Q2156"/>
    <mergeCell ref="V2156:W2156"/>
    <mergeCell ref="A2147:C2147"/>
    <mergeCell ref="F2147:Q2147"/>
    <mergeCell ref="V2147:W2147"/>
    <mergeCell ref="A2148:C2148"/>
    <mergeCell ref="F2148:Q2148"/>
    <mergeCell ref="V2148:W2148"/>
    <mergeCell ref="J2140:Q2140"/>
    <mergeCell ref="A2142:C2142"/>
    <mergeCell ref="F2142:Q2142"/>
    <mergeCell ref="V2142:W2142"/>
    <mergeCell ref="M2144:Q2144"/>
    <mergeCell ref="A2146:C2146"/>
    <mergeCell ref="F2146:Q2146"/>
    <mergeCell ref="V2146:W2146"/>
    <mergeCell ref="K2135:Q2135"/>
    <mergeCell ref="A2137:C2137"/>
    <mergeCell ref="F2137:Q2137"/>
    <mergeCell ref="V2137:W2137"/>
    <mergeCell ref="A2138:C2138"/>
    <mergeCell ref="F2138:Q2138"/>
    <mergeCell ref="V2138:W2138"/>
    <mergeCell ref="A2129:C2129"/>
    <mergeCell ref="F2129:Q2129"/>
    <mergeCell ref="V2129:W2129"/>
    <mergeCell ref="M2131:Q2131"/>
    <mergeCell ref="A2133:C2133"/>
    <mergeCell ref="F2133:Q2133"/>
    <mergeCell ref="V2133:W2133"/>
    <mergeCell ref="A2124:C2124"/>
    <mergeCell ref="F2124:Q2124"/>
    <mergeCell ref="V2124:W2124"/>
    <mergeCell ref="K2126:Q2126"/>
    <mergeCell ref="A2128:C2128"/>
    <mergeCell ref="F2128:Q2128"/>
    <mergeCell ref="V2128:W2128"/>
    <mergeCell ref="A2122:C2122"/>
    <mergeCell ref="F2122:Q2122"/>
    <mergeCell ref="V2122:W2122"/>
    <mergeCell ref="A2123:C2123"/>
    <mergeCell ref="F2123:Q2123"/>
    <mergeCell ref="V2123:W2123"/>
    <mergeCell ref="M2115:Q2115"/>
    <mergeCell ref="A2117:C2117"/>
    <mergeCell ref="F2117:Q2117"/>
    <mergeCell ref="V2117:W2117"/>
    <mergeCell ref="A2121:C2121"/>
    <mergeCell ref="F2121:Q2121"/>
    <mergeCell ref="V2121:W2121"/>
    <mergeCell ref="I2110:Q2110"/>
    <mergeCell ref="A2112:C2112"/>
    <mergeCell ref="F2112:Q2112"/>
    <mergeCell ref="V2112:W2112"/>
    <mergeCell ref="A2113:C2113"/>
    <mergeCell ref="F2113:Q2113"/>
    <mergeCell ref="V2113:W2113"/>
    <mergeCell ref="A2104:C2104"/>
    <mergeCell ref="F2104:Q2104"/>
    <mergeCell ref="V2104:W2104"/>
    <mergeCell ref="M2106:Q2106"/>
    <mergeCell ref="A2108:C2108"/>
    <mergeCell ref="F2108:Q2108"/>
    <mergeCell ref="V2108:W2108"/>
    <mergeCell ref="O2094:Q2094"/>
    <mergeCell ref="A2096:C2096"/>
    <mergeCell ref="F2096:Q2096"/>
    <mergeCell ref="V2096:W2096"/>
    <mergeCell ref="O2098:Q2098"/>
    <mergeCell ref="A2100:C2100"/>
    <mergeCell ref="F2100:Q2100"/>
    <mergeCell ref="V2100:W2100"/>
    <mergeCell ref="A2088:C2088"/>
    <mergeCell ref="F2088:Q2088"/>
    <mergeCell ref="V2088:W2088"/>
    <mergeCell ref="I2090:Q2090"/>
    <mergeCell ref="A2092:C2092"/>
    <mergeCell ref="F2092:Q2092"/>
    <mergeCell ref="V2092:W2092"/>
    <mergeCell ref="A2086:C2086"/>
    <mergeCell ref="F2086:Q2086"/>
    <mergeCell ref="V2086:W2086"/>
    <mergeCell ref="A2087:C2087"/>
    <mergeCell ref="F2087:Q2087"/>
    <mergeCell ref="V2087:W2087"/>
    <mergeCell ref="A2084:C2084"/>
    <mergeCell ref="F2084:Q2084"/>
    <mergeCell ref="V2084:W2084"/>
    <mergeCell ref="A2085:C2085"/>
    <mergeCell ref="F2085:Q2085"/>
    <mergeCell ref="V2085:W2085"/>
    <mergeCell ref="A2082:C2082"/>
    <mergeCell ref="F2082:Q2082"/>
    <mergeCell ref="V2082:W2082"/>
    <mergeCell ref="A2083:C2083"/>
    <mergeCell ref="F2083:Q2083"/>
    <mergeCell ref="V2083:W2083"/>
    <mergeCell ref="A2080:C2080"/>
    <mergeCell ref="F2080:Q2080"/>
    <mergeCell ref="V2080:W2080"/>
    <mergeCell ref="A2081:C2081"/>
    <mergeCell ref="F2081:Q2081"/>
    <mergeCell ref="V2081:W2081"/>
    <mergeCell ref="A2078:C2078"/>
    <mergeCell ref="F2078:Q2078"/>
    <mergeCell ref="V2078:W2078"/>
    <mergeCell ref="A2079:C2079"/>
    <mergeCell ref="F2079:Q2079"/>
    <mergeCell ref="V2079:W2079"/>
    <mergeCell ref="A2076:C2076"/>
    <mergeCell ref="F2076:Q2076"/>
    <mergeCell ref="V2076:W2076"/>
    <mergeCell ref="A2077:C2077"/>
    <mergeCell ref="F2077:Q2077"/>
    <mergeCell ref="V2077:W2077"/>
    <mergeCell ref="A2074:C2074"/>
    <mergeCell ref="F2074:Q2074"/>
    <mergeCell ref="V2074:W2074"/>
    <mergeCell ref="A2075:C2075"/>
    <mergeCell ref="F2075:Q2075"/>
    <mergeCell ref="V2075:W2075"/>
    <mergeCell ref="A2072:C2072"/>
    <mergeCell ref="F2072:Q2072"/>
    <mergeCell ref="V2072:W2072"/>
    <mergeCell ref="A2073:C2073"/>
    <mergeCell ref="F2073:Q2073"/>
    <mergeCell ref="V2073:W2073"/>
    <mergeCell ref="A2070:C2070"/>
    <mergeCell ref="F2070:Q2070"/>
    <mergeCell ref="V2070:W2070"/>
    <mergeCell ref="A2071:C2071"/>
    <mergeCell ref="F2071:Q2071"/>
    <mergeCell ref="V2071:W2071"/>
    <mergeCell ref="A2068:C2068"/>
    <mergeCell ref="F2068:Q2068"/>
    <mergeCell ref="V2068:W2068"/>
    <mergeCell ref="A2069:C2069"/>
    <mergeCell ref="F2069:Q2069"/>
    <mergeCell ref="V2069:W2069"/>
    <mergeCell ref="A2066:C2066"/>
    <mergeCell ref="F2066:Q2066"/>
    <mergeCell ref="V2066:W2066"/>
    <mergeCell ref="A2067:C2067"/>
    <mergeCell ref="F2067:Q2067"/>
    <mergeCell ref="V2067:W2067"/>
    <mergeCell ref="A2064:C2064"/>
    <mergeCell ref="F2064:Q2064"/>
    <mergeCell ref="V2064:W2064"/>
    <mergeCell ref="A2065:C2065"/>
    <mergeCell ref="F2065:Q2065"/>
    <mergeCell ref="V2065:W2065"/>
    <mergeCell ref="M2060:Q2060"/>
    <mergeCell ref="A2062:C2062"/>
    <mergeCell ref="F2062:Q2062"/>
    <mergeCell ref="V2062:W2062"/>
    <mergeCell ref="A2063:C2063"/>
    <mergeCell ref="F2063:Q2063"/>
    <mergeCell ref="V2063:W2063"/>
    <mergeCell ref="A2054:C2054"/>
    <mergeCell ref="F2054:Q2054"/>
    <mergeCell ref="V2054:W2054"/>
    <mergeCell ref="O2056:Q2056"/>
    <mergeCell ref="A2058:C2058"/>
    <mergeCell ref="F2058:Q2058"/>
    <mergeCell ref="V2058:W2058"/>
    <mergeCell ref="A2052:C2052"/>
    <mergeCell ref="F2052:Q2052"/>
    <mergeCell ref="V2052:W2052"/>
    <mergeCell ref="A2053:C2053"/>
    <mergeCell ref="F2053:Q2053"/>
    <mergeCell ref="V2053:W2053"/>
    <mergeCell ref="A2047:C2047"/>
    <mergeCell ref="F2047:Q2047"/>
    <mergeCell ref="V2047:W2047"/>
    <mergeCell ref="M2049:Q2049"/>
    <mergeCell ref="A2051:C2051"/>
    <mergeCell ref="F2051:Q2051"/>
    <mergeCell ref="V2051:W2051"/>
    <mergeCell ref="K2043:Q2043"/>
    <mergeCell ref="A2045:C2045"/>
    <mergeCell ref="F2045:Q2045"/>
    <mergeCell ref="V2045:W2045"/>
    <mergeCell ref="A2046:C2046"/>
    <mergeCell ref="F2046:Q2046"/>
    <mergeCell ref="V2046:W2046"/>
    <mergeCell ref="A2040:C2040"/>
    <mergeCell ref="F2040:Q2040"/>
    <mergeCell ref="V2040:W2040"/>
    <mergeCell ref="A2041:C2041"/>
    <mergeCell ref="F2041:Q2041"/>
    <mergeCell ref="V2041:W2041"/>
    <mergeCell ref="K2036:Q2036"/>
    <mergeCell ref="A2038:C2038"/>
    <mergeCell ref="F2038:Q2038"/>
    <mergeCell ref="V2038:W2038"/>
    <mergeCell ref="A2039:C2039"/>
    <mergeCell ref="F2039:Q2039"/>
    <mergeCell ref="V2039:W2039"/>
    <mergeCell ref="A2033:C2033"/>
    <mergeCell ref="F2033:Q2033"/>
    <mergeCell ref="V2033:W2033"/>
    <mergeCell ref="A2034:C2034"/>
    <mergeCell ref="F2034:Q2034"/>
    <mergeCell ref="V2034:W2034"/>
    <mergeCell ref="A2031:C2031"/>
    <mergeCell ref="F2031:Q2031"/>
    <mergeCell ref="V2031:W2031"/>
    <mergeCell ref="A2032:C2032"/>
    <mergeCell ref="F2032:Q2032"/>
    <mergeCell ref="V2032:W2032"/>
    <mergeCell ref="A2029:C2029"/>
    <mergeCell ref="F2029:Q2029"/>
    <mergeCell ref="V2029:W2029"/>
    <mergeCell ref="A2030:C2030"/>
    <mergeCell ref="F2030:Q2030"/>
    <mergeCell ref="V2030:W2030"/>
    <mergeCell ref="A2027:C2027"/>
    <mergeCell ref="F2027:Q2027"/>
    <mergeCell ref="V2027:W2027"/>
    <mergeCell ref="A2028:C2028"/>
    <mergeCell ref="F2028:Q2028"/>
    <mergeCell ref="V2028:W2028"/>
    <mergeCell ref="A2025:C2025"/>
    <mergeCell ref="F2025:Q2025"/>
    <mergeCell ref="V2025:W2025"/>
    <mergeCell ref="A2026:C2026"/>
    <mergeCell ref="F2026:Q2026"/>
    <mergeCell ref="V2026:W2026"/>
    <mergeCell ref="A2020:C2020"/>
    <mergeCell ref="F2020:Q2020"/>
    <mergeCell ref="V2020:W2020"/>
    <mergeCell ref="I2022:Q2022"/>
    <mergeCell ref="A2024:C2024"/>
    <mergeCell ref="F2024:Q2024"/>
    <mergeCell ref="V2024:W2024"/>
    <mergeCell ref="A2015:C2015"/>
    <mergeCell ref="F2015:Q2015"/>
    <mergeCell ref="V2015:W2015"/>
    <mergeCell ref="M2017:Q2017"/>
    <mergeCell ref="A2019:C2019"/>
    <mergeCell ref="F2019:Q2019"/>
    <mergeCell ref="V2019:W2019"/>
    <mergeCell ref="A2013:C2013"/>
    <mergeCell ref="F2013:Q2013"/>
    <mergeCell ref="V2013:W2013"/>
    <mergeCell ref="A2014:C2014"/>
    <mergeCell ref="F2014:Q2014"/>
    <mergeCell ref="V2014:W2014"/>
    <mergeCell ref="O2006:Q2006"/>
    <mergeCell ref="A2008:C2008"/>
    <mergeCell ref="F2008:Q2008"/>
    <mergeCell ref="V2008:W2008"/>
    <mergeCell ref="M2010:Q2010"/>
    <mergeCell ref="A2012:C2012"/>
    <mergeCell ref="F2012:Q2012"/>
    <mergeCell ref="V2012:W2012"/>
    <mergeCell ref="M1998:Q1998"/>
    <mergeCell ref="A2000:C2000"/>
    <mergeCell ref="F2000:Q2000"/>
    <mergeCell ref="V2000:W2000"/>
    <mergeCell ref="K2002:Q2002"/>
    <mergeCell ref="A2004:C2004"/>
    <mergeCell ref="F2004:Q2004"/>
    <mergeCell ref="V2004:W2004"/>
    <mergeCell ref="A1992:C1992"/>
    <mergeCell ref="F1992:Q1992"/>
    <mergeCell ref="V1992:W1992"/>
    <mergeCell ref="I1994:Q1994"/>
    <mergeCell ref="A1996:C1996"/>
    <mergeCell ref="F1996:Q1996"/>
    <mergeCell ref="V1996:W1996"/>
    <mergeCell ref="A1990:C1990"/>
    <mergeCell ref="F1990:Q1990"/>
    <mergeCell ref="V1990:W1990"/>
    <mergeCell ref="A1991:C1991"/>
    <mergeCell ref="F1991:Q1991"/>
    <mergeCell ref="V1991:W1991"/>
    <mergeCell ref="A1988:C1988"/>
    <mergeCell ref="F1988:Q1988"/>
    <mergeCell ref="V1988:W1988"/>
    <mergeCell ref="A1989:C1989"/>
    <mergeCell ref="F1989:Q1989"/>
    <mergeCell ref="V1989:W1989"/>
    <mergeCell ref="A1986:C1986"/>
    <mergeCell ref="F1986:Q1986"/>
    <mergeCell ref="V1986:W1986"/>
    <mergeCell ref="A1987:C1987"/>
    <mergeCell ref="F1987:Q1987"/>
    <mergeCell ref="V1987:W1987"/>
    <mergeCell ref="A1984:C1984"/>
    <mergeCell ref="F1984:Q1984"/>
    <mergeCell ref="V1984:W1984"/>
    <mergeCell ref="A1985:C1985"/>
    <mergeCell ref="F1985:Q1985"/>
    <mergeCell ref="V1985:W1985"/>
    <mergeCell ref="A1982:C1982"/>
    <mergeCell ref="F1982:Q1982"/>
    <mergeCell ref="V1982:W1982"/>
    <mergeCell ref="A1983:C1983"/>
    <mergeCell ref="F1983:Q1983"/>
    <mergeCell ref="V1983:W1983"/>
    <mergeCell ref="A1980:C1980"/>
    <mergeCell ref="F1980:Q1980"/>
    <mergeCell ref="V1980:W1980"/>
    <mergeCell ref="A1981:C1981"/>
    <mergeCell ref="F1981:Q1981"/>
    <mergeCell ref="V1981:W1981"/>
    <mergeCell ref="A1978:C1978"/>
    <mergeCell ref="F1978:Q1978"/>
    <mergeCell ref="V1978:W1978"/>
    <mergeCell ref="A1979:C1979"/>
    <mergeCell ref="F1979:Q1979"/>
    <mergeCell ref="V1979:W1979"/>
    <mergeCell ref="A1976:C1976"/>
    <mergeCell ref="F1976:Q1976"/>
    <mergeCell ref="V1976:W1976"/>
    <mergeCell ref="A1977:C1977"/>
    <mergeCell ref="F1977:Q1977"/>
    <mergeCell ref="V1977:W1977"/>
    <mergeCell ref="A1974:C1974"/>
    <mergeCell ref="F1974:Q1974"/>
    <mergeCell ref="V1974:W1974"/>
    <mergeCell ref="A1975:C1975"/>
    <mergeCell ref="F1975:Q1975"/>
    <mergeCell ref="V1975:W1975"/>
    <mergeCell ref="A1972:C1972"/>
    <mergeCell ref="F1972:Q1972"/>
    <mergeCell ref="V1972:W1972"/>
    <mergeCell ref="A1973:C1973"/>
    <mergeCell ref="F1973:Q1973"/>
    <mergeCell ref="V1973:W1973"/>
    <mergeCell ref="A1970:C1970"/>
    <mergeCell ref="F1970:Q1970"/>
    <mergeCell ref="V1970:W1970"/>
    <mergeCell ref="A1971:C1971"/>
    <mergeCell ref="F1971:Q1971"/>
    <mergeCell ref="V1971:W1971"/>
    <mergeCell ref="A1968:C1968"/>
    <mergeCell ref="F1968:Q1968"/>
    <mergeCell ref="V1968:W1968"/>
    <mergeCell ref="A1969:C1969"/>
    <mergeCell ref="F1969:Q1969"/>
    <mergeCell ref="V1969:W1969"/>
    <mergeCell ref="A1966:C1966"/>
    <mergeCell ref="F1966:Q1966"/>
    <mergeCell ref="V1966:W1966"/>
    <mergeCell ref="A1967:C1967"/>
    <mergeCell ref="F1967:Q1967"/>
    <mergeCell ref="V1967:W1967"/>
    <mergeCell ref="A1964:C1964"/>
    <mergeCell ref="F1964:Q1964"/>
    <mergeCell ref="V1964:W1964"/>
    <mergeCell ref="A1965:C1965"/>
    <mergeCell ref="F1965:Q1965"/>
    <mergeCell ref="V1965:W1965"/>
    <mergeCell ref="A1962:C1962"/>
    <mergeCell ref="F1962:Q1962"/>
    <mergeCell ref="V1962:W1962"/>
    <mergeCell ref="A1963:C1963"/>
    <mergeCell ref="F1963:Q1963"/>
    <mergeCell ref="V1963:W1963"/>
    <mergeCell ref="A1960:C1960"/>
    <mergeCell ref="F1960:Q1960"/>
    <mergeCell ref="V1960:W1960"/>
    <mergeCell ref="A1961:C1961"/>
    <mergeCell ref="F1961:Q1961"/>
    <mergeCell ref="V1961:W1961"/>
    <mergeCell ref="A1958:C1958"/>
    <mergeCell ref="F1958:Q1958"/>
    <mergeCell ref="V1958:W1958"/>
    <mergeCell ref="A1959:C1959"/>
    <mergeCell ref="F1959:Q1959"/>
    <mergeCell ref="V1959:W1959"/>
    <mergeCell ref="A1956:C1956"/>
    <mergeCell ref="F1956:Q1956"/>
    <mergeCell ref="V1956:W1956"/>
    <mergeCell ref="A1957:C1957"/>
    <mergeCell ref="F1957:Q1957"/>
    <mergeCell ref="V1957:W1957"/>
    <mergeCell ref="A1954:C1954"/>
    <mergeCell ref="F1954:Q1954"/>
    <mergeCell ref="V1954:W1954"/>
    <mergeCell ref="A1955:C1955"/>
    <mergeCell ref="F1955:Q1955"/>
    <mergeCell ref="V1955:W1955"/>
    <mergeCell ref="A1952:C1952"/>
    <mergeCell ref="F1952:Q1952"/>
    <mergeCell ref="V1952:W1952"/>
    <mergeCell ref="A1953:C1953"/>
    <mergeCell ref="F1953:Q1953"/>
    <mergeCell ref="V1953:W1953"/>
    <mergeCell ref="A1950:C1950"/>
    <mergeCell ref="F1950:Q1950"/>
    <mergeCell ref="V1950:W1950"/>
    <mergeCell ref="A1951:C1951"/>
    <mergeCell ref="F1951:Q1951"/>
    <mergeCell ref="V1951:W1951"/>
    <mergeCell ref="A1948:C1948"/>
    <mergeCell ref="F1948:Q1948"/>
    <mergeCell ref="V1948:W1948"/>
    <mergeCell ref="A1949:C1949"/>
    <mergeCell ref="F1949:Q1949"/>
    <mergeCell ref="V1949:W1949"/>
    <mergeCell ref="A1946:C1946"/>
    <mergeCell ref="F1946:Q1946"/>
    <mergeCell ref="V1946:W1946"/>
    <mergeCell ref="A1947:C1947"/>
    <mergeCell ref="F1947:Q1947"/>
    <mergeCell ref="V1947:W1947"/>
    <mergeCell ref="A1944:C1944"/>
    <mergeCell ref="F1944:Q1944"/>
    <mergeCell ref="V1944:W1944"/>
    <mergeCell ref="A1945:C1945"/>
    <mergeCell ref="F1945:Q1945"/>
    <mergeCell ref="V1945:W1945"/>
    <mergeCell ref="A1942:C1942"/>
    <mergeCell ref="F1942:Q1942"/>
    <mergeCell ref="V1942:W1942"/>
    <mergeCell ref="A1943:C1943"/>
    <mergeCell ref="F1943:Q1943"/>
    <mergeCell ref="V1943:W1943"/>
    <mergeCell ref="A1940:C1940"/>
    <mergeCell ref="F1940:Q1940"/>
    <mergeCell ref="V1940:W1940"/>
    <mergeCell ref="A1941:C1941"/>
    <mergeCell ref="F1941:Q1941"/>
    <mergeCell ref="V1941:W1941"/>
    <mergeCell ref="A1935:C1935"/>
    <mergeCell ref="F1935:Q1935"/>
    <mergeCell ref="V1935:W1935"/>
    <mergeCell ref="K1937:Q1937"/>
    <mergeCell ref="A1939:C1939"/>
    <mergeCell ref="F1939:Q1939"/>
    <mergeCell ref="V1939:W1939"/>
    <mergeCell ref="A1933:C1933"/>
    <mergeCell ref="F1933:Q1933"/>
    <mergeCell ref="V1933:W1933"/>
    <mergeCell ref="A1934:C1934"/>
    <mergeCell ref="F1934:Q1934"/>
    <mergeCell ref="V1934:W1934"/>
    <mergeCell ref="A1931:C1931"/>
    <mergeCell ref="F1931:Q1931"/>
    <mergeCell ref="V1931:W1931"/>
    <mergeCell ref="A1932:C1932"/>
    <mergeCell ref="F1932:Q1932"/>
    <mergeCell ref="V1932:W1932"/>
    <mergeCell ref="A1929:C1929"/>
    <mergeCell ref="F1929:Q1929"/>
    <mergeCell ref="V1929:W1929"/>
    <mergeCell ref="A1930:C1930"/>
    <mergeCell ref="F1930:Q1930"/>
    <mergeCell ref="V1930:W1930"/>
    <mergeCell ref="M1922:Q1922"/>
    <mergeCell ref="A1924:C1924"/>
    <mergeCell ref="F1924:Q1924"/>
    <mergeCell ref="V1924:W1924"/>
    <mergeCell ref="O1926:Q1926"/>
    <mergeCell ref="A1928:C1928"/>
    <mergeCell ref="F1928:Q1928"/>
    <mergeCell ref="V1928:W1928"/>
    <mergeCell ref="A1916:C1916"/>
    <mergeCell ref="F1916:Q1916"/>
    <mergeCell ref="V1916:W1916"/>
    <mergeCell ref="K1918:Q1918"/>
    <mergeCell ref="A1920:C1920"/>
    <mergeCell ref="F1920:Q1920"/>
    <mergeCell ref="V1920:W1920"/>
    <mergeCell ref="O1912:Q1912"/>
    <mergeCell ref="A1914:C1914"/>
    <mergeCell ref="F1914:Q1914"/>
    <mergeCell ref="V1914:W1914"/>
    <mergeCell ref="A1915:C1915"/>
    <mergeCell ref="F1915:Q1915"/>
    <mergeCell ref="V1915:W1915"/>
    <mergeCell ref="I1904:Q1904"/>
    <mergeCell ref="A1906:C1906"/>
    <mergeCell ref="F1906:Q1906"/>
    <mergeCell ref="V1906:W1906"/>
    <mergeCell ref="M1908:Q1908"/>
    <mergeCell ref="A1910:C1910"/>
    <mergeCell ref="F1910:Q1910"/>
    <mergeCell ref="V1910:W1910"/>
    <mergeCell ref="A1901:C1901"/>
    <mergeCell ref="F1901:Q1901"/>
    <mergeCell ref="V1901:W1901"/>
    <mergeCell ref="A1902:C1902"/>
    <mergeCell ref="F1902:Q1902"/>
    <mergeCell ref="V1902:W1902"/>
    <mergeCell ref="A1899:C1899"/>
    <mergeCell ref="F1899:Q1899"/>
    <mergeCell ref="V1899:W1899"/>
    <mergeCell ref="A1900:C1900"/>
    <mergeCell ref="F1900:Q1900"/>
    <mergeCell ref="V1900:W1900"/>
    <mergeCell ref="A1897:C1897"/>
    <mergeCell ref="F1897:Q1897"/>
    <mergeCell ref="V1897:W1897"/>
    <mergeCell ref="A1898:C1898"/>
    <mergeCell ref="F1898:Q1898"/>
    <mergeCell ref="V1898:W1898"/>
    <mergeCell ref="K1893:Q1893"/>
    <mergeCell ref="A1895:C1895"/>
    <mergeCell ref="F1895:Q1895"/>
    <mergeCell ref="V1895:W1895"/>
    <mergeCell ref="A1896:C1896"/>
    <mergeCell ref="F1896:Q1896"/>
    <mergeCell ref="V1896:W1896"/>
    <mergeCell ref="A1890:C1890"/>
    <mergeCell ref="F1890:Q1890"/>
    <mergeCell ref="V1890:W1890"/>
    <mergeCell ref="A1891:C1891"/>
    <mergeCell ref="F1891:Q1891"/>
    <mergeCell ref="V1891:W1891"/>
    <mergeCell ref="A1888:C1888"/>
    <mergeCell ref="F1888:Q1888"/>
    <mergeCell ref="V1888:W1888"/>
    <mergeCell ref="A1889:C1889"/>
    <mergeCell ref="F1889:Q1889"/>
    <mergeCell ref="V1889:W1889"/>
    <mergeCell ref="A1886:C1886"/>
    <mergeCell ref="F1886:Q1886"/>
    <mergeCell ref="V1886:W1886"/>
    <mergeCell ref="A1887:C1887"/>
    <mergeCell ref="F1887:Q1887"/>
    <mergeCell ref="V1887:W1887"/>
    <mergeCell ref="K1882:Q1882"/>
    <mergeCell ref="A1884:C1884"/>
    <mergeCell ref="F1884:Q1884"/>
    <mergeCell ref="V1884:W1884"/>
    <mergeCell ref="A1885:C1885"/>
    <mergeCell ref="F1885:Q1885"/>
    <mergeCell ref="V1885:W1885"/>
    <mergeCell ref="K1877:Q1877"/>
    <mergeCell ref="A1879:C1879"/>
    <mergeCell ref="F1879:Q1879"/>
    <mergeCell ref="V1879:W1879"/>
    <mergeCell ref="A1880:C1880"/>
    <mergeCell ref="F1880:Q1880"/>
    <mergeCell ref="V1880:W1880"/>
    <mergeCell ref="A1874:C1874"/>
    <mergeCell ref="F1874:Q1874"/>
    <mergeCell ref="V1874:W1874"/>
    <mergeCell ref="A1875:C1875"/>
    <mergeCell ref="F1875:Q1875"/>
    <mergeCell ref="V1875:W1875"/>
    <mergeCell ref="A1872:C1872"/>
    <mergeCell ref="F1872:Q1872"/>
    <mergeCell ref="V1872:W1872"/>
    <mergeCell ref="A1873:C1873"/>
    <mergeCell ref="F1873:Q1873"/>
    <mergeCell ref="V1873:W1873"/>
    <mergeCell ref="A1870:C1870"/>
    <mergeCell ref="F1870:Q1870"/>
    <mergeCell ref="V1870:W1870"/>
    <mergeCell ref="A1871:C1871"/>
    <mergeCell ref="F1871:Q1871"/>
    <mergeCell ref="V1871:W1871"/>
    <mergeCell ref="A1868:C1868"/>
    <mergeCell ref="F1868:Q1868"/>
    <mergeCell ref="V1868:W1868"/>
    <mergeCell ref="A1869:C1869"/>
    <mergeCell ref="F1869:Q1869"/>
    <mergeCell ref="V1869:W1869"/>
    <mergeCell ref="A1866:C1866"/>
    <mergeCell ref="F1866:Q1866"/>
    <mergeCell ref="V1866:W1866"/>
    <mergeCell ref="A1867:C1867"/>
    <mergeCell ref="F1867:Q1867"/>
    <mergeCell ref="V1867:W1867"/>
    <mergeCell ref="A1861:C1861"/>
    <mergeCell ref="F1861:Q1861"/>
    <mergeCell ref="V1861:W1861"/>
    <mergeCell ref="K1863:Q1863"/>
    <mergeCell ref="A1865:C1865"/>
    <mergeCell ref="F1865:Q1865"/>
    <mergeCell ref="V1865:W1865"/>
    <mergeCell ref="A1859:C1859"/>
    <mergeCell ref="F1859:Q1859"/>
    <mergeCell ref="V1859:W1859"/>
    <mergeCell ref="A1860:C1860"/>
    <mergeCell ref="F1860:Q1860"/>
    <mergeCell ref="V1860:W1860"/>
    <mergeCell ref="A1857:C1857"/>
    <mergeCell ref="F1857:Q1857"/>
    <mergeCell ref="V1857:W1857"/>
    <mergeCell ref="A1858:C1858"/>
    <mergeCell ref="F1858:Q1858"/>
    <mergeCell ref="V1858:W1858"/>
    <mergeCell ref="A1855:C1855"/>
    <mergeCell ref="F1855:Q1855"/>
    <mergeCell ref="V1855:W1855"/>
    <mergeCell ref="A1856:C1856"/>
    <mergeCell ref="F1856:Q1856"/>
    <mergeCell ref="V1856:W1856"/>
    <mergeCell ref="A1853:C1853"/>
    <mergeCell ref="F1853:Q1853"/>
    <mergeCell ref="V1853:W1853"/>
    <mergeCell ref="A1854:C1854"/>
    <mergeCell ref="F1854:Q1854"/>
    <mergeCell ref="V1854:W1854"/>
    <mergeCell ref="A1851:C1851"/>
    <mergeCell ref="F1851:Q1851"/>
    <mergeCell ref="V1851:W1851"/>
    <mergeCell ref="A1852:C1852"/>
    <mergeCell ref="F1852:Q1852"/>
    <mergeCell ref="V1852:W1852"/>
    <mergeCell ref="A1849:C1849"/>
    <mergeCell ref="F1849:Q1849"/>
    <mergeCell ref="V1849:W1849"/>
    <mergeCell ref="A1850:C1850"/>
    <mergeCell ref="F1850:Q1850"/>
    <mergeCell ref="V1850:W1850"/>
    <mergeCell ref="A1847:C1847"/>
    <mergeCell ref="F1847:Q1847"/>
    <mergeCell ref="V1847:W1847"/>
    <mergeCell ref="A1848:C1848"/>
    <mergeCell ref="F1848:Q1848"/>
    <mergeCell ref="V1848:W1848"/>
    <mergeCell ref="A1845:C1845"/>
    <mergeCell ref="F1845:Q1845"/>
    <mergeCell ref="V1845:W1845"/>
    <mergeCell ref="A1846:C1846"/>
    <mergeCell ref="F1846:Q1846"/>
    <mergeCell ref="V1846:W1846"/>
    <mergeCell ref="A1843:C1843"/>
    <mergeCell ref="F1843:Q1843"/>
    <mergeCell ref="V1843:W1843"/>
    <mergeCell ref="A1844:C1844"/>
    <mergeCell ref="F1844:Q1844"/>
    <mergeCell ref="V1844:W1844"/>
    <mergeCell ref="A1841:C1841"/>
    <mergeCell ref="F1841:Q1841"/>
    <mergeCell ref="V1841:W1841"/>
    <mergeCell ref="A1842:C1842"/>
    <mergeCell ref="F1842:Q1842"/>
    <mergeCell ref="V1842:W1842"/>
    <mergeCell ref="K1837:Q1837"/>
    <mergeCell ref="A1839:C1839"/>
    <mergeCell ref="F1839:Q1839"/>
    <mergeCell ref="V1839:W1839"/>
    <mergeCell ref="A1840:C1840"/>
    <mergeCell ref="F1840:Q1840"/>
    <mergeCell ref="V1840:W1840"/>
    <mergeCell ref="I1832:Q1832"/>
    <mergeCell ref="A1834:C1834"/>
    <mergeCell ref="F1834:Q1834"/>
    <mergeCell ref="V1834:W1834"/>
    <mergeCell ref="A1835:C1835"/>
    <mergeCell ref="F1835:Q1835"/>
    <mergeCell ref="V1835:W1835"/>
    <mergeCell ref="M1827:Q1827"/>
    <mergeCell ref="A1829:C1829"/>
    <mergeCell ref="F1829:Q1829"/>
    <mergeCell ref="V1829:W1829"/>
    <mergeCell ref="A1830:C1830"/>
    <mergeCell ref="F1830:Q1830"/>
    <mergeCell ref="V1830:W1830"/>
    <mergeCell ref="I1819:Q1819"/>
    <mergeCell ref="A1821:C1821"/>
    <mergeCell ref="F1821:Q1821"/>
    <mergeCell ref="V1821:W1821"/>
    <mergeCell ref="K1823:Q1823"/>
    <mergeCell ref="A1825:C1825"/>
    <mergeCell ref="F1825:Q1825"/>
    <mergeCell ref="V1825:W1825"/>
    <mergeCell ref="A1816:C1816"/>
    <mergeCell ref="F1816:Q1816"/>
    <mergeCell ref="V1816:W1816"/>
    <mergeCell ref="A1817:C1817"/>
    <mergeCell ref="F1817:Q1817"/>
    <mergeCell ref="V1817:W1817"/>
    <mergeCell ref="A1814:C1814"/>
    <mergeCell ref="F1814:Q1814"/>
    <mergeCell ref="V1814:W1814"/>
    <mergeCell ref="A1815:C1815"/>
    <mergeCell ref="F1815:Q1815"/>
    <mergeCell ref="V1815:W1815"/>
    <mergeCell ref="A1812:C1812"/>
    <mergeCell ref="F1812:Q1812"/>
    <mergeCell ref="V1812:W1812"/>
    <mergeCell ref="A1813:C1813"/>
    <mergeCell ref="F1813:Q1813"/>
    <mergeCell ref="V1813:W1813"/>
    <mergeCell ref="A1810:C1810"/>
    <mergeCell ref="F1810:Q1810"/>
    <mergeCell ref="V1810:W1810"/>
    <mergeCell ref="A1811:C1811"/>
    <mergeCell ref="F1811:Q1811"/>
    <mergeCell ref="V1811:W1811"/>
    <mergeCell ref="A1808:C1808"/>
    <mergeCell ref="F1808:Q1808"/>
    <mergeCell ref="V1808:W1808"/>
    <mergeCell ref="A1809:C1809"/>
    <mergeCell ref="F1809:Q1809"/>
    <mergeCell ref="V1809:W1809"/>
    <mergeCell ref="A1806:C1806"/>
    <mergeCell ref="F1806:Q1806"/>
    <mergeCell ref="V1806:W1806"/>
    <mergeCell ref="A1807:C1807"/>
    <mergeCell ref="F1807:Q1807"/>
    <mergeCell ref="V1807:W1807"/>
    <mergeCell ref="A1804:C1804"/>
    <mergeCell ref="F1804:Q1804"/>
    <mergeCell ref="V1804:W1804"/>
    <mergeCell ref="A1805:C1805"/>
    <mergeCell ref="F1805:Q1805"/>
    <mergeCell ref="V1805:W1805"/>
    <mergeCell ref="M1800:Q1800"/>
    <mergeCell ref="A1802:C1802"/>
    <mergeCell ref="F1802:Q1802"/>
    <mergeCell ref="V1802:W1802"/>
    <mergeCell ref="A1803:C1803"/>
    <mergeCell ref="F1803:Q1803"/>
    <mergeCell ref="V1803:W1803"/>
    <mergeCell ref="O1795:Q1795"/>
    <mergeCell ref="A1797:C1797"/>
    <mergeCell ref="F1797:Q1797"/>
    <mergeCell ref="V1797:W1797"/>
    <mergeCell ref="A1798:C1798"/>
    <mergeCell ref="F1798:Q1798"/>
    <mergeCell ref="V1798:W1798"/>
    <mergeCell ref="K1787:Q1787"/>
    <mergeCell ref="A1789:C1789"/>
    <mergeCell ref="F1789:Q1789"/>
    <mergeCell ref="V1789:W1789"/>
    <mergeCell ref="K1791:Q1791"/>
    <mergeCell ref="A1793:C1793"/>
    <mergeCell ref="F1793:Q1793"/>
    <mergeCell ref="V1793:W1793"/>
    <mergeCell ref="A1784:C1784"/>
    <mergeCell ref="F1784:Q1784"/>
    <mergeCell ref="V1784:W1784"/>
    <mergeCell ref="A1785:C1785"/>
    <mergeCell ref="F1785:Q1785"/>
    <mergeCell ref="V1785:W1785"/>
    <mergeCell ref="K1777:Q1777"/>
    <mergeCell ref="A1779:C1779"/>
    <mergeCell ref="F1779:Q1779"/>
    <mergeCell ref="V1779:W1779"/>
    <mergeCell ref="M1781:Q1781"/>
    <mergeCell ref="A1783:C1783"/>
    <mergeCell ref="F1783:Q1783"/>
    <mergeCell ref="V1783:W1783"/>
    <mergeCell ref="A1771:C1771"/>
    <mergeCell ref="F1771:Q1771"/>
    <mergeCell ref="V1771:W1771"/>
    <mergeCell ref="K1773:Q1773"/>
    <mergeCell ref="A1775:C1775"/>
    <mergeCell ref="F1775:Q1775"/>
    <mergeCell ref="V1775:W1775"/>
    <mergeCell ref="A1769:C1769"/>
    <mergeCell ref="F1769:Q1769"/>
    <mergeCell ref="V1769:W1769"/>
    <mergeCell ref="A1770:C1770"/>
    <mergeCell ref="F1770:Q1770"/>
    <mergeCell ref="V1770:W1770"/>
    <mergeCell ref="A1767:C1767"/>
    <mergeCell ref="F1767:Q1767"/>
    <mergeCell ref="V1767:W1767"/>
    <mergeCell ref="A1768:C1768"/>
    <mergeCell ref="F1768:Q1768"/>
    <mergeCell ref="V1768:W1768"/>
    <mergeCell ref="A1762:C1762"/>
    <mergeCell ref="F1762:Q1762"/>
    <mergeCell ref="V1762:W1762"/>
    <mergeCell ref="K1764:Q1764"/>
    <mergeCell ref="A1766:C1766"/>
    <mergeCell ref="F1766:Q1766"/>
    <mergeCell ref="V1766:W1766"/>
    <mergeCell ref="A1760:C1760"/>
    <mergeCell ref="F1760:Q1760"/>
    <mergeCell ref="V1760:W1760"/>
    <mergeCell ref="A1761:C1761"/>
    <mergeCell ref="F1761:Q1761"/>
    <mergeCell ref="V1761:W1761"/>
    <mergeCell ref="M1756:Q1756"/>
    <mergeCell ref="A1758:C1758"/>
    <mergeCell ref="F1758:Q1758"/>
    <mergeCell ref="V1758:W1758"/>
    <mergeCell ref="A1759:C1759"/>
    <mergeCell ref="F1759:Q1759"/>
    <mergeCell ref="V1759:W1759"/>
    <mergeCell ref="I1751:Q1751"/>
    <mergeCell ref="A1753:C1753"/>
    <mergeCell ref="F1753:Q1753"/>
    <mergeCell ref="V1753:W1753"/>
    <mergeCell ref="A1754:C1754"/>
    <mergeCell ref="F1754:Q1754"/>
    <mergeCell ref="V1754:W1754"/>
    <mergeCell ref="A1748:C1748"/>
    <mergeCell ref="F1748:Q1748"/>
    <mergeCell ref="V1748:W1748"/>
    <mergeCell ref="A1749:C1749"/>
    <mergeCell ref="F1749:Q1749"/>
    <mergeCell ref="V1749:W1749"/>
    <mergeCell ref="A1746:C1746"/>
    <mergeCell ref="F1746:Q1746"/>
    <mergeCell ref="V1746:W1746"/>
    <mergeCell ref="A1747:C1747"/>
    <mergeCell ref="F1747:Q1747"/>
    <mergeCell ref="V1747:W1747"/>
    <mergeCell ref="M1742:Q1742"/>
    <mergeCell ref="A1744:C1744"/>
    <mergeCell ref="F1744:Q1744"/>
    <mergeCell ref="V1744:W1744"/>
    <mergeCell ref="A1745:C1745"/>
    <mergeCell ref="F1745:Q1745"/>
    <mergeCell ref="V1745:W1745"/>
    <mergeCell ref="O1737:Q1737"/>
    <mergeCell ref="A1739:C1739"/>
    <mergeCell ref="F1739:Q1739"/>
    <mergeCell ref="V1739:W1739"/>
    <mergeCell ref="A1740:C1740"/>
    <mergeCell ref="F1740:Q1740"/>
    <mergeCell ref="V1740:W1740"/>
    <mergeCell ref="K1729:Q1729"/>
    <mergeCell ref="A1731:C1731"/>
    <mergeCell ref="F1731:Q1731"/>
    <mergeCell ref="V1731:W1731"/>
    <mergeCell ref="M1733:Q1733"/>
    <mergeCell ref="A1735:C1735"/>
    <mergeCell ref="F1735:Q1735"/>
    <mergeCell ref="V1735:W1735"/>
    <mergeCell ref="A1726:C1726"/>
    <mergeCell ref="F1726:Q1726"/>
    <mergeCell ref="V1726:W1726"/>
    <mergeCell ref="A1727:C1727"/>
    <mergeCell ref="F1727:Q1727"/>
    <mergeCell ref="V1727:W1727"/>
    <mergeCell ref="A1724:C1724"/>
    <mergeCell ref="F1724:Q1724"/>
    <mergeCell ref="V1724:W1724"/>
    <mergeCell ref="A1725:C1725"/>
    <mergeCell ref="F1725:Q1725"/>
    <mergeCell ref="V1725:W1725"/>
    <mergeCell ref="A1722:C1722"/>
    <mergeCell ref="F1722:Q1722"/>
    <mergeCell ref="V1722:W1722"/>
    <mergeCell ref="A1723:C1723"/>
    <mergeCell ref="F1723:Q1723"/>
    <mergeCell ref="V1723:W1723"/>
    <mergeCell ref="A1720:C1720"/>
    <mergeCell ref="F1720:Q1720"/>
    <mergeCell ref="V1720:W1720"/>
    <mergeCell ref="A1721:C1721"/>
    <mergeCell ref="F1721:Q1721"/>
    <mergeCell ref="V1721:W1721"/>
    <mergeCell ref="A1718:C1718"/>
    <mergeCell ref="F1718:Q1718"/>
    <mergeCell ref="V1718:W1718"/>
    <mergeCell ref="A1719:C1719"/>
    <mergeCell ref="F1719:Q1719"/>
    <mergeCell ref="V1719:W1719"/>
    <mergeCell ref="K1711:Q1711"/>
    <mergeCell ref="A1713:C1713"/>
    <mergeCell ref="F1713:Q1713"/>
    <mergeCell ref="V1713:W1713"/>
    <mergeCell ref="M1715:Q1715"/>
    <mergeCell ref="A1717:C1717"/>
    <mergeCell ref="F1717:Q1717"/>
    <mergeCell ref="V1717:W1717"/>
    <mergeCell ref="K1703:Q1703"/>
    <mergeCell ref="A1705:C1705"/>
    <mergeCell ref="F1705:Q1705"/>
    <mergeCell ref="V1705:W1705"/>
    <mergeCell ref="O1707:Q1707"/>
    <mergeCell ref="A1709:C1709"/>
    <mergeCell ref="F1709:Q1709"/>
    <mergeCell ref="V1709:W1709"/>
    <mergeCell ref="A1700:C1700"/>
    <mergeCell ref="F1700:Q1700"/>
    <mergeCell ref="V1700:W1700"/>
    <mergeCell ref="A1701:C1701"/>
    <mergeCell ref="F1701:Q1701"/>
    <mergeCell ref="V1701:W1701"/>
    <mergeCell ref="A1698:C1698"/>
    <mergeCell ref="F1698:Q1698"/>
    <mergeCell ref="V1698:W1698"/>
    <mergeCell ref="A1699:C1699"/>
    <mergeCell ref="F1699:Q1699"/>
    <mergeCell ref="V1699:W1699"/>
    <mergeCell ref="A1696:C1696"/>
    <mergeCell ref="F1696:Q1696"/>
    <mergeCell ref="V1696:W1696"/>
    <mergeCell ref="A1697:C1697"/>
    <mergeCell ref="F1697:Q1697"/>
    <mergeCell ref="V1697:W1697"/>
    <mergeCell ref="A1694:C1694"/>
    <mergeCell ref="F1694:Q1694"/>
    <mergeCell ref="V1694:W1694"/>
    <mergeCell ref="A1695:C1695"/>
    <mergeCell ref="F1695:Q1695"/>
    <mergeCell ref="V1695:W1695"/>
    <mergeCell ref="A1692:C1692"/>
    <mergeCell ref="F1692:Q1692"/>
    <mergeCell ref="V1692:W1692"/>
    <mergeCell ref="A1693:C1693"/>
    <mergeCell ref="F1693:Q1693"/>
    <mergeCell ref="V1693:W1693"/>
    <mergeCell ref="A1687:C1687"/>
    <mergeCell ref="F1687:Q1687"/>
    <mergeCell ref="V1687:W1687"/>
    <mergeCell ref="I1689:Q1689"/>
    <mergeCell ref="A1691:C1691"/>
    <mergeCell ref="F1691:Q1691"/>
    <mergeCell ref="V1691:W1691"/>
    <mergeCell ref="A1685:C1685"/>
    <mergeCell ref="F1685:Q1685"/>
    <mergeCell ref="V1685:W1685"/>
    <mergeCell ref="A1686:C1686"/>
    <mergeCell ref="F1686:Q1686"/>
    <mergeCell ref="V1686:W1686"/>
    <mergeCell ref="A1683:C1683"/>
    <mergeCell ref="F1683:Q1683"/>
    <mergeCell ref="V1683:W1683"/>
    <mergeCell ref="A1684:C1684"/>
    <mergeCell ref="F1684:Q1684"/>
    <mergeCell ref="V1684:W1684"/>
    <mergeCell ref="A1681:C1681"/>
    <mergeCell ref="F1681:Q1681"/>
    <mergeCell ref="V1681:W1681"/>
    <mergeCell ref="A1682:C1682"/>
    <mergeCell ref="F1682:Q1682"/>
    <mergeCell ref="V1682:W1682"/>
    <mergeCell ref="A1679:C1679"/>
    <mergeCell ref="F1679:Q1679"/>
    <mergeCell ref="V1679:W1679"/>
    <mergeCell ref="A1680:C1680"/>
    <mergeCell ref="F1680:Q1680"/>
    <mergeCell ref="V1680:W1680"/>
    <mergeCell ref="A1677:C1677"/>
    <mergeCell ref="F1677:Q1677"/>
    <mergeCell ref="V1677:W1677"/>
    <mergeCell ref="A1678:C1678"/>
    <mergeCell ref="F1678:Q1678"/>
    <mergeCell ref="V1678:W1678"/>
    <mergeCell ref="A1675:C1675"/>
    <mergeCell ref="F1675:Q1675"/>
    <mergeCell ref="V1675:W1675"/>
    <mergeCell ref="A1676:C1676"/>
    <mergeCell ref="F1676:Q1676"/>
    <mergeCell ref="V1676:W1676"/>
    <mergeCell ref="A1673:C1673"/>
    <mergeCell ref="F1673:Q1673"/>
    <mergeCell ref="V1673:W1673"/>
    <mergeCell ref="A1674:C1674"/>
    <mergeCell ref="F1674:Q1674"/>
    <mergeCell ref="V1674:W1674"/>
    <mergeCell ref="A1671:C1671"/>
    <mergeCell ref="F1671:Q1671"/>
    <mergeCell ref="V1671:W1671"/>
    <mergeCell ref="A1672:C1672"/>
    <mergeCell ref="F1672:Q1672"/>
    <mergeCell ref="V1672:W1672"/>
    <mergeCell ref="A1669:C1669"/>
    <mergeCell ref="F1669:Q1669"/>
    <mergeCell ref="V1669:W1669"/>
    <mergeCell ref="A1670:C1670"/>
    <mergeCell ref="F1670:Q1670"/>
    <mergeCell ref="V1670:W1670"/>
    <mergeCell ref="A1667:C1667"/>
    <mergeCell ref="F1667:Q1667"/>
    <mergeCell ref="V1667:W1667"/>
    <mergeCell ref="A1668:C1668"/>
    <mergeCell ref="F1668:Q1668"/>
    <mergeCell ref="V1668:W1668"/>
    <mergeCell ref="A1665:C1665"/>
    <mergeCell ref="F1665:Q1665"/>
    <mergeCell ref="V1665:W1665"/>
    <mergeCell ref="A1666:C1666"/>
    <mergeCell ref="F1666:Q1666"/>
    <mergeCell ref="V1666:W1666"/>
    <mergeCell ref="A1663:C1663"/>
    <mergeCell ref="F1663:Q1663"/>
    <mergeCell ref="V1663:W1663"/>
    <mergeCell ref="A1664:C1664"/>
    <mergeCell ref="F1664:Q1664"/>
    <mergeCell ref="V1664:W1664"/>
    <mergeCell ref="A1661:C1661"/>
    <mergeCell ref="F1661:Q1661"/>
    <mergeCell ref="V1661:W1661"/>
    <mergeCell ref="A1662:C1662"/>
    <mergeCell ref="F1662:Q1662"/>
    <mergeCell ref="V1662:W1662"/>
    <mergeCell ref="A1659:C1659"/>
    <mergeCell ref="F1659:Q1659"/>
    <mergeCell ref="V1659:W1659"/>
    <mergeCell ref="A1660:C1660"/>
    <mergeCell ref="F1660:Q1660"/>
    <mergeCell ref="V1660:W1660"/>
    <mergeCell ref="A1657:C1657"/>
    <mergeCell ref="F1657:Q1657"/>
    <mergeCell ref="V1657:W1657"/>
    <mergeCell ref="A1658:C1658"/>
    <mergeCell ref="F1658:Q1658"/>
    <mergeCell ref="V1658:W1658"/>
    <mergeCell ref="M1650:Q1650"/>
    <mergeCell ref="A1652:C1652"/>
    <mergeCell ref="F1652:Q1652"/>
    <mergeCell ref="V1652:W1652"/>
    <mergeCell ref="K1654:Q1654"/>
    <mergeCell ref="A1656:C1656"/>
    <mergeCell ref="F1656:Q1656"/>
    <mergeCell ref="V1656:W1656"/>
    <mergeCell ref="A1644:C1644"/>
    <mergeCell ref="F1644:Q1644"/>
    <mergeCell ref="V1644:W1644"/>
    <mergeCell ref="I1646:Q1646"/>
    <mergeCell ref="A1648:C1648"/>
    <mergeCell ref="F1648:Q1648"/>
    <mergeCell ref="V1648:W1648"/>
    <mergeCell ref="A1642:C1642"/>
    <mergeCell ref="F1642:Q1642"/>
    <mergeCell ref="V1642:W1642"/>
    <mergeCell ref="A1643:C1643"/>
    <mergeCell ref="F1643:Q1643"/>
    <mergeCell ref="V1643:W1643"/>
    <mergeCell ref="K1635:Q1635"/>
    <mergeCell ref="A1637:C1637"/>
    <mergeCell ref="F1637:Q1637"/>
    <mergeCell ref="V1637:W1637"/>
    <mergeCell ref="K1639:Q1639"/>
    <mergeCell ref="A1641:C1641"/>
    <mergeCell ref="F1641:Q1641"/>
    <mergeCell ref="V1641:W1641"/>
    <mergeCell ref="A1632:C1632"/>
    <mergeCell ref="F1632:Q1632"/>
    <mergeCell ref="V1632:W1632"/>
    <mergeCell ref="A1633:C1633"/>
    <mergeCell ref="F1633:Q1633"/>
    <mergeCell ref="V1633:W1633"/>
    <mergeCell ref="A1627:C1627"/>
    <mergeCell ref="F1627:Q1627"/>
    <mergeCell ref="V1627:W1627"/>
    <mergeCell ref="K1629:Q1629"/>
    <mergeCell ref="A1631:C1631"/>
    <mergeCell ref="F1631:Q1631"/>
    <mergeCell ref="V1631:W1631"/>
    <mergeCell ref="O1620:Q1620"/>
    <mergeCell ref="A1622:C1622"/>
    <mergeCell ref="F1622:Q1622"/>
    <mergeCell ref="V1622:W1622"/>
    <mergeCell ref="M1624:Q1624"/>
    <mergeCell ref="A1626:C1626"/>
    <mergeCell ref="F1626:Q1626"/>
    <mergeCell ref="V1626:W1626"/>
    <mergeCell ref="A1614:C1614"/>
    <mergeCell ref="F1614:Q1614"/>
    <mergeCell ref="V1614:W1614"/>
    <mergeCell ref="M1616:Q1616"/>
    <mergeCell ref="A1618:C1618"/>
    <mergeCell ref="F1618:Q1618"/>
    <mergeCell ref="V1618:W1618"/>
    <mergeCell ref="M1607:Q1607"/>
    <mergeCell ref="A1609:C1609"/>
    <mergeCell ref="F1609:Q1609"/>
    <mergeCell ref="V1609:W1609"/>
    <mergeCell ref="O1611:Q1611"/>
    <mergeCell ref="A1613:C1613"/>
    <mergeCell ref="F1613:Q1613"/>
    <mergeCell ref="V1613:W1613"/>
    <mergeCell ref="M1599:Q1599"/>
    <mergeCell ref="A1601:C1601"/>
    <mergeCell ref="F1601:Q1601"/>
    <mergeCell ref="V1601:W1601"/>
    <mergeCell ref="J1603:Q1603"/>
    <mergeCell ref="A1605:C1605"/>
    <mergeCell ref="F1605:Q1605"/>
    <mergeCell ref="V1605:W1605"/>
    <mergeCell ref="A1593:C1593"/>
    <mergeCell ref="F1593:Q1593"/>
    <mergeCell ref="V1593:W1593"/>
    <mergeCell ref="K1595:Q1595"/>
    <mergeCell ref="A1597:C1597"/>
    <mergeCell ref="F1597:Q1597"/>
    <mergeCell ref="V1597:W1597"/>
    <mergeCell ref="M1589:Q1589"/>
    <mergeCell ref="A1591:C1591"/>
    <mergeCell ref="F1591:Q1591"/>
    <mergeCell ref="V1591:W1591"/>
    <mergeCell ref="A1592:C1592"/>
    <mergeCell ref="F1592:Q1592"/>
    <mergeCell ref="V1592:W1592"/>
    <mergeCell ref="A1583:C1583"/>
    <mergeCell ref="F1583:Q1583"/>
    <mergeCell ref="V1583:W1583"/>
    <mergeCell ref="M1585:Q1585"/>
    <mergeCell ref="A1587:C1587"/>
    <mergeCell ref="F1587:Q1587"/>
    <mergeCell ref="V1587:W1587"/>
    <mergeCell ref="A1581:C1581"/>
    <mergeCell ref="F1581:Q1581"/>
    <mergeCell ref="V1581:W1581"/>
    <mergeCell ref="A1582:C1582"/>
    <mergeCell ref="F1582:Q1582"/>
    <mergeCell ref="V1582:W1582"/>
    <mergeCell ref="K1574:Q1574"/>
    <mergeCell ref="A1576:C1576"/>
    <mergeCell ref="F1576:Q1576"/>
    <mergeCell ref="V1576:W1576"/>
    <mergeCell ref="M1578:Q1578"/>
    <mergeCell ref="A1580:C1580"/>
    <mergeCell ref="F1580:Q1580"/>
    <mergeCell ref="V1580:W1580"/>
    <mergeCell ref="A1571:C1571"/>
    <mergeCell ref="F1571:Q1571"/>
    <mergeCell ref="V1571:W1571"/>
    <mergeCell ref="A1572:C1572"/>
    <mergeCell ref="F1572:Q1572"/>
    <mergeCell ref="V1572:W1572"/>
    <mergeCell ref="A1569:C1569"/>
    <mergeCell ref="F1569:Q1569"/>
    <mergeCell ref="V1569:W1569"/>
    <mergeCell ref="A1570:C1570"/>
    <mergeCell ref="F1570:Q1570"/>
    <mergeCell ref="V1570:W1570"/>
    <mergeCell ref="A1567:C1567"/>
    <mergeCell ref="F1567:Q1567"/>
    <mergeCell ref="V1567:W1567"/>
    <mergeCell ref="A1568:C1568"/>
    <mergeCell ref="F1568:Q1568"/>
    <mergeCell ref="V1568:W1568"/>
    <mergeCell ref="A1565:C1565"/>
    <mergeCell ref="F1565:Q1565"/>
    <mergeCell ref="V1565:W1565"/>
    <mergeCell ref="A1566:C1566"/>
    <mergeCell ref="F1566:Q1566"/>
    <mergeCell ref="V1566:W1566"/>
    <mergeCell ref="A1563:C1563"/>
    <mergeCell ref="F1563:Q1563"/>
    <mergeCell ref="V1563:W1563"/>
    <mergeCell ref="A1564:C1564"/>
    <mergeCell ref="F1564:Q1564"/>
    <mergeCell ref="V1564:W1564"/>
    <mergeCell ref="A1561:C1561"/>
    <mergeCell ref="F1561:Q1561"/>
    <mergeCell ref="V1561:W1561"/>
    <mergeCell ref="A1562:C1562"/>
    <mergeCell ref="F1562:Q1562"/>
    <mergeCell ref="V1562:W1562"/>
    <mergeCell ref="A1559:C1559"/>
    <mergeCell ref="F1559:Q1559"/>
    <mergeCell ref="V1559:W1559"/>
    <mergeCell ref="A1560:C1560"/>
    <mergeCell ref="F1560:Q1560"/>
    <mergeCell ref="V1560:W1560"/>
    <mergeCell ref="A1557:C1557"/>
    <mergeCell ref="F1557:Q1557"/>
    <mergeCell ref="V1557:W1557"/>
    <mergeCell ref="A1558:C1558"/>
    <mergeCell ref="F1558:Q1558"/>
    <mergeCell ref="V1558:W1558"/>
    <mergeCell ref="A1555:C1555"/>
    <mergeCell ref="F1555:Q1555"/>
    <mergeCell ref="V1555:W1555"/>
    <mergeCell ref="A1556:C1556"/>
    <mergeCell ref="F1556:Q1556"/>
    <mergeCell ref="V1556:W1556"/>
    <mergeCell ref="A1553:C1553"/>
    <mergeCell ref="F1553:Q1553"/>
    <mergeCell ref="V1553:W1553"/>
    <mergeCell ref="A1554:C1554"/>
    <mergeCell ref="F1554:Q1554"/>
    <mergeCell ref="V1554:W1554"/>
    <mergeCell ref="A1548:C1548"/>
    <mergeCell ref="F1548:Q1548"/>
    <mergeCell ref="V1548:W1548"/>
    <mergeCell ref="O1550:Q1550"/>
    <mergeCell ref="A1552:C1552"/>
    <mergeCell ref="F1552:Q1552"/>
    <mergeCell ref="V1552:W1552"/>
    <mergeCell ref="A1543:C1543"/>
    <mergeCell ref="F1543:Q1543"/>
    <mergeCell ref="V1543:W1543"/>
    <mergeCell ref="K1545:Q1545"/>
    <mergeCell ref="A1547:C1547"/>
    <mergeCell ref="F1547:Q1547"/>
    <mergeCell ref="V1547:W1547"/>
    <mergeCell ref="A1541:C1541"/>
    <mergeCell ref="F1541:Q1541"/>
    <mergeCell ref="V1541:W1541"/>
    <mergeCell ref="A1542:C1542"/>
    <mergeCell ref="F1542:Q1542"/>
    <mergeCell ref="V1542:W1542"/>
    <mergeCell ref="M1537:Q1537"/>
    <mergeCell ref="A1539:C1539"/>
    <mergeCell ref="F1539:Q1539"/>
    <mergeCell ref="V1539:W1539"/>
    <mergeCell ref="A1540:C1540"/>
    <mergeCell ref="F1540:Q1540"/>
    <mergeCell ref="V1540:W1540"/>
    <mergeCell ref="A1531:C1531"/>
    <mergeCell ref="F1531:Q1531"/>
    <mergeCell ref="V1531:W1531"/>
    <mergeCell ref="K1533:Q1533"/>
    <mergeCell ref="A1535:C1535"/>
    <mergeCell ref="F1535:Q1535"/>
    <mergeCell ref="V1535:W1535"/>
    <mergeCell ref="A1529:C1529"/>
    <mergeCell ref="F1529:Q1529"/>
    <mergeCell ref="V1529:W1529"/>
    <mergeCell ref="A1530:C1530"/>
    <mergeCell ref="F1530:Q1530"/>
    <mergeCell ref="V1530:W1530"/>
    <mergeCell ref="A1527:C1527"/>
    <mergeCell ref="F1527:Q1527"/>
    <mergeCell ref="V1527:W1527"/>
    <mergeCell ref="A1528:C1528"/>
    <mergeCell ref="F1528:Q1528"/>
    <mergeCell ref="V1528:W1528"/>
    <mergeCell ref="A1525:C1525"/>
    <mergeCell ref="F1525:Q1525"/>
    <mergeCell ref="V1525:W1525"/>
    <mergeCell ref="A1526:C1526"/>
    <mergeCell ref="F1526:Q1526"/>
    <mergeCell ref="V1526:W1526"/>
    <mergeCell ref="A1523:C1523"/>
    <mergeCell ref="F1523:Q1523"/>
    <mergeCell ref="V1523:W1523"/>
    <mergeCell ref="A1524:C1524"/>
    <mergeCell ref="F1524:Q1524"/>
    <mergeCell ref="V1524:W1524"/>
    <mergeCell ref="A1521:C1521"/>
    <mergeCell ref="F1521:Q1521"/>
    <mergeCell ref="V1521:W1521"/>
    <mergeCell ref="A1522:C1522"/>
    <mergeCell ref="F1522:Q1522"/>
    <mergeCell ref="V1522:W1522"/>
    <mergeCell ref="A1519:C1519"/>
    <mergeCell ref="F1519:Q1519"/>
    <mergeCell ref="V1519:W1519"/>
    <mergeCell ref="A1520:C1520"/>
    <mergeCell ref="F1520:Q1520"/>
    <mergeCell ref="V1520:W1520"/>
    <mergeCell ref="A1517:C1517"/>
    <mergeCell ref="F1517:Q1517"/>
    <mergeCell ref="V1517:W1517"/>
    <mergeCell ref="A1518:C1518"/>
    <mergeCell ref="F1518:Q1518"/>
    <mergeCell ref="V1518:W1518"/>
    <mergeCell ref="A1515:C1515"/>
    <mergeCell ref="F1515:Q1515"/>
    <mergeCell ref="V1515:W1515"/>
    <mergeCell ref="A1516:C1516"/>
    <mergeCell ref="F1516:Q1516"/>
    <mergeCell ref="V1516:W1516"/>
    <mergeCell ref="A1513:C1513"/>
    <mergeCell ref="F1513:Q1513"/>
    <mergeCell ref="V1513:W1513"/>
    <mergeCell ref="A1514:C1514"/>
    <mergeCell ref="F1514:Q1514"/>
    <mergeCell ref="V1514:W1514"/>
    <mergeCell ref="A1511:C1511"/>
    <mergeCell ref="F1511:Q1511"/>
    <mergeCell ref="V1511:W1511"/>
    <mergeCell ref="A1512:C1512"/>
    <mergeCell ref="F1512:Q1512"/>
    <mergeCell ref="V1512:W1512"/>
    <mergeCell ref="A1509:C1509"/>
    <mergeCell ref="F1509:Q1509"/>
    <mergeCell ref="V1509:W1509"/>
    <mergeCell ref="A1510:C1510"/>
    <mergeCell ref="F1510:Q1510"/>
    <mergeCell ref="V1510:W1510"/>
    <mergeCell ref="A1507:C1507"/>
    <mergeCell ref="F1507:Q1507"/>
    <mergeCell ref="V1507:W1507"/>
    <mergeCell ref="A1508:C1508"/>
    <mergeCell ref="F1508:Q1508"/>
    <mergeCell ref="V1508:W1508"/>
    <mergeCell ref="A1505:C1505"/>
    <mergeCell ref="F1505:Q1505"/>
    <mergeCell ref="V1505:W1505"/>
    <mergeCell ref="A1506:C1506"/>
    <mergeCell ref="F1506:Q1506"/>
    <mergeCell ref="V1506:W1506"/>
    <mergeCell ref="A1503:C1503"/>
    <mergeCell ref="F1503:Q1503"/>
    <mergeCell ref="V1503:W1503"/>
    <mergeCell ref="A1504:C1504"/>
    <mergeCell ref="F1504:Q1504"/>
    <mergeCell ref="V1504:W1504"/>
    <mergeCell ref="A1498:C1498"/>
    <mergeCell ref="F1498:Q1498"/>
    <mergeCell ref="V1498:W1498"/>
    <mergeCell ref="M1500:Q1500"/>
    <mergeCell ref="A1502:C1502"/>
    <mergeCell ref="F1502:Q1502"/>
    <mergeCell ref="V1502:W1502"/>
    <mergeCell ref="I1494:Q1494"/>
    <mergeCell ref="A1496:C1496"/>
    <mergeCell ref="F1496:Q1496"/>
    <mergeCell ref="V1496:W1496"/>
    <mergeCell ref="A1497:C1497"/>
    <mergeCell ref="F1497:Q1497"/>
    <mergeCell ref="V1497:W1497"/>
    <mergeCell ref="A1491:C1491"/>
    <mergeCell ref="F1491:Q1491"/>
    <mergeCell ref="V1491:W1491"/>
    <mergeCell ref="A1492:C1492"/>
    <mergeCell ref="F1492:Q1492"/>
    <mergeCell ref="V1492:W1492"/>
    <mergeCell ref="A1486:C1486"/>
    <mergeCell ref="F1486:Q1486"/>
    <mergeCell ref="V1486:W1486"/>
    <mergeCell ref="M1488:Q1488"/>
    <mergeCell ref="A1490:C1490"/>
    <mergeCell ref="F1490:Q1490"/>
    <mergeCell ref="V1490:W1490"/>
    <mergeCell ref="A1484:C1484"/>
    <mergeCell ref="F1484:Q1484"/>
    <mergeCell ref="V1484:W1484"/>
    <mergeCell ref="A1485:C1485"/>
    <mergeCell ref="F1485:Q1485"/>
    <mergeCell ref="V1485:W1485"/>
    <mergeCell ref="A1479:C1479"/>
    <mergeCell ref="F1479:Q1479"/>
    <mergeCell ref="V1479:W1479"/>
    <mergeCell ref="M1481:Q1481"/>
    <mergeCell ref="A1483:C1483"/>
    <mergeCell ref="F1483:Q1483"/>
    <mergeCell ref="V1483:W1483"/>
    <mergeCell ref="A1471:C1471"/>
    <mergeCell ref="F1471:Q1471"/>
    <mergeCell ref="V1471:W1471"/>
    <mergeCell ref="K1473:Q1473"/>
    <mergeCell ref="A1475:C1475"/>
    <mergeCell ref="F1475:Q1475"/>
    <mergeCell ref="V1475:W1475"/>
    <mergeCell ref="A1469:C1469"/>
    <mergeCell ref="F1469:Q1469"/>
    <mergeCell ref="V1469:W1469"/>
    <mergeCell ref="A1470:C1470"/>
    <mergeCell ref="F1470:Q1470"/>
    <mergeCell ref="V1470:W1470"/>
    <mergeCell ref="K1462:Q1462"/>
    <mergeCell ref="A1464:C1464"/>
    <mergeCell ref="F1464:Q1464"/>
    <mergeCell ref="V1464:W1464"/>
    <mergeCell ref="M1466:Q1466"/>
    <mergeCell ref="A1468:C1468"/>
    <mergeCell ref="F1468:Q1468"/>
    <mergeCell ref="V1468:W1468"/>
    <mergeCell ref="A1459:C1459"/>
    <mergeCell ref="F1459:Q1459"/>
    <mergeCell ref="V1459:W1459"/>
    <mergeCell ref="A1460:C1460"/>
    <mergeCell ref="F1460:Q1460"/>
    <mergeCell ref="V1460:W1460"/>
    <mergeCell ref="A1457:C1457"/>
    <mergeCell ref="F1457:Q1457"/>
    <mergeCell ref="V1457:W1457"/>
    <mergeCell ref="A1458:C1458"/>
    <mergeCell ref="F1458:Q1458"/>
    <mergeCell ref="V1458:W1458"/>
    <mergeCell ref="A1455:C1455"/>
    <mergeCell ref="F1455:Q1455"/>
    <mergeCell ref="V1455:W1455"/>
    <mergeCell ref="A1456:C1456"/>
    <mergeCell ref="F1456:Q1456"/>
    <mergeCell ref="V1456:W1456"/>
    <mergeCell ref="A1453:C1453"/>
    <mergeCell ref="F1453:Q1453"/>
    <mergeCell ref="V1453:W1453"/>
    <mergeCell ref="A1454:C1454"/>
    <mergeCell ref="F1454:Q1454"/>
    <mergeCell ref="V1454:W1454"/>
    <mergeCell ref="K1446:Q1446"/>
    <mergeCell ref="A1448:C1448"/>
    <mergeCell ref="F1448:Q1448"/>
    <mergeCell ref="V1448:W1448"/>
    <mergeCell ref="K1450:Q1450"/>
    <mergeCell ref="A1452:C1452"/>
    <mergeCell ref="F1452:Q1452"/>
    <mergeCell ref="V1452:W1452"/>
    <mergeCell ref="A1443:C1443"/>
    <mergeCell ref="F1443:Q1443"/>
    <mergeCell ref="V1443:W1443"/>
    <mergeCell ref="A1444:C1444"/>
    <mergeCell ref="F1444:Q1444"/>
    <mergeCell ref="V1444:W1444"/>
    <mergeCell ref="A1441:C1441"/>
    <mergeCell ref="F1441:Q1441"/>
    <mergeCell ref="V1441:W1441"/>
    <mergeCell ref="A1442:C1442"/>
    <mergeCell ref="F1442:Q1442"/>
    <mergeCell ref="V1442:W1442"/>
    <mergeCell ref="A1439:C1439"/>
    <mergeCell ref="F1439:Q1439"/>
    <mergeCell ref="V1439:W1439"/>
    <mergeCell ref="A1440:C1440"/>
    <mergeCell ref="F1440:Q1440"/>
    <mergeCell ref="V1440:W1440"/>
    <mergeCell ref="M1435:Q1435"/>
    <mergeCell ref="A1437:C1437"/>
    <mergeCell ref="F1437:Q1437"/>
    <mergeCell ref="V1437:W1437"/>
    <mergeCell ref="A1438:C1438"/>
    <mergeCell ref="F1438:Q1438"/>
    <mergeCell ref="V1438:W1438"/>
    <mergeCell ref="O1430:Q1430"/>
    <mergeCell ref="A1432:C1432"/>
    <mergeCell ref="F1432:Q1432"/>
    <mergeCell ref="V1432:W1432"/>
    <mergeCell ref="A1433:C1433"/>
    <mergeCell ref="F1433:Q1433"/>
    <mergeCell ref="V1433:W1433"/>
    <mergeCell ref="O1422:Q1422"/>
    <mergeCell ref="A1424:C1424"/>
    <mergeCell ref="F1424:Q1424"/>
    <mergeCell ref="V1424:W1424"/>
    <mergeCell ref="K1426:Q1426"/>
    <mergeCell ref="A1428:C1428"/>
    <mergeCell ref="F1428:Q1428"/>
    <mergeCell ref="V1428:W1428"/>
    <mergeCell ref="A1416:C1416"/>
    <mergeCell ref="F1416:Q1416"/>
    <mergeCell ref="V1416:W1416"/>
    <mergeCell ref="K1418:Q1418"/>
    <mergeCell ref="A1420:C1420"/>
    <mergeCell ref="F1420:Q1420"/>
    <mergeCell ref="V1420:W1420"/>
    <mergeCell ref="A1414:C1414"/>
    <mergeCell ref="F1414:Q1414"/>
    <mergeCell ref="V1414:W1414"/>
    <mergeCell ref="A1415:C1415"/>
    <mergeCell ref="F1415:Q1415"/>
    <mergeCell ref="V1415:W1415"/>
    <mergeCell ref="M1410:Q1410"/>
    <mergeCell ref="A1412:C1412"/>
    <mergeCell ref="F1412:Q1412"/>
    <mergeCell ref="V1412:W1412"/>
    <mergeCell ref="A1413:C1413"/>
    <mergeCell ref="F1413:Q1413"/>
    <mergeCell ref="V1413:W1413"/>
    <mergeCell ref="A1407:C1407"/>
    <mergeCell ref="F1407:Q1407"/>
    <mergeCell ref="V1407:W1407"/>
    <mergeCell ref="A1408:C1408"/>
    <mergeCell ref="F1408:Q1408"/>
    <mergeCell ref="V1408:W1408"/>
    <mergeCell ref="A1402:C1402"/>
    <mergeCell ref="F1402:Q1402"/>
    <mergeCell ref="V1402:W1402"/>
    <mergeCell ref="K1404:Q1404"/>
    <mergeCell ref="A1406:C1406"/>
    <mergeCell ref="F1406:Q1406"/>
    <mergeCell ref="V1406:W1406"/>
    <mergeCell ref="L1395:Q1395"/>
    <mergeCell ref="A1397:C1397"/>
    <mergeCell ref="F1397:Q1397"/>
    <mergeCell ref="V1397:W1397"/>
    <mergeCell ref="M1399:Q1399"/>
    <mergeCell ref="A1401:C1401"/>
    <mergeCell ref="F1401:Q1401"/>
    <mergeCell ref="V1401:W1401"/>
    <mergeCell ref="O1387:Q1387"/>
    <mergeCell ref="A1389:C1389"/>
    <mergeCell ref="F1389:Q1389"/>
    <mergeCell ref="V1389:W1389"/>
    <mergeCell ref="M1391:Q1391"/>
    <mergeCell ref="A1393:C1393"/>
    <mergeCell ref="F1393:Q1393"/>
    <mergeCell ref="V1393:W1393"/>
    <mergeCell ref="O1379:Q1379"/>
    <mergeCell ref="A1381:C1381"/>
    <mergeCell ref="F1381:Q1381"/>
    <mergeCell ref="V1381:W1381"/>
    <mergeCell ref="O1383:Q1383"/>
    <mergeCell ref="A1385:C1385"/>
    <mergeCell ref="F1385:Q1385"/>
    <mergeCell ref="V1385:W1385"/>
    <mergeCell ref="A1373:C1373"/>
    <mergeCell ref="F1373:Q1373"/>
    <mergeCell ref="V1373:W1373"/>
    <mergeCell ref="I1375:Q1375"/>
    <mergeCell ref="A1377:C1377"/>
    <mergeCell ref="F1377:Q1377"/>
    <mergeCell ref="V1377:W1377"/>
    <mergeCell ref="A1368:C1368"/>
    <mergeCell ref="F1368:Q1368"/>
    <mergeCell ref="V1368:W1368"/>
    <mergeCell ref="I1370:Q1370"/>
    <mergeCell ref="A1372:C1372"/>
    <mergeCell ref="F1372:Q1372"/>
    <mergeCell ref="V1372:W1372"/>
    <mergeCell ref="O1364:Q1364"/>
    <mergeCell ref="A1366:C1366"/>
    <mergeCell ref="F1366:Q1366"/>
    <mergeCell ref="V1366:W1366"/>
    <mergeCell ref="A1367:C1367"/>
    <mergeCell ref="F1367:Q1367"/>
    <mergeCell ref="V1367:W1367"/>
    <mergeCell ref="M1359:Q1359"/>
    <mergeCell ref="A1361:C1361"/>
    <mergeCell ref="F1361:Q1361"/>
    <mergeCell ref="V1361:W1361"/>
    <mergeCell ref="A1362:C1362"/>
    <mergeCell ref="F1362:Q1362"/>
    <mergeCell ref="V1362:W1362"/>
    <mergeCell ref="A1356:C1356"/>
    <mergeCell ref="F1356:Q1356"/>
    <mergeCell ref="V1356:W1356"/>
    <mergeCell ref="A1357:C1357"/>
    <mergeCell ref="F1357:Q1357"/>
    <mergeCell ref="V1357:W1357"/>
    <mergeCell ref="M1349:Q1349"/>
    <mergeCell ref="A1351:C1351"/>
    <mergeCell ref="F1351:Q1351"/>
    <mergeCell ref="V1351:W1351"/>
    <mergeCell ref="O1353:Q1353"/>
    <mergeCell ref="A1355:C1355"/>
    <mergeCell ref="F1355:Q1355"/>
    <mergeCell ref="V1355:W1355"/>
    <mergeCell ref="A1346:C1346"/>
    <mergeCell ref="F1346:Q1346"/>
    <mergeCell ref="V1346:W1346"/>
    <mergeCell ref="A1347:C1347"/>
    <mergeCell ref="F1347:Q1347"/>
    <mergeCell ref="V1347:W1347"/>
    <mergeCell ref="A1341:C1341"/>
    <mergeCell ref="F1341:Q1341"/>
    <mergeCell ref="V1341:W1341"/>
    <mergeCell ref="I1343:Q1343"/>
    <mergeCell ref="A1345:C1345"/>
    <mergeCell ref="F1345:Q1345"/>
    <mergeCell ref="V1345:W1345"/>
    <mergeCell ref="A1339:C1339"/>
    <mergeCell ref="F1339:Q1339"/>
    <mergeCell ref="V1339:W1339"/>
    <mergeCell ref="A1340:C1340"/>
    <mergeCell ref="F1340:Q1340"/>
    <mergeCell ref="V1340:W1340"/>
    <mergeCell ref="A1337:C1337"/>
    <mergeCell ref="F1337:Q1337"/>
    <mergeCell ref="V1337:W1337"/>
    <mergeCell ref="A1338:C1338"/>
    <mergeCell ref="F1338:Q1338"/>
    <mergeCell ref="V1338:W1338"/>
    <mergeCell ref="M1333:Q1333"/>
    <mergeCell ref="A1335:C1335"/>
    <mergeCell ref="F1335:Q1335"/>
    <mergeCell ref="V1335:W1335"/>
    <mergeCell ref="A1336:C1336"/>
    <mergeCell ref="F1336:Q1336"/>
    <mergeCell ref="V1336:W1336"/>
    <mergeCell ref="A1330:C1330"/>
    <mergeCell ref="F1330:Q1330"/>
    <mergeCell ref="V1330:W1330"/>
    <mergeCell ref="A1331:C1331"/>
    <mergeCell ref="F1331:Q1331"/>
    <mergeCell ref="V1331:W1331"/>
    <mergeCell ref="A1328:C1328"/>
    <mergeCell ref="F1328:Q1328"/>
    <mergeCell ref="V1328:W1328"/>
    <mergeCell ref="A1329:C1329"/>
    <mergeCell ref="F1329:Q1329"/>
    <mergeCell ref="V1329:W1329"/>
    <mergeCell ref="A1323:C1323"/>
    <mergeCell ref="F1323:Q1323"/>
    <mergeCell ref="V1323:W1323"/>
    <mergeCell ref="I1325:Q1325"/>
    <mergeCell ref="A1327:C1327"/>
    <mergeCell ref="F1327:Q1327"/>
    <mergeCell ref="V1327:W1327"/>
    <mergeCell ref="A1321:C1321"/>
    <mergeCell ref="F1321:Q1321"/>
    <mergeCell ref="V1321:W1321"/>
    <mergeCell ref="A1322:C1322"/>
    <mergeCell ref="F1322:Q1322"/>
    <mergeCell ref="V1322:W1322"/>
    <mergeCell ref="A1319:C1319"/>
    <mergeCell ref="F1319:Q1319"/>
    <mergeCell ref="V1319:W1319"/>
    <mergeCell ref="A1320:C1320"/>
    <mergeCell ref="F1320:Q1320"/>
    <mergeCell ref="V1320:W1320"/>
    <mergeCell ref="A1317:C1317"/>
    <mergeCell ref="F1317:Q1317"/>
    <mergeCell ref="V1317:W1317"/>
    <mergeCell ref="A1318:C1318"/>
    <mergeCell ref="F1318:Q1318"/>
    <mergeCell ref="V1318:W1318"/>
    <mergeCell ref="A1315:C1315"/>
    <mergeCell ref="F1315:Q1315"/>
    <mergeCell ref="V1315:W1315"/>
    <mergeCell ref="A1316:C1316"/>
    <mergeCell ref="F1316:Q1316"/>
    <mergeCell ref="V1316:W1316"/>
    <mergeCell ref="A1313:C1313"/>
    <mergeCell ref="F1313:Q1313"/>
    <mergeCell ref="V1313:W1313"/>
    <mergeCell ref="A1314:C1314"/>
    <mergeCell ref="F1314:Q1314"/>
    <mergeCell ref="V1314:W1314"/>
    <mergeCell ref="A1311:C1311"/>
    <mergeCell ref="F1311:Q1311"/>
    <mergeCell ref="V1311:W1311"/>
    <mergeCell ref="A1312:C1312"/>
    <mergeCell ref="F1312:Q1312"/>
    <mergeCell ref="V1312:W1312"/>
    <mergeCell ref="A1309:C1309"/>
    <mergeCell ref="F1309:Q1309"/>
    <mergeCell ref="V1309:W1309"/>
    <mergeCell ref="A1310:C1310"/>
    <mergeCell ref="F1310:Q1310"/>
    <mergeCell ref="V1310:W1310"/>
    <mergeCell ref="A1307:C1307"/>
    <mergeCell ref="F1307:Q1307"/>
    <mergeCell ref="V1307:W1307"/>
    <mergeCell ref="A1308:C1308"/>
    <mergeCell ref="F1308:Q1308"/>
    <mergeCell ref="V1308:W1308"/>
    <mergeCell ref="A1305:C1305"/>
    <mergeCell ref="F1305:Q1305"/>
    <mergeCell ref="V1305:W1305"/>
    <mergeCell ref="A1306:C1306"/>
    <mergeCell ref="F1306:Q1306"/>
    <mergeCell ref="V1306:W1306"/>
    <mergeCell ref="A1303:C1303"/>
    <mergeCell ref="F1303:Q1303"/>
    <mergeCell ref="V1303:W1303"/>
    <mergeCell ref="A1304:C1304"/>
    <mergeCell ref="F1304:Q1304"/>
    <mergeCell ref="V1304:W1304"/>
    <mergeCell ref="A1301:C1301"/>
    <mergeCell ref="F1301:Q1301"/>
    <mergeCell ref="V1301:W1301"/>
    <mergeCell ref="A1302:C1302"/>
    <mergeCell ref="F1302:Q1302"/>
    <mergeCell ref="V1302:W1302"/>
    <mergeCell ref="O1297:Q1297"/>
    <mergeCell ref="A1299:C1299"/>
    <mergeCell ref="F1299:Q1299"/>
    <mergeCell ref="V1299:W1299"/>
    <mergeCell ref="A1300:C1300"/>
    <mergeCell ref="F1300:Q1300"/>
    <mergeCell ref="V1300:W1300"/>
    <mergeCell ref="A1291:C1291"/>
    <mergeCell ref="F1291:Q1291"/>
    <mergeCell ref="V1291:W1291"/>
    <mergeCell ref="J1293:Q1293"/>
    <mergeCell ref="A1295:C1295"/>
    <mergeCell ref="F1295:Q1295"/>
    <mergeCell ref="V1295:W1295"/>
    <mergeCell ref="A1289:C1289"/>
    <mergeCell ref="F1289:Q1289"/>
    <mergeCell ref="V1289:W1289"/>
    <mergeCell ref="A1290:C1290"/>
    <mergeCell ref="F1290:Q1290"/>
    <mergeCell ref="V1290:W1290"/>
    <mergeCell ref="A1287:C1287"/>
    <mergeCell ref="F1287:Q1287"/>
    <mergeCell ref="V1287:W1287"/>
    <mergeCell ref="A1288:C1288"/>
    <mergeCell ref="F1288:Q1288"/>
    <mergeCell ref="V1288:W1288"/>
    <mergeCell ref="A1285:C1285"/>
    <mergeCell ref="F1285:Q1285"/>
    <mergeCell ref="V1285:W1285"/>
    <mergeCell ref="A1286:C1286"/>
    <mergeCell ref="F1286:Q1286"/>
    <mergeCell ref="V1286:W1286"/>
    <mergeCell ref="A1283:C1283"/>
    <mergeCell ref="F1283:Q1283"/>
    <mergeCell ref="V1283:W1283"/>
    <mergeCell ref="A1284:C1284"/>
    <mergeCell ref="F1284:Q1284"/>
    <mergeCell ref="V1284:W1284"/>
    <mergeCell ref="A1281:C1281"/>
    <mergeCell ref="F1281:Q1281"/>
    <mergeCell ref="V1281:W1281"/>
    <mergeCell ref="A1282:C1282"/>
    <mergeCell ref="F1282:Q1282"/>
    <mergeCell ref="V1282:W1282"/>
    <mergeCell ref="A1279:C1279"/>
    <mergeCell ref="F1279:Q1279"/>
    <mergeCell ref="V1279:W1279"/>
    <mergeCell ref="A1280:C1280"/>
    <mergeCell ref="F1280:Q1280"/>
    <mergeCell ref="V1280:W1280"/>
    <mergeCell ref="A1277:C1277"/>
    <mergeCell ref="F1277:Q1277"/>
    <mergeCell ref="V1277:W1277"/>
    <mergeCell ref="A1278:C1278"/>
    <mergeCell ref="F1278:Q1278"/>
    <mergeCell ref="V1278:W1278"/>
    <mergeCell ref="A1275:C1275"/>
    <mergeCell ref="F1275:Q1275"/>
    <mergeCell ref="V1275:W1275"/>
    <mergeCell ref="A1276:C1276"/>
    <mergeCell ref="F1276:Q1276"/>
    <mergeCell ref="V1276:W1276"/>
    <mergeCell ref="A1273:C1273"/>
    <mergeCell ref="F1273:Q1273"/>
    <mergeCell ref="V1273:W1273"/>
    <mergeCell ref="A1274:C1274"/>
    <mergeCell ref="F1274:Q1274"/>
    <mergeCell ref="V1274:W1274"/>
    <mergeCell ref="A1271:C1271"/>
    <mergeCell ref="F1271:Q1271"/>
    <mergeCell ref="V1271:W1271"/>
    <mergeCell ref="A1272:C1272"/>
    <mergeCell ref="F1272:Q1272"/>
    <mergeCell ref="V1272:W1272"/>
    <mergeCell ref="A1269:C1269"/>
    <mergeCell ref="F1269:Q1269"/>
    <mergeCell ref="V1269:W1269"/>
    <mergeCell ref="A1270:C1270"/>
    <mergeCell ref="F1270:Q1270"/>
    <mergeCell ref="V1270:W1270"/>
    <mergeCell ref="A1267:C1267"/>
    <mergeCell ref="F1267:Q1267"/>
    <mergeCell ref="V1267:W1267"/>
    <mergeCell ref="A1268:C1268"/>
    <mergeCell ref="F1268:Q1268"/>
    <mergeCell ref="V1268:W1268"/>
    <mergeCell ref="A1265:C1265"/>
    <mergeCell ref="F1265:Q1265"/>
    <mergeCell ref="V1265:W1265"/>
    <mergeCell ref="A1266:C1266"/>
    <mergeCell ref="F1266:Q1266"/>
    <mergeCell ref="V1266:W1266"/>
    <mergeCell ref="A1263:C1263"/>
    <mergeCell ref="F1263:Q1263"/>
    <mergeCell ref="V1263:W1263"/>
    <mergeCell ref="A1264:C1264"/>
    <mergeCell ref="F1264:Q1264"/>
    <mergeCell ref="V1264:W1264"/>
    <mergeCell ref="A1261:C1261"/>
    <mergeCell ref="F1261:Q1261"/>
    <mergeCell ref="V1261:W1261"/>
    <mergeCell ref="A1262:C1262"/>
    <mergeCell ref="F1262:Q1262"/>
    <mergeCell ref="V1262:W1262"/>
    <mergeCell ref="A1259:C1259"/>
    <mergeCell ref="F1259:Q1259"/>
    <mergeCell ref="V1259:W1259"/>
    <mergeCell ref="A1260:C1260"/>
    <mergeCell ref="F1260:Q1260"/>
    <mergeCell ref="V1260:W1260"/>
    <mergeCell ref="A1254:C1254"/>
    <mergeCell ref="F1254:Q1254"/>
    <mergeCell ref="V1254:W1254"/>
    <mergeCell ref="H1256:Q1256"/>
    <mergeCell ref="A1258:C1258"/>
    <mergeCell ref="F1258:Q1258"/>
    <mergeCell ref="V1258:W1258"/>
    <mergeCell ref="A1252:C1252"/>
    <mergeCell ref="F1252:Q1252"/>
    <mergeCell ref="V1252:W1252"/>
    <mergeCell ref="A1253:C1253"/>
    <mergeCell ref="F1253:Q1253"/>
    <mergeCell ref="V1253:W1253"/>
    <mergeCell ref="M1245:Q1245"/>
    <mergeCell ref="A1247:C1247"/>
    <mergeCell ref="F1247:Q1247"/>
    <mergeCell ref="V1247:W1247"/>
    <mergeCell ref="K1249:Q1249"/>
    <mergeCell ref="A1251:C1251"/>
    <mergeCell ref="F1251:Q1251"/>
    <mergeCell ref="V1251:W1251"/>
    <mergeCell ref="O1237:Q1237"/>
    <mergeCell ref="A1239:C1239"/>
    <mergeCell ref="F1239:Q1239"/>
    <mergeCell ref="V1239:W1239"/>
    <mergeCell ref="M1241:Q1241"/>
    <mergeCell ref="A1243:C1243"/>
    <mergeCell ref="F1243:Q1243"/>
    <mergeCell ref="V1243:W1243"/>
    <mergeCell ref="A1231:C1231"/>
    <mergeCell ref="F1231:Q1231"/>
    <mergeCell ref="V1231:W1231"/>
    <mergeCell ref="K1233:Q1233"/>
    <mergeCell ref="A1235:C1235"/>
    <mergeCell ref="F1235:Q1235"/>
    <mergeCell ref="V1235:W1235"/>
    <mergeCell ref="A1229:C1229"/>
    <mergeCell ref="F1229:Q1229"/>
    <mergeCell ref="V1229:W1229"/>
    <mergeCell ref="A1230:C1230"/>
    <mergeCell ref="F1230:Q1230"/>
    <mergeCell ref="V1230:W1230"/>
    <mergeCell ref="K1225:Q1225"/>
    <mergeCell ref="A1227:C1227"/>
    <mergeCell ref="F1227:Q1227"/>
    <mergeCell ref="V1227:W1227"/>
    <mergeCell ref="A1228:C1228"/>
    <mergeCell ref="F1228:Q1228"/>
    <mergeCell ref="V1228:W1228"/>
    <mergeCell ref="A1222:C1222"/>
    <mergeCell ref="F1222:Q1222"/>
    <mergeCell ref="V1222:W1222"/>
    <mergeCell ref="A1223:C1223"/>
    <mergeCell ref="F1223:Q1223"/>
    <mergeCell ref="V1223:W1223"/>
    <mergeCell ref="A1220:C1220"/>
    <mergeCell ref="F1220:Q1220"/>
    <mergeCell ref="V1220:W1220"/>
    <mergeCell ref="A1221:C1221"/>
    <mergeCell ref="F1221:Q1221"/>
    <mergeCell ref="V1221:W1221"/>
    <mergeCell ref="K1216:Q1216"/>
    <mergeCell ref="A1218:C1218"/>
    <mergeCell ref="F1218:Q1218"/>
    <mergeCell ref="V1218:W1218"/>
    <mergeCell ref="A1219:C1219"/>
    <mergeCell ref="F1219:Q1219"/>
    <mergeCell ref="V1219:W1219"/>
    <mergeCell ref="A1213:C1213"/>
    <mergeCell ref="F1213:Q1213"/>
    <mergeCell ref="V1213:W1213"/>
    <mergeCell ref="A1214:C1214"/>
    <mergeCell ref="F1214:Q1214"/>
    <mergeCell ref="V1214:W1214"/>
    <mergeCell ref="I1206:Q1206"/>
    <mergeCell ref="A1208:C1208"/>
    <mergeCell ref="F1208:Q1208"/>
    <mergeCell ref="V1208:W1208"/>
    <mergeCell ref="K1210:Q1210"/>
    <mergeCell ref="A1212:C1212"/>
    <mergeCell ref="F1212:Q1212"/>
    <mergeCell ref="V1212:W1212"/>
    <mergeCell ref="I1198:Q1198"/>
    <mergeCell ref="A1200:C1200"/>
    <mergeCell ref="F1200:Q1200"/>
    <mergeCell ref="V1200:W1200"/>
    <mergeCell ref="M1202:Q1202"/>
    <mergeCell ref="A1204:C1204"/>
    <mergeCell ref="F1204:Q1204"/>
    <mergeCell ref="V1204:W1204"/>
    <mergeCell ref="A1192:C1192"/>
    <mergeCell ref="F1192:Q1192"/>
    <mergeCell ref="V1192:W1192"/>
    <mergeCell ref="G1194:Q1194"/>
    <mergeCell ref="A1196:C1196"/>
    <mergeCell ref="F1196:Q1196"/>
    <mergeCell ref="V1196:W1196"/>
    <mergeCell ref="A1190:C1190"/>
    <mergeCell ref="F1190:Q1190"/>
    <mergeCell ref="V1190:W1190"/>
    <mergeCell ref="A1191:C1191"/>
    <mergeCell ref="F1191:Q1191"/>
    <mergeCell ref="V1191:W1191"/>
    <mergeCell ref="A1188:C1188"/>
    <mergeCell ref="F1188:Q1188"/>
    <mergeCell ref="V1188:W1188"/>
    <mergeCell ref="A1189:C1189"/>
    <mergeCell ref="F1189:Q1189"/>
    <mergeCell ref="V1189:W1189"/>
    <mergeCell ref="A1186:C1186"/>
    <mergeCell ref="F1186:Q1186"/>
    <mergeCell ref="V1186:W1186"/>
    <mergeCell ref="A1187:C1187"/>
    <mergeCell ref="F1187:Q1187"/>
    <mergeCell ref="V1187:W1187"/>
    <mergeCell ref="A1184:C1184"/>
    <mergeCell ref="F1184:Q1184"/>
    <mergeCell ref="V1184:W1184"/>
    <mergeCell ref="A1185:C1185"/>
    <mergeCell ref="F1185:Q1185"/>
    <mergeCell ref="V1185:W1185"/>
    <mergeCell ref="A1182:C1182"/>
    <mergeCell ref="F1182:Q1182"/>
    <mergeCell ref="V1182:W1182"/>
    <mergeCell ref="A1183:C1183"/>
    <mergeCell ref="F1183:Q1183"/>
    <mergeCell ref="V1183:W1183"/>
    <mergeCell ref="A1180:C1180"/>
    <mergeCell ref="F1180:Q1180"/>
    <mergeCell ref="V1180:W1180"/>
    <mergeCell ref="A1181:C1181"/>
    <mergeCell ref="F1181:Q1181"/>
    <mergeCell ref="V1181:W1181"/>
    <mergeCell ref="A1178:C1178"/>
    <mergeCell ref="F1178:Q1178"/>
    <mergeCell ref="V1178:W1178"/>
    <mergeCell ref="A1179:C1179"/>
    <mergeCell ref="F1179:Q1179"/>
    <mergeCell ref="V1179:W1179"/>
    <mergeCell ref="M1174:Q1174"/>
    <mergeCell ref="A1176:C1176"/>
    <mergeCell ref="F1176:Q1176"/>
    <mergeCell ref="V1176:W1176"/>
    <mergeCell ref="A1177:C1177"/>
    <mergeCell ref="F1177:Q1177"/>
    <mergeCell ref="V1177:W1177"/>
    <mergeCell ref="A1168:C1168"/>
    <mergeCell ref="F1168:Q1168"/>
    <mergeCell ref="V1168:W1168"/>
    <mergeCell ref="G1170:Q1170"/>
    <mergeCell ref="A1172:C1172"/>
    <mergeCell ref="F1172:Q1172"/>
    <mergeCell ref="V1172:W1172"/>
    <mergeCell ref="A1166:C1166"/>
    <mergeCell ref="F1166:Q1166"/>
    <mergeCell ref="V1166:W1166"/>
    <mergeCell ref="A1167:C1167"/>
    <mergeCell ref="F1167:Q1167"/>
    <mergeCell ref="V1167:W1167"/>
    <mergeCell ref="A1164:C1164"/>
    <mergeCell ref="F1164:Q1164"/>
    <mergeCell ref="V1164:W1164"/>
    <mergeCell ref="A1165:C1165"/>
    <mergeCell ref="F1165:Q1165"/>
    <mergeCell ref="V1165:W1165"/>
    <mergeCell ref="A1162:C1162"/>
    <mergeCell ref="F1162:Q1162"/>
    <mergeCell ref="V1162:W1162"/>
    <mergeCell ref="A1163:C1163"/>
    <mergeCell ref="F1163:Q1163"/>
    <mergeCell ref="V1163:W1163"/>
    <mergeCell ref="A1160:C1160"/>
    <mergeCell ref="F1160:Q1160"/>
    <mergeCell ref="V1160:W1160"/>
    <mergeCell ref="A1161:C1161"/>
    <mergeCell ref="F1161:Q1161"/>
    <mergeCell ref="V1161:W1161"/>
    <mergeCell ref="A1158:C1158"/>
    <mergeCell ref="F1158:Q1158"/>
    <mergeCell ref="V1158:W1158"/>
    <mergeCell ref="A1159:C1159"/>
    <mergeCell ref="F1159:Q1159"/>
    <mergeCell ref="V1159:W1159"/>
    <mergeCell ref="A1156:C1156"/>
    <mergeCell ref="F1156:Q1156"/>
    <mergeCell ref="V1156:W1156"/>
    <mergeCell ref="A1157:C1157"/>
    <mergeCell ref="F1157:Q1157"/>
    <mergeCell ref="V1157:W1157"/>
    <mergeCell ref="A1154:C1154"/>
    <mergeCell ref="F1154:Q1154"/>
    <mergeCell ref="V1154:W1154"/>
    <mergeCell ref="A1155:C1155"/>
    <mergeCell ref="F1155:Q1155"/>
    <mergeCell ref="V1155:W1155"/>
    <mergeCell ref="A1152:C1152"/>
    <mergeCell ref="F1152:Q1152"/>
    <mergeCell ref="V1152:W1152"/>
    <mergeCell ref="A1153:C1153"/>
    <mergeCell ref="F1153:Q1153"/>
    <mergeCell ref="V1153:W1153"/>
    <mergeCell ref="J1148:Q1148"/>
    <mergeCell ref="A1150:C1150"/>
    <mergeCell ref="F1150:Q1150"/>
    <mergeCell ref="V1150:W1150"/>
    <mergeCell ref="A1151:C1151"/>
    <mergeCell ref="F1151:Q1151"/>
    <mergeCell ref="V1151:W1151"/>
    <mergeCell ref="K1143:Q1143"/>
    <mergeCell ref="A1145:C1145"/>
    <mergeCell ref="F1145:Q1145"/>
    <mergeCell ref="V1145:W1145"/>
    <mergeCell ref="A1146:C1146"/>
    <mergeCell ref="F1146:Q1146"/>
    <mergeCell ref="V1146:W1146"/>
    <mergeCell ref="K1135:Q1135"/>
    <mergeCell ref="A1137:C1137"/>
    <mergeCell ref="F1137:Q1137"/>
    <mergeCell ref="V1137:W1137"/>
    <mergeCell ref="K1139:Q1139"/>
    <mergeCell ref="A1141:C1141"/>
    <mergeCell ref="F1141:Q1141"/>
    <mergeCell ref="V1141:W1141"/>
    <mergeCell ref="A1132:C1132"/>
    <mergeCell ref="F1132:Q1132"/>
    <mergeCell ref="V1132:W1132"/>
    <mergeCell ref="A1133:C1133"/>
    <mergeCell ref="F1133:Q1133"/>
    <mergeCell ref="V1133:W1133"/>
    <mergeCell ref="K1125:Q1125"/>
    <mergeCell ref="A1127:C1127"/>
    <mergeCell ref="F1127:Q1127"/>
    <mergeCell ref="V1127:W1127"/>
    <mergeCell ref="M1129:Q1129"/>
    <mergeCell ref="A1131:C1131"/>
    <mergeCell ref="F1131:Q1131"/>
    <mergeCell ref="V1131:W1131"/>
    <mergeCell ref="A1122:C1122"/>
    <mergeCell ref="F1122:Q1122"/>
    <mergeCell ref="V1122:W1122"/>
    <mergeCell ref="A1123:C1123"/>
    <mergeCell ref="F1123:Q1123"/>
    <mergeCell ref="V1123:W1123"/>
    <mergeCell ref="K1115:Q1115"/>
    <mergeCell ref="A1117:C1117"/>
    <mergeCell ref="F1117:Q1117"/>
    <mergeCell ref="V1117:W1117"/>
    <mergeCell ref="M1119:Q1119"/>
    <mergeCell ref="A1121:C1121"/>
    <mergeCell ref="F1121:Q1121"/>
    <mergeCell ref="V1121:W1121"/>
    <mergeCell ref="A1112:C1112"/>
    <mergeCell ref="F1112:Q1112"/>
    <mergeCell ref="V1112:W1112"/>
    <mergeCell ref="A1113:C1113"/>
    <mergeCell ref="F1113:Q1113"/>
    <mergeCell ref="V1113:W1113"/>
    <mergeCell ref="M1105:Q1105"/>
    <mergeCell ref="A1107:C1107"/>
    <mergeCell ref="F1107:Q1107"/>
    <mergeCell ref="V1107:W1107"/>
    <mergeCell ref="M1109:Q1109"/>
    <mergeCell ref="A1111:C1111"/>
    <mergeCell ref="F1111:Q1111"/>
    <mergeCell ref="V1111:W1111"/>
    <mergeCell ref="A1099:C1099"/>
    <mergeCell ref="F1099:Q1099"/>
    <mergeCell ref="V1099:W1099"/>
    <mergeCell ref="K1101:Q1101"/>
    <mergeCell ref="A1103:C1103"/>
    <mergeCell ref="F1103:Q1103"/>
    <mergeCell ref="V1103:W1103"/>
    <mergeCell ref="A1097:C1097"/>
    <mergeCell ref="F1097:Q1097"/>
    <mergeCell ref="V1097:W1097"/>
    <mergeCell ref="A1098:C1098"/>
    <mergeCell ref="F1098:Q1098"/>
    <mergeCell ref="V1098:W1098"/>
    <mergeCell ref="A1095:C1095"/>
    <mergeCell ref="F1095:Q1095"/>
    <mergeCell ref="V1095:W1095"/>
    <mergeCell ref="A1096:C1096"/>
    <mergeCell ref="F1096:Q1096"/>
    <mergeCell ref="V1096:W1096"/>
    <mergeCell ref="A1093:C1093"/>
    <mergeCell ref="F1093:Q1093"/>
    <mergeCell ref="V1093:W1093"/>
    <mergeCell ref="A1094:C1094"/>
    <mergeCell ref="F1094:Q1094"/>
    <mergeCell ref="V1094:W1094"/>
    <mergeCell ref="A1091:C1091"/>
    <mergeCell ref="F1091:Q1091"/>
    <mergeCell ref="V1091:W1091"/>
    <mergeCell ref="A1092:C1092"/>
    <mergeCell ref="F1092:Q1092"/>
    <mergeCell ref="V1092:W1092"/>
    <mergeCell ref="A1089:C1089"/>
    <mergeCell ref="F1089:Q1089"/>
    <mergeCell ref="V1089:W1089"/>
    <mergeCell ref="A1090:C1090"/>
    <mergeCell ref="F1090:Q1090"/>
    <mergeCell ref="V1090:W1090"/>
    <mergeCell ref="A1087:C1087"/>
    <mergeCell ref="F1087:Q1087"/>
    <mergeCell ref="V1087:W1087"/>
    <mergeCell ref="A1088:C1088"/>
    <mergeCell ref="F1088:Q1088"/>
    <mergeCell ref="V1088:W1088"/>
    <mergeCell ref="A1082:C1082"/>
    <mergeCell ref="F1082:Q1082"/>
    <mergeCell ref="V1082:W1082"/>
    <mergeCell ref="H1084:Q1084"/>
    <mergeCell ref="A1086:C1086"/>
    <mergeCell ref="F1086:Q1086"/>
    <mergeCell ref="V1086:W1086"/>
    <mergeCell ref="A1080:C1080"/>
    <mergeCell ref="F1080:Q1080"/>
    <mergeCell ref="V1080:W1080"/>
    <mergeCell ref="A1081:C1081"/>
    <mergeCell ref="F1081:Q1081"/>
    <mergeCell ref="V1081:W1081"/>
    <mergeCell ref="A1078:C1078"/>
    <mergeCell ref="F1078:Q1078"/>
    <mergeCell ref="V1078:W1078"/>
    <mergeCell ref="A1079:C1079"/>
    <mergeCell ref="F1079:Q1079"/>
    <mergeCell ref="V1079:W1079"/>
    <mergeCell ref="A1073:C1073"/>
    <mergeCell ref="F1073:Q1073"/>
    <mergeCell ref="V1073:W1073"/>
    <mergeCell ref="I1075:Q1075"/>
    <mergeCell ref="A1077:C1077"/>
    <mergeCell ref="F1077:Q1077"/>
    <mergeCell ref="V1077:W1077"/>
    <mergeCell ref="A1071:C1071"/>
    <mergeCell ref="F1071:Q1071"/>
    <mergeCell ref="V1071:W1071"/>
    <mergeCell ref="A1072:C1072"/>
    <mergeCell ref="F1072:Q1072"/>
    <mergeCell ref="V1072:W1072"/>
    <mergeCell ref="A1069:C1069"/>
    <mergeCell ref="F1069:Q1069"/>
    <mergeCell ref="V1069:W1069"/>
    <mergeCell ref="A1070:C1070"/>
    <mergeCell ref="F1070:Q1070"/>
    <mergeCell ref="V1070:W1070"/>
    <mergeCell ref="A1067:C1067"/>
    <mergeCell ref="F1067:Q1067"/>
    <mergeCell ref="V1067:W1067"/>
    <mergeCell ref="A1068:C1068"/>
    <mergeCell ref="F1068:Q1068"/>
    <mergeCell ref="V1068:W1068"/>
    <mergeCell ref="A1065:C1065"/>
    <mergeCell ref="F1065:Q1065"/>
    <mergeCell ref="V1065:W1065"/>
    <mergeCell ref="A1066:C1066"/>
    <mergeCell ref="F1066:Q1066"/>
    <mergeCell ref="V1066:W1066"/>
    <mergeCell ref="A1063:C1063"/>
    <mergeCell ref="F1063:Q1063"/>
    <mergeCell ref="V1063:W1063"/>
    <mergeCell ref="A1064:C1064"/>
    <mergeCell ref="F1064:Q1064"/>
    <mergeCell ref="V1064:W1064"/>
    <mergeCell ref="A1061:C1061"/>
    <mergeCell ref="F1061:Q1061"/>
    <mergeCell ref="V1061:W1061"/>
    <mergeCell ref="A1062:C1062"/>
    <mergeCell ref="F1062:Q1062"/>
    <mergeCell ref="V1062:W1062"/>
    <mergeCell ref="A1059:C1059"/>
    <mergeCell ref="F1059:Q1059"/>
    <mergeCell ref="V1059:W1059"/>
    <mergeCell ref="A1060:C1060"/>
    <mergeCell ref="F1060:Q1060"/>
    <mergeCell ref="V1060:W1060"/>
    <mergeCell ref="A1057:C1057"/>
    <mergeCell ref="F1057:Q1057"/>
    <mergeCell ref="V1057:W1057"/>
    <mergeCell ref="A1058:C1058"/>
    <mergeCell ref="F1058:Q1058"/>
    <mergeCell ref="V1058:W1058"/>
    <mergeCell ref="M1050:Q1050"/>
    <mergeCell ref="A1052:C1052"/>
    <mergeCell ref="F1052:Q1052"/>
    <mergeCell ref="V1052:W1052"/>
    <mergeCell ref="O1054:Q1054"/>
    <mergeCell ref="A1056:C1056"/>
    <mergeCell ref="F1056:Q1056"/>
    <mergeCell ref="V1056:W1056"/>
    <mergeCell ref="O1042:Q1042"/>
    <mergeCell ref="A1044:C1044"/>
    <mergeCell ref="F1044:Q1044"/>
    <mergeCell ref="V1044:W1044"/>
    <mergeCell ref="M1046:Q1046"/>
    <mergeCell ref="A1048:C1048"/>
    <mergeCell ref="F1048:Q1048"/>
    <mergeCell ref="V1048:W1048"/>
    <mergeCell ref="A1036:C1036"/>
    <mergeCell ref="F1036:Q1036"/>
    <mergeCell ref="V1036:W1036"/>
    <mergeCell ref="K1038:Q1038"/>
    <mergeCell ref="A1040:C1040"/>
    <mergeCell ref="F1040:Q1040"/>
    <mergeCell ref="V1040:W1040"/>
    <mergeCell ref="A1034:C1034"/>
    <mergeCell ref="F1034:Q1034"/>
    <mergeCell ref="V1034:W1034"/>
    <mergeCell ref="A1035:C1035"/>
    <mergeCell ref="F1035:Q1035"/>
    <mergeCell ref="V1035:W1035"/>
    <mergeCell ref="K1030:Q1030"/>
    <mergeCell ref="A1032:C1032"/>
    <mergeCell ref="F1032:Q1032"/>
    <mergeCell ref="V1032:W1032"/>
    <mergeCell ref="A1033:C1033"/>
    <mergeCell ref="F1033:Q1033"/>
    <mergeCell ref="V1033:W1033"/>
    <mergeCell ref="A1027:C1027"/>
    <mergeCell ref="F1027:Q1027"/>
    <mergeCell ref="V1027:W1027"/>
    <mergeCell ref="A1028:C1028"/>
    <mergeCell ref="F1028:Q1028"/>
    <mergeCell ref="V1028:W1028"/>
    <mergeCell ref="A1025:C1025"/>
    <mergeCell ref="F1025:Q1025"/>
    <mergeCell ref="V1025:W1025"/>
    <mergeCell ref="A1026:C1026"/>
    <mergeCell ref="F1026:Q1026"/>
    <mergeCell ref="V1026:W1026"/>
    <mergeCell ref="A1020:C1020"/>
    <mergeCell ref="F1020:Q1020"/>
    <mergeCell ref="V1020:W1020"/>
    <mergeCell ref="K1022:Q1022"/>
    <mergeCell ref="A1024:C1024"/>
    <mergeCell ref="F1024:Q1024"/>
    <mergeCell ref="V1024:W1024"/>
    <mergeCell ref="A1018:C1018"/>
    <mergeCell ref="F1018:Q1018"/>
    <mergeCell ref="V1018:W1018"/>
    <mergeCell ref="A1019:C1019"/>
    <mergeCell ref="F1019:Q1019"/>
    <mergeCell ref="V1019:W1019"/>
    <mergeCell ref="O1014:Q1014"/>
    <mergeCell ref="A1016:C1016"/>
    <mergeCell ref="F1016:Q1016"/>
    <mergeCell ref="V1016:W1016"/>
    <mergeCell ref="A1017:C1017"/>
    <mergeCell ref="F1017:Q1017"/>
    <mergeCell ref="V1017:W1017"/>
    <mergeCell ref="A1008:C1008"/>
    <mergeCell ref="F1008:Q1008"/>
    <mergeCell ref="V1008:W1008"/>
    <mergeCell ref="K1010:Q1010"/>
    <mergeCell ref="A1012:C1012"/>
    <mergeCell ref="F1012:Q1012"/>
    <mergeCell ref="V1012:W1012"/>
    <mergeCell ref="A1003:C1003"/>
    <mergeCell ref="F1003:Q1003"/>
    <mergeCell ref="V1003:W1003"/>
    <mergeCell ref="K1005:Q1005"/>
    <mergeCell ref="A1007:C1007"/>
    <mergeCell ref="F1007:Q1007"/>
    <mergeCell ref="V1007:W1007"/>
    <mergeCell ref="A1001:C1001"/>
    <mergeCell ref="F1001:Q1001"/>
    <mergeCell ref="V1001:W1001"/>
    <mergeCell ref="A1002:C1002"/>
    <mergeCell ref="F1002:Q1002"/>
    <mergeCell ref="V1002:W1002"/>
    <mergeCell ref="A996:C996"/>
    <mergeCell ref="F996:Q996"/>
    <mergeCell ref="V996:W996"/>
    <mergeCell ref="I998:Q998"/>
    <mergeCell ref="A1000:C1000"/>
    <mergeCell ref="F1000:Q1000"/>
    <mergeCell ref="V1000:W1000"/>
    <mergeCell ref="A994:C994"/>
    <mergeCell ref="F994:Q994"/>
    <mergeCell ref="V994:W994"/>
    <mergeCell ref="A995:C995"/>
    <mergeCell ref="F995:Q995"/>
    <mergeCell ref="V995:W995"/>
    <mergeCell ref="A992:C992"/>
    <mergeCell ref="F992:Q992"/>
    <mergeCell ref="V992:W992"/>
    <mergeCell ref="A993:C993"/>
    <mergeCell ref="F993:Q993"/>
    <mergeCell ref="V993:W993"/>
    <mergeCell ref="A990:C990"/>
    <mergeCell ref="F990:Q990"/>
    <mergeCell ref="V990:W990"/>
    <mergeCell ref="A991:C991"/>
    <mergeCell ref="F991:Q991"/>
    <mergeCell ref="V991:W991"/>
    <mergeCell ref="A988:C988"/>
    <mergeCell ref="F988:Q988"/>
    <mergeCell ref="V988:W988"/>
    <mergeCell ref="A989:C989"/>
    <mergeCell ref="F989:Q989"/>
    <mergeCell ref="V989:W989"/>
    <mergeCell ref="A986:C986"/>
    <mergeCell ref="F986:Q986"/>
    <mergeCell ref="V986:W986"/>
    <mergeCell ref="A987:C987"/>
    <mergeCell ref="F987:Q987"/>
    <mergeCell ref="V987:W987"/>
    <mergeCell ref="A984:C984"/>
    <mergeCell ref="F984:Q984"/>
    <mergeCell ref="V984:W984"/>
    <mergeCell ref="A985:C985"/>
    <mergeCell ref="F985:Q985"/>
    <mergeCell ref="V985:W985"/>
    <mergeCell ref="A982:C982"/>
    <mergeCell ref="F982:Q982"/>
    <mergeCell ref="V982:W982"/>
    <mergeCell ref="A983:C983"/>
    <mergeCell ref="F983:Q983"/>
    <mergeCell ref="V983:W983"/>
    <mergeCell ref="A980:C980"/>
    <mergeCell ref="F980:Q980"/>
    <mergeCell ref="V980:W980"/>
    <mergeCell ref="A981:C981"/>
    <mergeCell ref="F981:Q981"/>
    <mergeCell ref="V981:W981"/>
    <mergeCell ref="A978:C978"/>
    <mergeCell ref="F978:Q978"/>
    <mergeCell ref="V978:W978"/>
    <mergeCell ref="A979:C979"/>
    <mergeCell ref="F979:Q979"/>
    <mergeCell ref="V979:W979"/>
    <mergeCell ref="A976:C976"/>
    <mergeCell ref="F976:Q976"/>
    <mergeCell ref="V976:W976"/>
    <mergeCell ref="A977:C977"/>
    <mergeCell ref="F977:Q977"/>
    <mergeCell ref="V977:W977"/>
    <mergeCell ref="A974:C974"/>
    <mergeCell ref="F974:Q974"/>
    <mergeCell ref="V974:W974"/>
    <mergeCell ref="A975:C975"/>
    <mergeCell ref="F975:Q975"/>
    <mergeCell ref="V975:W975"/>
    <mergeCell ref="K970:Q970"/>
    <mergeCell ref="A972:C972"/>
    <mergeCell ref="F972:Q972"/>
    <mergeCell ref="V972:W972"/>
    <mergeCell ref="A973:C973"/>
    <mergeCell ref="F973:Q973"/>
    <mergeCell ref="V973:W973"/>
    <mergeCell ref="A967:C967"/>
    <mergeCell ref="F967:Q967"/>
    <mergeCell ref="V967:W967"/>
    <mergeCell ref="A968:C968"/>
    <mergeCell ref="F968:Q968"/>
    <mergeCell ref="V968:W968"/>
    <mergeCell ref="K963:Q963"/>
    <mergeCell ref="A965:C965"/>
    <mergeCell ref="F965:Q965"/>
    <mergeCell ref="V965:W965"/>
    <mergeCell ref="A966:C966"/>
    <mergeCell ref="F966:Q966"/>
    <mergeCell ref="V966:W966"/>
    <mergeCell ref="A957:C957"/>
    <mergeCell ref="F957:Q957"/>
    <mergeCell ref="V957:W957"/>
    <mergeCell ref="I959:Q959"/>
    <mergeCell ref="A961:C961"/>
    <mergeCell ref="F961:Q961"/>
    <mergeCell ref="V961:W961"/>
    <mergeCell ref="M953:Q953"/>
    <mergeCell ref="A955:C955"/>
    <mergeCell ref="F955:Q955"/>
    <mergeCell ref="V955:W955"/>
    <mergeCell ref="A956:C956"/>
    <mergeCell ref="F956:Q956"/>
    <mergeCell ref="V956:W956"/>
    <mergeCell ref="K945:Q945"/>
    <mergeCell ref="A947:C947"/>
    <mergeCell ref="F947:Q947"/>
    <mergeCell ref="V947:W947"/>
    <mergeCell ref="O949:Q949"/>
    <mergeCell ref="A951:C951"/>
    <mergeCell ref="F951:Q951"/>
    <mergeCell ref="V951:W951"/>
    <mergeCell ref="K937:Q937"/>
    <mergeCell ref="A939:C939"/>
    <mergeCell ref="F939:Q939"/>
    <mergeCell ref="V939:W939"/>
    <mergeCell ref="K941:Q941"/>
    <mergeCell ref="A943:C943"/>
    <mergeCell ref="F943:Q943"/>
    <mergeCell ref="V943:W943"/>
    <mergeCell ref="A931:C931"/>
    <mergeCell ref="F931:Q931"/>
    <mergeCell ref="V931:W931"/>
    <mergeCell ref="M933:Q933"/>
    <mergeCell ref="A935:C935"/>
    <mergeCell ref="F935:Q935"/>
    <mergeCell ref="V935:W935"/>
    <mergeCell ref="O927:Q927"/>
    <mergeCell ref="A929:C929"/>
    <mergeCell ref="F929:Q929"/>
    <mergeCell ref="V929:W929"/>
    <mergeCell ref="A930:C930"/>
    <mergeCell ref="F930:Q930"/>
    <mergeCell ref="V930:W930"/>
    <mergeCell ref="K919:Q919"/>
    <mergeCell ref="A921:C921"/>
    <mergeCell ref="F921:Q921"/>
    <mergeCell ref="V921:W921"/>
    <mergeCell ref="O923:Q923"/>
    <mergeCell ref="A925:C925"/>
    <mergeCell ref="F925:Q925"/>
    <mergeCell ref="V925:W925"/>
    <mergeCell ref="A916:C916"/>
    <mergeCell ref="F916:Q916"/>
    <mergeCell ref="V916:W916"/>
    <mergeCell ref="A917:C917"/>
    <mergeCell ref="F917:Q917"/>
    <mergeCell ref="V917:W917"/>
    <mergeCell ref="A914:C914"/>
    <mergeCell ref="F914:Q914"/>
    <mergeCell ref="V914:W914"/>
    <mergeCell ref="A915:C915"/>
    <mergeCell ref="F915:Q915"/>
    <mergeCell ref="V915:W915"/>
    <mergeCell ref="K910:Q910"/>
    <mergeCell ref="A912:C912"/>
    <mergeCell ref="F912:Q912"/>
    <mergeCell ref="V912:W912"/>
    <mergeCell ref="A913:C913"/>
    <mergeCell ref="F913:Q913"/>
    <mergeCell ref="V913:W913"/>
    <mergeCell ref="A904:C904"/>
    <mergeCell ref="F904:Q904"/>
    <mergeCell ref="V904:W904"/>
    <mergeCell ref="O906:Q906"/>
    <mergeCell ref="A908:C908"/>
    <mergeCell ref="F908:Q908"/>
    <mergeCell ref="V908:W908"/>
    <mergeCell ref="A902:C902"/>
    <mergeCell ref="F902:Q902"/>
    <mergeCell ref="V902:W902"/>
    <mergeCell ref="A903:C903"/>
    <mergeCell ref="F903:Q903"/>
    <mergeCell ref="V903:W903"/>
    <mergeCell ref="K895:Q895"/>
    <mergeCell ref="A897:C897"/>
    <mergeCell ref="F897:Q897"/>
    <mergeCell ref="V897:W897"/>
    <mergeCell ref="M899:Q899"/>
    <mergeCell ref="A901:C901"/>
    <mergeCell ref="F901:Q901"/>
    <mergeCell ref="V901:W901"/>
    <mergeCell ref="A892:C892"/>
    <mergeCell ref="F892:Q892"/>
    <mergeCell ref="V892:W892"/>
    <mergeCell ref="A893:C893"/>
    <mergeCell ref="F893:Q893"/>
    <mergeCell ref="V893:W893"/>
    <mergeCell ref="A890:C890"/>
    <mergeCell ref="F890:Q890"/>
    <mergeCell ref="V890:W890"/>
    <mergeCell ref="A891:C891"/>
    <mergeCell ref="F891:Q891"/>
    <mergeCell ref="V891:W891"/>
    <mergeCell ref="A888:C888"/>
    <mergeCell ref="F888:Q888"/>
    <mergeCell ref="V888:W888"/>
    <mergeCell ref="A889:C889"/>
    <mergeCell ref="F889:Q889"/>
    <mergeCell ref="V889:W889"/>
    <mergeCell ref="A886:C886"/>
    <mergeCell ref="F886:Q886"/>
    <mergeCell ref="V886:W886"/>
    <mergeCell ref="A887:C887"/>
    <mergeCell ref="F887:Q887"/>
    <mergeCell ref="V887:W887"/>
    <mergeCell ref="A884:C884"/>
    <mergeCell ref="F884:Q884"/>
    <mergeCell ref="V884:W884"/>
    <mergeCell ref="A885:C885"/>
    <mergeCell ref="F885:Q885"/>
    <mergeCell ref="V885:W885"/>
    <mergeCell ref="A882:C882"/>
    <mergeCell ref="F882:Q882"/>
    <mergeCell ref="V882:W882"/>
    <mergeCell ref="A883:C883"/>
    <mergeCell ref="F883:Q883"/>
    <mergeCell ref="V883:W883"/>
    <mergeCell ref="A880:C880"/>
    <mergeCell ref="F880:Q880"/>
    <mergeCell ref="V880:W880"/>
    <mergeCell ref="A881:C881"/>
    <mergeCell ref="F881:Q881"/>
    <mergeCell ref="V881:W881"/>
    <mergeCell ref="A878:C878"/>
    <mergeCell ref="F878:Q878"/>
    <mergeCell ref="V878:W878"/>
    <mergeCell ref="A879:C879"/>
    <mergeCell ref="F879:Q879"/>
    <mergeCell ref="V879:W879"/>
    <mergeCell ref="A876:C876"/>
    <mergeCell ref="F876:Q876"/>
    <mergeCell ref="V876:W876"/>
    <mergeCell ref="A877:C877"/>
    <mergeCell ref="F877:Q877"/>
    <mergeCell ref="V877:W877"/>
    <mergeCell ref="A874:C874"/>
    <mergeCell ref="F874:Q874"/>
    <mergeCell ref="V874:W874"/>
    <mergeCell ref="A875:C875"/>
    <mergeCell ref="F875:Q875"/>
    <mergeCell ref="V875:W875"/>
    <mergeCell ref="A872:C872"/>
    <mergeCell ref="F872:Q872"/>
    <mergeCell ref="V872:W872"/>
    <mergeCell ref="A873:C873"/>
    <mergeCell ref="F873:Q873"/>
    <mergeCell ref="V873:W873"/>
    <mergeCell ref="A870:C870"/>
    <mergeCell ref="F870:Q870"/>
    <mergeCell ref="V870:W870"/>
    <mergeCell ref="A871:C871"/>
    <mergeCell ref="F871:Q871"/>
    <mergeCell ref="V871:W871"/>
    <mergeCell ref="A868:C868"/>
    <mergeCell ref="F868:Q868"/>
    <mergeCell ref="V868:W868"/>
    <mergeCell ref="A869:C869"/>
    <mergeCell ref="F869:Q869"/>
    <mergeCell ref="V869:W869"/>
    <mergeCell ref="A866:C866"/>
    <mergeCell ref="F866:Q866"/>
    <mergeCell ref="V866:W866"/>
    <mergeCell ref="A867:C867"/>
    <mergeCell ref="F867:Q867"/>
    <mergeCell ref="V867:W867"/>
    <mergeCell ref="A864:C864"/>
    <mergeCell ref="F864:Q864"/>
    <mergeCell ref="V864:W864"/>
    <mergeCell ref="A865:C865"/>
    <mergeCell ref="F865:Q865"/>
    <mergeCell ref="V865:W865"/>
    <mergeCell ref="A862:C862"/>
    <mergeCell ref="F862:Q862"/>
    <mergeCell ref="V862:W862"/>
    <mergeCell ref="A863:C863"/>
    <mergeCell ref="F863:Q863"/>
    <mergeCell ref="V863:W863"/>
    <mergeCell ref="A860:C860"/>
    <mergeCell ref="F860:Q860"/>
    <mergeCell ref="V860:W860"/>
    <mergeCell ref="A861:C861"/>
    <mergeCell ref="F861:Q861"/>
    <mergeCell ref="V861:W861"/>
    <mergeCell ref="A858:C858"/>
    <mergeCell ref="F858:Q858"/>
    <mergeCell ref="V858:W858"/>
    <mergeCell ref="A859:C859"/>
    <mergeCell ref="F859:Q859"/>
    <mergeCell ref="V859:W859"/>
    <mergeCell ref="A856:C856"/>
    <mergeCell ref="F856:Q856"/>
    <mergeCell ref="V856:W856"/>
    <mergeCell ref="A857:C857"/>
    <mergeCell ref="F857:Q857"/>
    <mergeCell ref="V857:W857"/>
    <mergeCell ref="A854:C854"/>
    <mergeCell ref="F854:Q854"/>
    <mergeCell ref="V854:W854"/>
    <mergeCell ref="A855:C855"/>
    <mergeCell ref="F855:Q855"/>
    <mergeCell ref="V855:W855"/>
    <mergeCell ref="A852:C852"/>
    <mergeCell ref="F852:Q852"/>
    <mergeCell ref="V852:W852"/>
    <mergeCell ref="A853:C853"/>
    <mergeCell ref="F853:Q853"/>
    <mergeCell ref="V853:W853"/>
    <mergeCell ref="A850:C850"/>
    <mergeCell ref="F850:Q850"/>
    <mergeCell ref="V850:W850"/>
    <mergeCell ref="A851:C851"/>
    <mergeCell ref="F851:Q851"/>
    <mergeCell ref="V851:W851"/>
    <mergeCell ref="A848:C848"/>
    <mergeCell ref="F848:Q848"/>
    <mergeCell ref="V848:W848"/>
    <mergeCell ref="A849:C849"/>
    <mergeCell ref="F849:Q849"/>
    <mergeCell ref="V849:W849"/>
    <mergeCell ref="A846:C846"/>
    <mergeCell ref="F846:Q846"/>
    <mergeCell ref="V846:W846"/>
    <mergeCell ref="A847:C847"/>
    <mergeCell ref="F847:Q847"/>
    <mergeCell ref="V847:W847"/>
    <mergeCell ref="A844:C844"/>
    <mergeCell ref="F844:Q844"/>
    <mergeCell ref="V844:W844"/>
    <mergeCell ref="A845:C845"/>
    <mergeCell ref="F845:Q845"/>
    <mergeCell ref="V845:W845"/>
    <mergeCell ref="A842:C842"/>
    <mergeCell ref="F842:Q842"/>
    <mergeCell ref="V842:W842"/>
    <mergeCell ref="A843:C843"/>
    <mergeCell ref="F843:Q843"/>
    <mergeCell ref="V843:W843"/>
    <mergeCell ref="A840:C840"/>
    <mergeCell ref="F840:Q840"/>
    <mergeCell ref="V840:W840"/>
    <mergeCell ref="A841:C841"/>
    <mergeCell ref="F841:Q841"/>
    <mergeCell ref="V841:W841"/>
    <mergeCell ref="A838:C838"/>
    <mergeCell ref="F838:Q838"/>
    <mergeCell ref="V838:W838"/>
    <mergeCell ref="A839:C839"/>
    <mergeCell ref="F839:Q839"/>
    <mergeCell ref="V839:W839"/>
    <mergeCell ref="A836:C836"/>
    <mergeCell ref="F836:Q836"/>
    <mergeCell ref="V836:W836"/>
    <mergeCell ref="A837:C837"/>
    <mergeCell ref="F837:Q837"/>
    <mergeCell ref="V837:W837"/>
    <mergeCell ref="A834:C834"/>
    <mergeCell ref="F834:Q834"/>
    <mergeCell ref="V834:W834"/>
    <mergeCell ref="A835:C835"/>
    <mergeCell ref="F835:Q835"/>
    <mergeCell ref="V835:W835"/>
    <mergeCell ref="A832:C832"/>
    <mergeCell ref="F832:Q832"/>
    <mergeCell ref="V832:W832"/>
    <mergeCell ref="A833:C833"/>
    <mergeCell ref="F833:Q833"/>
    <mergeCell ref="V833:W833"/>
    <mergeCell ref="A830:C830"/>
    <mergeCell ref="F830:Q830"/>
    <mergeCell ref="V830:W830"/>
    <mergeCell ref="A831:C831"/>
    <mergeCell ref="F831:Q831"/>
    <mergeCell ref="V831:W831"/>
    <mergeCell ref="A828:C828"/>
    <mergeCell ref="F828:Q828"/>
    <mergeCell ref="V828:W828"/>
    <mergeCell ref="A829:C829"/>
    <mergeCell ref="F829:Q829"/>
    <mergeCell ref="V829:W829"/>
    <mergeCell ref="A826:C826"/>
    <mergeCell ref="F826:Q826"/>
    <mergeCell ref="V826:W826"/>
    <mergeCell ref="A827:C827"/>
    <mergeCell ref="F827:Q827"/>
    <mergeCell ref="V827:W827"/>
    <mergeCell ref="A824:C824"/>
    <mergeCell ref="F824:Q824"/>
    <mergeCell ref="V824:W824"/>
    <mergeCell ref="A825:C825"/>
    <mergeCell ref="F825:Q825"/>
    <mergeCell ref="V825:W825"/>
    <mergeCell ref="L820:Q820"/>
    <mergeCell ref="A822:C822"/>
    <mergeCell ref="F822:Q822"/>
    <mergeCell ref="V822:W822"/>
    <mergeCell ref="A823:C823"/>
    <mergeCell ref="F823:Q823"/>
    <mergeCell ref="V823:W823"/>
    <mergeCell ref="A817:C817"/>
    <mergeCell ref="F817:Q817"/>
    <mergeCell ref="V817:W817"/>
    <mergeCell ref="A818:C818"/>
    <mergeCell ref="F818:Q818"/>
    <mergeCell ref="V818:W818"/>
    <mergeCell ref="A815:C815"/>
    <mergeCell ref="F815:Q815"/>
    <mergeCell ref="V815:W815"/>
    <mergeCell ref="A816:C816"/>
    <mergeCell ref="F816:Q816"/>
    <mergeCell ref="V816:W816"/>
    <mergeCell ref="A813:C813"/>
    <mergeCell ref="F813:Q813"/>
    <mergeCell ref="V813:W813"/>
    <mergeCell ref="A814:C814"/>
    <mergeCell ref="F814:Q814"/>
    <mergeCell ref="V814:W814"/>
    <mergeCell ref="A811:C811"/>
    <mergeCell ref="F811:Q811"/>
    <mergeCell ref="V811:W811"/>
    <mergeCell ref="A812:C812"/>
    <mergeCell ref="F812:Q812"/>
    <mergeCell ref="V812:W812"/>
    <mergeCell ref="A809:C809"/>
    <mergeCell ref="F809:Q809"/>
    <mergeCell ref="V809:W809"/>
    <mergeCell ref="A810:C810"/>
    <mergeCell ref="F810:Q810"/>
    <mergeCell ref="V810:W810"/>
    <mergeCell ref="O805:Q805"/>
    <mergeCell ref="A807:C807"/>
    <mergeCell ref="F807:Q807"/>
    <mergeCell ref="V807:W807"/>
    <mergeCell ref="A808:C808"/>
    <mergeCell ref="F808:Q808"/>
    <mergeCell ref="V808:W808"/>
    <mergeCell ref="K800:Q800"/>
    <mergeCell ref="A802:C802"/>
    <mergeCell ref="F802:Q802"/>
    <mergeCell ref="V802:W802"/>
    <mergeCell ref="A803:C803"/>
    <mergeCell ref="F803:Q803"/>
    <mergeCell ref="V803:W803"/>
    <mergeCell ref="A794:C794"/>
    <mergeCell ref="F794:Q794"/>
    <mergeCell ref="V794:W794"/>
    <mergeCell ref="M796:Q796"/>
    <mergeCell ref="A798:C798"/>
    <mergeCell ref="F798:Q798"/>
    <mergeCell ref="V798:W798"/>
    <mergeCell ref="A792:C792"/>
    <mergeCell ref="F792:Q792"/>
    <mergeCell ref="V792:W792"/>
    <mergeCell ref="A793:C793"/>
    <mergeCell ref="F793:Q793"/>
    <mergeCell ref="V793:W793"/>
    <mergeCell ref="K788:Q788"/>
    <mergeCell ref="A790:C790"/>
    <mergeCell ref="F790:Q790"/>
    <mergeCell ref="V790:W790"/>
    <mergeCell ref="A791:C791"/>
    <mergeCell ref="F791:Q791"/>
    <mergeCell ref="V791:W791"/>
    <mergeCell ref="A785:C785"/>
    <mergeCell ref="F785:Q785"/>
    <mergeCell ref="V785:W785"/>
    <mergeCell ref="A786:C786"/>
    <mergeCell ref="F786:Q786"/>
    <mergeCell ref="V786:W786"/>
    <mergeCell ref="A783:C783"/>
    <mergeCell ref="F783:Q783"/>
    <mergeCell ref="V783:W783"/>
    <mergeCell ref="A784:C784"/>
    <mergeCell ref="F784:Q784"/>
    <mergeCell ref="V784:W784"/>
    <mergeCell ref="A781:C781"/>
    <mergeCell ref="F781:Q781"/>
    <mergeCell ref="V781:W781"/>
    <mergeCell ref="A782:C782"/>
    <mergeCell ref="F782:Q782"/>
    <mergeCell ref="V782:W782"/>
    <mergeCell ref="A779:C779"/>
    <mergeCell ref="F779:Q779"/>
    <mergeCell ref="V779:W779"/>
    <mergeCell ref="A780:C780"/>
    <mergeCell ref="F780:Q780"/>
    <mergeCell ref="V780:W780"/>
    <mergeCell ref="A777:C777"/>
    <mergeCell ref="F777:Q777"/>
    <mergeCell ref="V777:W777"/>
    <mergeCell ref="A778:C778"/>
    <mergeCell ref="F778:Q778"/>
    <mergeCell ref="V778:W778"/>
    <mergeCell ref="A775:C775"/>
    <mergeCell ref="F775:Q775"/>
    <mergeCell ref="V775:W775"/>
    <mergeCell ref="A776:C776"/>
    <mergeCell ref="F776:Q776"/>
    <mergeCell ref="V776:W776"/>
    <mergeCell ref="A773:C773"/>
    <mergeCell ref="F773:Q773"/>
    <mergeCell ref="V773:W773"/>
    <mergeCell ref="A774:C774"/>
    <mergeCell ref="F774:Q774"/>
    <mergeCell ref="V774:W774"/>
    <mergeCell ref="A771:C771"/>
    <mergeCell ref="F771:Q771"/>
    <mergeCell ref="V771:W771"/>
    <mergeCell ref="A772:C772"/>
    <mergeCell ref="F772:Q772"/>
    <mergeCell ref="V772:W772"/>
    <mergeCell ref="A769:C769"/>
    <mergeCell ref="F769:Q769"/>
    <mergeCell ref="V769:W769"/>
    <mergeCell ref="A770:C770"/>
    <mergeCell ref="F770:Q770"/>
    <mergeCell ref="V770:W770"/>
    <mergeCell ref="K765:Q765"/>
    <mergeCell ref="A767:C767"/>
    <mergeCell ref="F767:Q767"/>
    <mergeCell ref="V767:W767"/>
    <mergeCell ref="A768:C768"/>
    <mergeCell ref="F768:Q768"/>
    <mergeCell ref="V768:W768"/>
    <mergeCell ref="A762:C762"/>
    <mergeCell ref="F762:Q762"/>
    <mergeCell ref="V762:W762"/>
    <mergeCell ref="A763:C763"/>
    <mergeCell ref="F763:Q763"/>
    <mergeCell ref="V763:W763"/>
    <mergeCell ref="A760:C760"/>
    <mergeCell ref="F760:Q760"/>
    <mergeCell ref="V760:W760"/>
    <mergeCell ref="A761:C761"/>
    <mergeCell ref="F761:Q761"/>
    <mergeCell ref="V761:W761"/>
    <mergeCell ref="M753:Q753"/>
    <mergeCell ref="A755:C755"/>
    <mergeCell ref="F755:Q755"/>
    <mergeCell ref="V755:W755"/>
    <mergeCell ref="O757:Q757"/>
    <mergeCell ref="A759:C759"/>
    <mergeCell ref="F759:Q759"/>
    <mergeCell ref="V759:W759"/>
    <mergeCell ref="A747:C747"/>
    <mergeCell ref="F747:Q747"/>
    <mergeCell ref="V747:W747"/>
    <mergeCell ref="M749:Q749"/>
    <mergeCell ref="A751:C751"/>
    <mergeCell ref="F751:Q751"/>
    <mergeCell ref="V751:W751"/>
    <mergeCell ref="A742:C742"/>
    <mergeCell ref="F742:Q742"/>
    <mergeCell ref="V742:W742"/>
    <mergeCell ref="K744:Q744"/>
    <mergeCell ref="A746:C746"/>
    <mergeCell ref="F746:Q746"/>
    <mergeCell ref="V746:W746"/>
    <mergeCell ref="A740:C740"/>
    <mergeCell ref="F740:Q740"/>
    <mergeCell ref="V740:W740"/>
    <mergeCell ref="A741:C741"/>
    <mergeCell ref="F741:Q741"/>
    <mergeCell ref="V741:W741"/>
    <mergeCell ref="A735:C735"/>
    <mergeCell ref="F735:Q735"/>
    <mergeCell ref="V735:W735"/>
    <mergeCell ref="G737:Q737"/>
    <mergeCell ref="A739:C739"/>
    <mergeCell ref="F739:Q739"/>
    <mergeCell ref="V739:W739"/>
    <mergeCell ref="M731:Q731"/>
    <mergeCell ref="A733:C733"/>
    <mergeCell ref="F733:Q733"/>
    <mergeCell ref="V733:W733"/>
    <mergeCell ref="A734:C734"/>
    <mergeCell ref="F734:Q734"/>
    <mergeCell ref="V734:W734"/>
    <mergeCell ref="I726:Q726"/>
    <mergeCell ref="A728:C728"/>
    <mergeCell ref="F728:Q728"/>
    <mergeCell ref="V728:W728"/>
    <mergeCell ref="A729:C729"/>
    <mergeCell ref="F729:Q729"/>
    <mergeCell ref="V729:W729"/>
    <mergeCell ref="A723:C723"/>
    <mergeCell ref="F723:Q723"/>
    <mergeCell ref="V723:W723"/>
    <mergeCell ref="A724:C724"/>
    <mergeCell ref="F724:Q724"/>
    <mergeCell ref="V724:W724"/>
    <mergeCell ref="A721:C721"/>
    <mergeCell ref="F721:Q721"/>
    <mergeCell ref="V721:W721"/>
    <mergeCell ref="A722:C722"/>
    <mergeCell ref="F722:Q722"/>
    <mergeCell ref="V722:W722"/>
    <mergeCell ref="A719:C719"/>
    <mergeCell ref="F719:Q719"/>
    <mergeCell ref="V719:W719"/>
    <mergeCell ref="A720:C720"/>
    <mergeCell ref="F720:Q720"/>
    <mergeCell ref="V720:W720"/>
    <mergeCell ref="A717:C717"/>
    <mergeCell ref="F717:Q717"/>
    <mergeCell ref="V717:W717"/>
    <mergeCell ref="A718:C718"/>
    <mergeCell ref="F718:Q718"/>
    <mergeCell ref="V718:W718"/>
    <mergeCell ref="A715:C715"/>
    <mergeCell ref="F715:Q715"/>
    <mergeCell ref="V715:W715"/>
    <mergeCell ref="A716:C716"/>
    <mergeCell ref="F716:Q716"/>
    <mergeCell ref="V716:W716"/>
    <mergeCell ref="A713:C713"/>
    <mergeCell ref="F713:Q713"/>
    <mergeCell ref="V713:W713"/>
    <mergeCell ref="A714:C714"/>
    <mergeCell ref="F714:Q714"/>
    <mergeCell ref="V714:W714"/>
    <mergeCell ref="A711:C711"/>
    <mergeCell ref="F711:Q711"/>
    <mergeCell ref="V711:W711"/>
    <mergeCell ref="A712:C712"/>
    <mergeCell ref="F712:Q712"/>
    <mergeCell ref="V712:W712"/>
    <mergeCell ref="A709:C709"/>
    <mergeCell ref="F709:Q709"/>
    <mergeCell ref="V709:W709"/>
    <mergeCell ref="A710:C710"/>
    <mergeCell ref="F710:Q710"/>
    <mergeCell ref="V710:W710"/>
    <mergeCell ref="A704:C704"/>
    <mergeCell ref="F704:Q704"/>
    <mergeCell ref="V704:W704"/>
    <mergeCell ref="K706:Q706"/>
    <mergeCell ref="A708:C708"/>
    <mergeCell ref="F708:Q708"/>
    <mergeCell ref="V708:W708"/>
    <mergeCell ref="A702:C702"/>
    <mergeCell ref="F702:Q702"/>
    <mergeCell ref="V702:W702"/>
    <mergeCell ref="A703:C703"/>
    <mergeCell ref="F703:Q703"/>
    <mergeCell ref="V703:W703"/>
    <mergeCell ref="A697:C697"/>
    <mergeCell ref="F697:Q697"/>
    <mergeCell ref="V697:W697"/>
    <mergeCell ref="I699:Q699"/>
    <mergeCell ref="A701:C701"/>
    <mergeCell ref="F701:Q701"/>
    <mergeCell ref="V701:W701"/>
    <mergeCell ref="A695:C695"/>
    <mergeCell ref="F695:Q695"/>
    <mergeCell ref="V695:W695"/>
    <mergeCell ref="A696:C696"/>
    <mergeCell ref="F696:Q696"/>
    <mergeCell ref="V696:W696"/>
    <mergeCell ref="A693:C693"/>
    <mergeCell ref="F693:Q693"/>
    <mergeCell ref="V693:W693"/>
    <mergeCell ref="A694:C694"/>
    <mergeCell ref="F694:Q694"/>
    <mergeCell ref="V694:W694"/>
    <mergeCell ref="A691:C691"/>
    <mergeCell ref="F691:Q691"/>
    <mergeCell ref="V691:W691"/>
    <mergeCell ref="A692:C692"/>
    <mergeCell ref="F692:Q692"/>
    <mergeCell ref="V692:W692"/>
    <mergeCell ref="A689:C689"/>
    <mergeCell ref="F689:Q689"/>
    <mergeCell ref="V689:W689"/>
    <mergeCell ref="A690:C690"/>
    <mergeCell ref="F690:Q690"/>
    <mergeCell ref="V690:W690"/>
    <mergeCell ref="A687:C687"/>
    <mergeCell ref="F687:Q687"/>
    <mergeCell ref="V687:W687"/>
    <mergeCell ref="A688:C688"/>
    <mergeCell ref="F688:Q688"/>
    <mergeCell ref="V688:W688"/>
    <mergeCell ref="A685:C685"/>
    <mergeCell ref="F685:Q685"/>
    <mergeCell ref="V685:W685"/>
    <mergeCell ref="A686:C686"/>
    <mergeCell ref="F686:Q686"/>
    <mergeCell ref="V686:W686"/>
    <mergeCell ref="A683:C683"/>
    <mergeCell ref="F683:Q683"/>
    <mergeCell ref="V683:W683"/>
    <mergeCell ref="A684:C684"/>
    <mergeCell ref="F684:Q684"/>
    <mergeCell ref="V684:W684"/>
    <mergeCell ref="A681:C681"/>
    <mergeCell ref="F681:Q681"/>
    <mergeCell ref="V681:W681"/>
    <mergeCell ref="A682:C682"/>
    <mergeCell ref="F682:Q682"/>
    <mergeCell ref="V682:W682"/>
    <mergeCell ref="A679:C679"/>
    <mergeCell ref="F679:Q679"/>
    <mergeCell ref="V679:W679"/>
    <mergeCell ref="A680:C680"/>
    <mergeCell ref="F680:Q680"/>
    <mergeCell ref="V680:W680"/>
    <mergeCell ref="A677:C677"/>
    <mergeCell ref="F677:Q677"/>
    <mergeCell ref="V677:W677"/>
    <mergeCell ref="A678:C678"/>
    <mergeCell ref="F678:Q678"/>
    <mergeCell ref="V678:W678"/>
    <mergeCell ref="A675:C675"/>
    <mergeCell ref="F675:Q675"/>
    <mergeCell ref="V675:W675"/>
    <mergeCell ref="A676:C676"/>
    <mergeCell ref="F676:Q676"/>
    <mergeCell ref="V676:W676"/>
    <mergeCell ref="A673:C673"/>
    <mergeCell ref="F673:Q673"/>
    <mergeCell ref="V673:W673"/>
    <mergeCell ref="A674:C674"/>
    <mergeCell ref="F674:Q674"/>
    <mergeCell ref="V674:W674"/>
    <mergeCell ref="A671:C671"/>
    <mergeCell ref="F671:Q671"/>
    <mergeCell ref="V671:W671"/>
    <mergeCell ref="A672:C672"/>
    <mergeCell ref="F672:Q672"/>
    <mergeCell ref="V672:W672"/>
    <mergeCell ref="A669:C669"/>
    <mergeCell ref="F669:Q669"/>
    <mergeCell ref="V669:W669"/>
    <mergeCell ref="A670:C670"/>
    <mergeCell ref="F670:Q670"/>
    <mergeCell ref="V670:W670"/>
    <mergeCell ref="A667:C667"/>
    <mergeCell ref="F667:Q667"/>
    <mergeCell ref="V667:W667"/>
    <mergeCell ref="A668:C668"/>
    <mergeCell ref="F668:Q668"/>
    <mergeCell ref="V668:W668"/>
    <mergeCell ref="A665:C665"/>
    <mergeCell ref="F665:Q665"/>
    <mergeCell ref="V665:W665"/>
    <mergeCell ref="A666:C666"/>
    <mergeCell ref="F666:Q666"/>
    <mergeCell ref="V666:W666"/>
    <mergeCell ref="A663:C663"/>
    <mergeCell ref="F663:Q663"/>
    <mergeCell ref="V663:W663"/>
    <mergeCell ref="A664:C664"/>
    <mergeCell ref="F664:Q664"/>
    <mergeCell ref="V664:W664"/>
    <mergeCell ref="A661:C661"/>
    <mergeCell ref="F661:Q661"/>
    <mergeCell ref="V661:W661"/>
    <mergeCell ref="A662:C662"/>
    <mergeCell ref="F662:Q662"/>
    <mergeCell ref="V662:W662"/>
    <mergeCell ref="A659:C659"/>
    <mergeCell ref="F659:Q659"/>
    <mergeCell ref="V659:W659"/>
    <mergeCell ref="A660:C660"/>
    <mergeCell ref="F660:Q660"/>
    <mergeCell ref="V660:W660"/>
    <mergeCell ref="A657:C657"/>
    <mergeCell ref="F657:Q657"/>
    <mergeCell ref="V657:W657"/>
    <mergeCell ref="A658:C658"/>
    <mergeCell ref="F658:Q658"/>
    <mergeCell ref="V658:W658"/>
    <mergeCell ref="A655:C655"/>
    <mergeCell ref="F655:Q655"/>
    <mergeCell ref="V655:W655"/>
    <mergeCell ref="A656:C656"/>
    <mergeCell ref="F656:Q656"/>
    <mergeCell ref="V656:W656"/>
    <mergeCell ref="A653:C653"/>
    <mergeCell ref="F653:Q653"/>
    <mergeCell ref="V653:W653"/>
    <mergeCell ref="A654:C654"/>
    <mergeCell ref="F654:Q654"/>
    <mergeCell ref="V654:W654"/>
    <mergeCell ref="A651:C651"/>
    <mergeCell ref="F651:Q651"/>
    <mergeCell ref="V651:W651"/>
    <mergeCell ref="A652:C652"/>
    <mergeCell ref="F652:Q652"/>
    <mergeCell ref="V652:W652"/>
    <mergeCell ref="A649:C649"/>
    <mergeCell ref="F649:Q649"/>
    <mergeCell ref="V649:W649"/>
    <mergeCell ref="A650:C650"/>
    <mergeCell ref="F650:Q650"/>
    <mergeCell ref="V650:W650"/>
    <mergeCell ref="A647:C647"/>
    <mergeCell ref="F647:Q647"/>
    <mergeCell ref="V647:W647"/>
    <mergeCell ref="A648:C648"/>
    <mergeCell ref="F648:Q648"/>
    <mergeCell ref="V648:W648"/>
    <mergeCell ref="A645:C645"/>
    <mergeCell ref="F645:Q645"/>
    <mergeCell ref="V645:W645"/>
    <mergeCell ref="A646:C646"/>
    <mergeCell ref="F646:Q646"/>
    <mergeCell ref="V646:W646"/>
    <mergeCell ref="A643:C643"/>
    <mergeCell ref="F643:Q643"/>
    <mergeCell ref="V643:W643"/>
    <mergeCell ref="A644:C644"/>
    <mergeCell ref="F644:Q644"/>
    <mergeCell ref="V644:W644"/>
    <mergeCell ref="A641:C641"/>
    <mergeCell ref="F641:Q641"/>
    <mergeCell ref="V641:W641"/>
    <mergeCell ref="A642:C642"/>
    <mergeCell ref="F642:Q642"/>
    <mergeCell ref="V642:W642"/>
    <mergeCell ref="A639:C639"/>
    <mergeCell ref="F639:Q639"/>
    <mergeCell ref="V639:W639"/>
    <mergeCell ref="A640:C640"/>
    <mergeCell ref="F640:Q640"/>
    <mergeCell ref="V640:W640"/>
    <mergeCell ref="A637:C637"/>
    <mergeCell ref="F637:Q637"/>
    <mergeCell ref="V637:W637"/>
    <mergeCell ref="A638:C638"/>
    <mergeCell ref="F638:Q638"/>
    <mergeCell ref="V638:W638"/>
    <mergeCell ref="A635:C635"/>
    <mergeCell ref="F635:Q635"/>
    <mergeCell ref="V635:W635"/>
    <mergeCell ref="A636:C636"/>
    <mergeCell ref="F636:Q636"/>
    <mergeCell ref="V636:W636"/>
    <mergeCell ref="A633:C633"/>
    <mergeCell ref="F633:Q633"/>
    <mergeCell ref="V633:W633"/>
    <mergeCell ref="A634:C634"/>
    <mergeCell ref="F634:Q634"/>
    <mergeCell ref="V634:W634"/>
    <mergeCell ref="A631:C631"/>
    <mergeCell ref="F631:Q631"/>
    <mergeCell ref="V631:W631"/>
    <mergeCell ref="A632:C632"/>
    <mergeCell ref="F632:Q632"/>
    <mergeCell ref="V632:W632"/>
    <mergeCell ref="A629:C629"/>
    <mergeCell ref="F629:Q629"/>
    <mergeCell ref="V629:W629"/>
    <mergeCell ref="A630:C630"/>
    <mergeCell ref="F630:Q630"/>
    <mergeCell ref="V630:W630"/>
    <mergeCell ref="A627:C627"/>
    <mergeCell ref="F627:Q627"/>
    <mergeCell ref="V627:W627"/>
    <mergeCell ref="A628:C628"/>
    <mergeCell ref="F628:Q628"/>
    <mergeCell ref="V628:W628"/>
    <mergeCell ref="A625:C625"/>
    <mergeCell ref="F625:Q625"/>
    <mergeCell ref="V625:W625"/>
    <mergeCell ref="A626:C626"/>
    <mergeCell ref="F626:Q626"/>
    <mergeCell ref="V626:W626"/>
    <mergeCell ref="A623:C623"/>
    <mergeCell ref="F623:Q623"/>
    <mergeCell ref="V623:W623"/>
    <mergeCell ref="A624:C624"/>
    <mergeCell ref="F624:Q624"/>
    <mergeCell ref="V624:W624"/>
    <mergeCell ref="A618:C618"/>
    <mergeCell ref="F618:Q618"/>
    <mergeCell ref="V618:W618"/>
    <mergeCell ref="K620:Q620"/>
    <mergeCell ref="A622:C622"/>
    <mergeCell ref="F622:Q622"/>
    <mergeCell ref="V622:W622"/>
    <mergeCell ref="A616:C616"/>
    <mergeCell ref="F616:Q616"/>
    <mergeCell ref="V616:W616"/>
    <mergeCell ref="A617:C617"/>
    <mergeCell ref="F617:Q617"/>
    <mergeCell ref="V617:W617"/>
    <mergeCell ref="A614:C614"/>
    <mergeCell ref="F614:Q614"/>
    <mergeCell ref="V614:W614"/>
    <mergeCell ref="A615:C615"/>
    <mergeCell ref="F615:Q615"/>
    <mergeCell ref="V615:W615"/>
    <mergeCell ref="A612:C612"/>
    <mergeCell ref="F612:Q612"/>
    <mergeCell ref="V612:W612"/>
    <mergeCell ref="A613:C613"/>
    <mergeCell ref="F613:Q613"/>
    <mergeCell ref="V613:W613"/>
    <mergeCell ref="A610:C610"/>
    <mergeCell ref="F610:Q610"/>
    <mergeCell ref="V610:W610"/>
    <mergeCell ref="A611:C611"/>
    <mergeCell ref="F611:Q611"/>
    <mergeCell ref="V611:W611"/>
    <mergeCell ref="A608:C608"/>
    <mergeCell ref="F608:Q608"/>
    <mergeCell ref="V608:W608"/>
    <mergeCell ref="A609:C609"/>
    <mergeCell ref="F609:Q609"/>
    <mergeCell ref="V609:W609"/>
    <mergeCell ref="A606:C606"/>
    <mergeCell ref="F606:Q606"/>
    <mergeCell ref="V606:W606"/>
    <mergeCell ref="A607:C607"/>
    <mergeCell ref="F607:Q607"/>
    <mergeCell ref="V607:W607"/>
    <mergeCell ref="K602:Q602"/>
    <mergeCell ref="A604:C604"/>
    <mergeCell ref="F604:Q604"/>
    <mergeCell ref="V604:W604"/>
    <mergeCell ref="A605:C605"/>
    <mergeCell ref="F605:Q605"/>
    <mergeCell ref="V605:W605"/>
    <mergeCell ref="K597:Q597"/>
    <mergeCell ref="A599:C599"/>
    <mergeCell ref="F599:Q599"/>
    <mergeCell ref="V599:W599"/>
    <mergeCell ref="A600:C600"/>
    <mergeCell ref="F600:Q600"/>
    <mergeCell ref="V600:W600"/>
    <mergeCell ref="A594:C594"/>
    <mergeCell ref="F594:Q594"/>
    <mergeCell ref="V594:W594"/>
    <mergeCell ref="A595:C595"/>
    <mergeCell ref="F595:Q595"/>
    <mergeCell ref="V595:W595"/>
    <mergeCell ref="A592:C592"/>
    <mergeCell ref="F592:Q592"/>
    <mergeCell ref="V592:W592"/>
    <mergeCell ref="A593:C593"/>
    <mergeCell ref="F593:Q593"/>
    <mergeCell ref="V593:W593"/>
    <mergeCell ref="A590:C590"/>
    <mergeCell ref="F590:Q590"/>
    <mergeCell ref="V590:W590"/>
    <mergeCell ref="A591:C591"/>
    <mergeCell ref="F591:Q591"/>
    <mergeCell ref="V591:W591"/>
    <mergeCell ref="A588:C588"/>
    <mergeCell ref="F588:Q588"/>
    <mergeCell ref="V588:W588"/>
    <mergeCell ref="A589:C589"/>
    <mergeCell ref="F589:Q589"/>
    <mergeCell ref="V589:W589"/>
    <mergeCell ref="A586:C586"/>
    <mergeCell ref="F586:Q586"/>
    <mergeCell ref="V586:W586"/>
    <mergeCell ref="A587:C587"/>
    <mergeCell ref="F587:Q587"/>
    <mergeCell ref="V587:W587"/>
    <mergeCell ref="A584:C584"/>
    <mergeCell ref="F584:Q584"/>
    <mergeCell ref="V584:W584"/>
    <mergeCell ref="A585:C585"/>
    <mergeCell ref="F585:Q585"/>
    <mergeCell ref="V585:W585"/>
    <mergeCell ref="A582:C582"/>
    <mergeCell ref="F582:Q582"/>
    <mergeCell ref="V582:W582"/>
    <mergeCell ref="A583:C583"/>
    <mergeCell ref="F583:Q583"/>
    <mergeCell ref="V583:W583"/>
    <mergeCell ref="A580:C580"/>
    <mergeCell ref="F580:Q580"/>
    <mergeCell ref="V580:W580"/>
    <mergeCell ref="A581:C581"/>
    <mergeCell ref="F581:Q581"/>
    <mergeCell ref="V581:W581"/>
    <mergeCell ref="A578:C578"/>
    <mergeCell ref="F578:Q578"/>
    <mergeCell ref="V578:W578"/>
    <mergeCell ref="A579:C579"/>
    <mergeCell ref="F579:Q579"/>
    <mergeCell ref="V579:W579"/>
    <mergeCell ref="A576:C576"/>
    <mergeCell ref="F576:Q576"/>
    <mergeCell ref="V576:W576"/>
    <mergeCell ref="A577:C577"/>
    <mergeCell ref="F577:Q577"/>
    <mergeCell ref="V577:W577"/>
    <mergeCell ref="A574:C574"/>
    <mergeCell ref="F574:Q574"/>
    <mergeCell ref="V574:W574"/>
    <mergeCell ref="A575:C575"/>
    <mergeCell ref="F575:Q575"/>
    <mergeCell ref="V575:W575"/>
    <mergeCell ref="A572:C572"/>
    <mergeCell ref="F572:Q572"/>
    <mergeCell ref="V572:W572"/>
    <mergeCell ref="A573:C573"/>
    <mergeCell ref="F573:Q573"/>
    <mergeCell ref="V573:W573"/>
    <mergeCell ref="M568:Q568"/>
    <mergeCell ref="A570:C570"/>
    <mergeCell ref="F570:Q570"/>
    <mergeCell ref="V570:W570"/>
    <mergeCell ref="A571:C571"/>
    <mergeCell ref="F571:Q571"/>
    <mergeCell ref="V571:W571"/>
    <mergeCell ref="M560:Q560"/>
    <mergeCell ref="A562:C562"/>
    <mergeCell ref="F562:Q562"/>
    <mergeCell ref="V562:W562"/>
    <mergeCell ref="M564:Q564"/>
    <mergeCell ref="A566:C566"/>
    <mergeCell ref="F566:Q566"/>
    <mergeCell ref="V566:W566"/>
    <mergeCell ref="A557:C557"/>
    <mergeCell ref="F557:Q557"/>
    <mergeCell ref="V557:W557"/>
    <mergeCell ref="A558:C558"/>
    <mergeCell ref="F558:Q558"/>
    <mergeCell ref="V558:W558"/>
    <mergeCell ref="M553:Q553"/>
    <mergeCell ref="A555:C555"/>
    <mergeCell ref="F555:Q555"/>
    <mergeCell ref="V555:W555"/>
    <mergeCell ref="A556:C556"/>
    <mergeCell ref="F556:Q556"/>
    <mergeCell ref="V556:W556"/>
    <mergeCell ref="M548:Q548"/>
    <mergeCell ref="A550:C550"/>
    <mergeCell ref="F550:Q550"/>
    <mergeCell ref="V550:W550"/>
    <mergeCell ref="A551:C551"/>
    <mergeCell ref="F551:Q551"/>
    <mergeCell ref="V551:W551"/>
    <mergeCell ref="A542:C542"/>
    <mergeCell ref="F542:Q542"/>
    <mergeCell ref="V542:W542"/>
    <mergeCell ref="K544:Q544"/>
    <mergeCell ref="A546:C546"/>
    <mergeCell ref="F546:Q546"/>
    <mergeCell ref="V546:W546"/>
    <mergeCell ref="A540:C540"/>
    <mergeCell ref="F540:Q540"/>
    <mergeCell ref="V540:W540"/>
    <mergeCell ref="A541:C541"/>
    <mergeCell ref="F541:Q541"/>
    <mergeCell ref="V541:W541"/>
    <mergeCell ref="A538:C538"/>
    <mergeCell ref="F538:Q538"/>
    <mergeCell ref="V538:W538"/>
    <mergeCell ref="A539:C539"/>
    <mergeCell ref="F539:Q539"/>
    <mergeCell ref="V539:W539"/>
    <mergeCell ref="A536:C536"/>
    <mergeCell ref="F536:Q536"/>
    <mergeCell ref="V536:W536"/>
    <mergeCell ref="A537:C537"/>
    <mergeCell ref="F537:Q537"/>
    <mergeCell ref="V537:W537"/>
    <mergeCell ref="A534:C534"/>
    <mergeCell ref="F534:Q534"/>
    <mergeCell ref="V534:W534"/>
    <mergeCell ref="A535:C535"/>
    <mergeCell ref="F535:Q535"/>
    <mergeCell ref="V535:W535"/>
    <mergeCell ref="A529:C529"/>
    <mergeCell ref="F529:Q529"/>
    <mergeCell ref="V529:W529"/>
    <mergeCell ref="K531:Q531"/>
    <mergeCell ref="A533:C533"/>
    <mergeCell ref="F533:Q533"/>
    <mergeCell ref="V533:W533"/>
    <mergeCell ref="A527:C527"/>
    <mergeCell ref="F527:Q527"/>
    <mergeCell ref="V527:W527"/>
    <mergeCell ref="A528:C528"/>
    <mergeCell ref="F528:Q528"/>
    <mergeCell ref="V528:W528"/>
    <mergeCell ref="A525:C525"/>
    <mergeCell ref="F525:Q525"/>
    <mergeCell ref="V525:W525"/>
    <mergeCell ref="A526:C526"/>
    <mergeCell ref="F526:Q526"/>
    <mergeCell ref="V526:W526"/>
    <mergeCell ref="A523:C523"/>
    <mergeCell ref="F523:Q523"/>
    <mergeCell ref="V523:W523"/>
    <mergeCell ref="A524:C524"/>
    <mergeCell ref="F524:Q524"/>
    <mergeCell ref="V524:W524"/>
    <mergeCell ref="A521:C521"/>
    <mergeCell ref="F521:Q521"/>
    <mergeCell ref="V521:W521"/>
    <mergeCell ref="A522:C522"/>
    <mergeCell ref="F522:Q522"/>
    <mergeCell ref="V522:W522"/>
    <mergeCell ref="A519:C519"/>
    <mergeCell ref="F519:Q519"/>
    <mergeCell ref="V519:W519"/>
    <mergeCell ref="A520:C520"/>
    <mergeCell ref="F520:Q520"/>
    <mergeCell ref="V520:W520"/>
    <mergeCell ref="I515:Q515"/>
    <mergeCell ref="A517:C517"/>
    <mergeCell ref="F517:Q517"/>
    <mergeCell ref="V517:W517"/>
    <mergeCell ref="A518:C518"/>
    <mergeCell ref="F518:Q518"/>
    <mergeCell ref="V518:W518"/>
    <mergeCell ref="M510:Q510"/>
    <mergeCell ref="A512:C512"/>
    <mergeCell ref="F512:Q512"/>
    <mergeCell ref="V512:W512"/>
    <mergeCell ref="A513:C513"/>
    <mergeCell ref="F513:Q513"/>
    <mergeCell ref="V513:W513"/>
    <mergeCell ref="A507:C507"/>
    <mergeCell ref="F507:Q507"/>
    <mergeCell ref="V507:W507"/>
    <mergeCell ref="A508:C508"/>
    <mergeCell ref="F508:Q508"/>
    <mergeCell ref="V508:W508"/>
    <mergeCell ref="M500:Q500"/>
    <mergeCell ref="A502:C502"/>
    <mergeCell ref="F502:Q502"/>
    <mergeCell ref="V502:W502"/>
    <mergeCell ref="M504:Q504"/>
    <mergeCell ref="A506:C506"/>
    <mergeCell ref="F506:Q506"/>
    <mergeCell ref="V506:W506"/>
    <mergeCell ref="M495:Q495"/>
    <mergeCell ref="A497:C497"/>
    <mergeCell ref="F497:Q497"/>
    <mergeCell ref="V497:W497"/>
    <mergeCell ref="A498:C498"/>
    <mergeCell ref="F498:Q498"/>
    <mergeCell ref="V498:W498"/>
    <mergeCell ref="K490:Q490"/>
    <mergeCell ref="A492:C492"/>
    <mergeCell ref="F492:Q492"/>
    <mergeCell ref="V492:W492"/>
    <mergeCell ref="A493:C493"/>
    <mergeCell ref="F493:Q493"/>
    <mergeCell ref="V493:W493"/>
    <mergeCell ref="A487:C487"/>
    <mergeCell ref="F487:Q487"/>
    <mergeCell ref="V487:W487"/>
    <mergeCell ref="A488:C488"/>
    <mergeCell ref="F488:Q488"/>
    <mergeCell ref="V488:W488"/>
    <mergeCell ref="I483:Q483"/>
    <mergeCell ref="A485:C485"/>
    <mergeCell ref="F485:Q485"/>
    <mergeCell ref="V485:W485"/>
    <mergeCell ref="A486:C486"/>
    <mergeCell ref="F486:Q486"/>
    <mergeCell ref="V486:W486"/>
    <mergeCell ref="A480:C480"/>
    <mergeCell ref="F480:Q480"/>
    <mergeCell ref="V480:W480"/>
    <mergeCell ref="A481:C481"/>
    <mergeCell ref="F481:Q481"/>
    <mergeCell ref="V481:W481"/>
    <mergeCell ref="A478:C478"/>
    <mergeCell ref="F478:Q478"/>
    <mergeCell ref="V478:W478"/>
    <mergeCell ref="A479:C479"/>
    <mergeCell ref="F479:Q479"/>
    <mergeCell ref="V479:W479"/>
    <mergeCell ref="A476:C476"/>
    <mergeCell ref="F476:Q476"/>
    <mergeCell ref="V476:W476"/>
    <mergeCell ref="A477:C477"/>
    <mergeCell ref="F477:Q477"/>
    <mergeCell ref="V477:W477"/>
    <mergeCell ref="K469:Q469"/>
    <mergeCell ref="A471:C471"/>
    <mergeCell ref="F471:Q471"/>
    <mergeCell ref="V471:W471"/>
    <mergeCell ref="K473:Q473"/>
    <mergeCell ref="A475:C475"/>
    <mergeCell ref="F475:Q475"/>
    <mergeCell ref="V475:W475"/>
    <mergeCell ref="A466:C466"/>
    <mergeCell ref="F466:Q466"/>
    <mergeCell ref="V466:W466"/>
    <mergeCell ref="A467:C467"/>
    <mergeCell ref="F467:Q467"/>
    <mergeCell ref="V467:W467"/>
    <mergeCell ref="A464:C464"/>
    <mergeCell ref="F464:Q464"/>
    <mergeCell ref="V464:W464"/>
    <mergeCell ref="A465:C465"/>
    <mergeCell ref="F465:Q465"/>
    <mergeCell ref="V465:W465"/>
    <mergeCell ref="A462:C462"/>
    <mergeCell ref="F462:Q462"/>
    <mergeCell ref="V462:W462"/>
    <mergeCell ref="A463:C463"/>
    <mergeCell ref="F463:Q463"/>
    <mergeCell ref="V463:W463"/>
    <mergeCell ref="M455:Q455"/>
    <mergeCell ref="A457:C457"/>
    <mergeCell ref="F457:Q457"/>
    <mergeCell ref="V457:W457"/>
    <mergeCell ref="M459:Q459"/>
    <mergeCell ref="A461:C461"/>
    <mergeCell ref="F461:Q461"/>
    <mergeCell ref="V461:W461"/>
    <mergeCell ref="I447:Q447"/>
    <mergeCell ref="A449:C449"/>
    <mergeCell ref="F449:Q449"/>
    <mergeCell ref="V449:W449"/>
    <mergeCell ref="I451:Q451"/>
    <mergeCell ref="A453:C453"/>
    <mergeCell ref="F453:Q453"/>
    <mergeCell ref="V453:W453"/>
    <mergeCell ref="O439:Q439"/>
    <mergeCell ref="A441:C441"/>
    <mergeCell ref="F441:Q441"/>
    <mergeCell ref="V441:W441"/>
    <mergeCell ref="M443:Q443"/>
    <mergeCell ref="A445:C445"/>
    <mergeCell ref="F445:Q445"/>
    <mergeCell ref="V445:W445"/>
    <mergeCell ref="A433:C433"/>
    <mergeCell ref="F433:Q433"/>
    <mergeCell ref="V433:W433"/>
    <mergeCell ref="K435:Q435"/>
    <mergeCell ref="A437:C437"/>
    <mergeCell ref="F437:Q437"/>
    <mergeCell ref="V437:W437"/>
    <mergeCell ref="A431:C431"/>
    <mergeCell ref="F431:Q431"/>
    <mergeCell ref="V431:W431"/>
    <mergeCell ref="A432:C432"/>
    <mergeCell ref="F432:Q432"/>
    <mergeCell ref="V432:W432"/>
    <mergeCell ref="A429:C429"/>
    <mergeCell ref="F429:Q429"/>
    <mergeCell ref="V429:W429"/>
    <mergeCell ref="A430:C430"/>
    <mergeCell ref="F430:Q430"/>
    <mergeCell ref="V430:W430"/>
    <mergeCell ref="A427:C427"/>
    <mergeCell ref="F427:Q427"/>
    <mergeCell ref="V427:W427"/>
    <mergeCell ref="A428:C428"/>
    <mergeCell ref="F428:Q428"/>
    <mergeCell ref="V428:W428"/>
    <mergeCell ref="M423:Q423"/>
    <mergeCell ref="A425:C425"/>
    <mergeCell ref="F425:Q425"/>
    <mergeCell ref="V425:W425"/>
    <mergeCell ref="A426:C426"/>
    <mergeCell ref="F426:Q426"/>
    <mergeCell ref="V426:W426"/>
    <mergeCell ref="A417:C417"/>
    <mergeCell ref="F417:Q417"/>
    <mergeCell ref="V417:W417"/>
    <mergeCell ref="M419:Q419"/>
    <mergeCell ref="A421:C421"/>
    <mergeCell ref="F421:Q421"/>
    <mergeCell ref="V421:W421"/>
    <mergeCell ref="M410:Q410"/>
    <mergeCell ref="A412:C412"/>
    <mergeCell ref="F412:Q412"/>
    <mergeCell ref="V412:W412"/>
    <mergeCell ref="M414:Q414"/>
    <mergeCell ref="A416:C416"/>
    <mergeCell ref="F416:Q416"/>
    <mergeCell ref="V416:W416"/>
    <mergeCell ref="A404:C404"/>
    <mergeCell ref="F404:Q404"/>
    <mergeCell ref="V404:W404"/>
    <mergeCell ref="M406:Q406"/>
    <mergeCell ref="A408:C408"/>
    <mergeCell ref="F408:Q408"/>
    <mergeCell ref="V408:W408"/>
    <mergeCell ref="A399:C399"/>
    <mergeCell ref="F399:Q399"/>
    <mergeCell ref="V399:W399"/>
    <mergeCell ref="K401:Q401"/>
    <mergeCell ref="A403:C403"/>
    <mergeCell ref="F403:Q403"/>
    <mergeCell ref="V403:W403"/>
    <mergeCell ref="A394:C394"/>
    <mergeCell ref="F394:Q394"/>
    <mergeCell ref="V394:W394"/>
    <mergeCell ref="K396:Q396"/>
    <mergeCell ref="A398:C398"/>
    <mergeCell ref="F398:Q398"/>
    <mergeCell ref="V398:W398"/>
    <mergeCell ref="A392:C392"/>
    <mergeCell ref="F392:Q392"/>
    <mergeCell ref="V392:W392"/>
    <mergeCell ref="A393:C393"/>
    <mergeCell ref="F393:Q393"/>
    <mergeCell ref="V393:W393"/>
    <mergeCell ref="A390:C390"/>
    <mergeCell ref="F390:Q390"/>
    <mergeCell ref="V390:W390"/>
    <mergeCell ref="A391:C391"/>
    <mergeCell ref="F391:Q391"/>
    <mergeCell ref="V391:W391"/>
    <mergeCell ref="I383:Q383"/>
    <mergeCell ref="A385:C385"/>
    <mergeCell ref="F385:Q385"/>
    <mergeCell ref="V385:W385"/>
    <mergeCell ref="O387:Q387"/>
    <mergeCell ref="A389:C389"/>
    <mergeCell ref="F389:Q389"/>
    <mergeCell ref="V389:W389"/>
    <mergeCell ref="A380:C380"/>
    <mergeCell ref="F380:Q380"/>
    <mergeCell ref="V380:W380"/>
    <mergeCell ref="A381:C381"/>
    <mergeCell ref="F381:Q381"/>
    <mergeCell ref="V381:W381"/>
    <mergeCell ref="A378:C378"/>
    <mergeCell ref="F378:Q378"/>
    <mergeCell ref="V378:W378"/>
    <mergeCell ref="A379:C379"/>
    <mergeCell ref="F379:Q379"/>
    <mergeCell ref="V379:W379"/>
    <mergeCell ref="A376:C376"/>
    <mergeCell ref="F376:Q376"/>
    <mergeCell ref="V376:W376"/>
    <mergeCell ref="A377:C377"/>
    <mergeCell ref="F377:Q377"/>
    <mergeCell ref="V377:W377"/>
    <mergeCell ref="A374:C374"/>
    <mergeCell ref="F374:Q374"/>
    <mergeCell ref="V374:W374"/>
    <mergeCell ref="A375:C375"/>
    <mergeCell ref="F375:Q375"/>
    <mergeCell ref="V375:W375"/>
    <mergeCell ref="A372:C372"/>
    <mergeCell ref="F372:Q372"/>
    <mergeCell ref="V372:W372"/>
    <mergeCell ref="A373:C373"/>
    <mergeCell ref="F373:Q373"/>
    <mergeCell ref="V373:W373"/>
    <mergeCell ref="A370:C370"/>
    <mergeCell ref="F370:Q370"/>
    <mergeCell ref="V370:W370"/>
    <mergeCell ref="A371:C371"/>
    <mergeCell ref="F371:Q371"/>
    <mergeCell ref="V371:W371"/>
    <mergeCell ref="A368:C368"/>
    <mergeCell ref="F368:Q368"/>
    <mergeCell ref="V368:W368"/>
    <mergeCell ref="A369:C369"/>
    <mergeCell ref="F369:Q369"/>
    <mergeCell ref="V369:W369"/>
    <mergeCell ref="A366:C366"/>
    <mergeCell ref="F366:Q366"/>
    <mergeCell ref="V366:W366"/>
    <mergeCell ref="A367:C367"/>
    <mergeCell ref="F367:Q367"/>
    <mergeCell ref="V367:W367"/>
    <mergeCell ref="A364:C364"/>
    <mergeCell ref="F364:Q364"/>
    <mergeCell ref="V364:W364"/>
    <mergeCell ref="A365:C365"/>
    <mergeCell ref="F365:Q365"/>
    <mergeCell ref="V365:W365"/>
    <mergeCell ref="A362:C362"/>
    <mergeCell ref="F362:Q362"/>
    <mergeCell ref="V362:W362"/>
    <mergeCell ref="A363:C363"/>
    <mergeCell ref="F363:Q363"/>
    <mergeCell ref="V363:W363"/>
    <mergeCell ref="A360:C360"/>
    <mergeCell ref="F360:Q360"/>
    <mergeCell ref="V360:W360"/>
    <mergeCell ref="A361:C361"/>
    <mergeCell ref="F361:Q361"/>
    <mergeCell ref="V361:W361"/>
    <mergeCell ref="A358:C358"/>
    <mergeCell ref="F358:Q358"/>
    <mergeCell ref="V358:W358"/>
    <mergeCell ref="A359:C359"/>
    <mergeCell ref="F359:Q359"/>
    <mergeCell ref="V359:W359"/>
    <mergeCell ref="A356:C356"/>
    <mergeCell ref="F356:Q356"/>
    <mergeCell ref="V356:W356"/>
    <mergeCell ref="A357:C357"/>
    <mergeCell ref="F357:Q357"/>
    <mergeCell ref="V357:W357"/>
    <mergeCell ref="A354:C354"/>
    <mergeCell ref="F354:Q354"/>
    <mergeCell ref="V354:W354"/>
    <mergeCell ref="A355:C355"/>
    <mergeCell ref="F355:Q355"/>
    <mergeCell ref="V355:W355"/>
    <mergeCell ref="A352:C352"/>
    <mergeCell ref="F352:Q352"/>
    <mergeCell ref="V352:W352"/>
    <mergeCell ref="A353:C353"/>
    <mergeCell ref="F353:Q353"/>
    <mergeCell ref="V353:W353"/>
    <mergeCell ref="A350:C350"/>
    <mergeCell ref="F350:Q350"/>
    <mergeCell ref="V350:W350"/>
    <mergeCell ref="A351:C351"/>
    <mergeCell ref="F351:Q351"/>
    <mergeCell ref="V351:W351"/>
    <mergeCell ref="A348:C348"/>
    <mergeCell ref="F348:Q348"/>
    <mergeCell ref="V348:W348"/>
    <mergeCell ref="A349:C349"/>
    <mergeCell ref="F349:Q349"/>
    <mergeCell ref="V349:W349"/>
    <mergeCell ref="A346:C346"/>
    <mergeCell ref="F346:Q346"/>
    <mergeCell ref="V346:W346"/>
    <mergeCell ref="A347:C347"/>
    <mergeCell ref="F347:Q347"/>
    <mergeCell ref="V347:W347"/>
    <mergeCell ref="A344:C344"/>
    <mergeCell ref="F344:Q344"/>
    <mergeCell ref="V344:W344"/>
    <mergeCell ref="A345:C345"/>
    <mergeCell ref="F345:Q345"/>
    <mergeCell ref="V345:W345"/>
    <mergeCell ref="A342:C342"/>
    <mergeCell ref="F342:Q342"/>
    <mergeCell ref="V342:W342"/>
    <mergeCell ref="A343:C343"/>
    <mergeCell ref="F343:Q343"/>
    <mergeCell ref="V343:W343"/>
    <mergeCell ref="A340:C340"/>
    <mergeCell ref="F340:Q340"/>
    <mergeCell ref="V340:W340"/>
    <mergeCell ref="A341:C341"/>
    <mergeCell ref="F341:Q341"/>
    <mergeCell ref="V341:W341"/>
    <mergeCell ref="A338:C338"/>
    <mergeCell ref="F338:Q338"/>
    <mergeCell ref="V338:W338"/>
    <mergeCell ref="A339:C339"/>
    <mergeCell ref="F339:Q339"/>
    <mergeCell ref="V339:W339"/>
    <mergeCell ref="A336:C336"/>
    <mergeCell ref="F336:Q336"/>
    <mergeCell ref="V336:W336"/>
    <mergeCell ref="A337:C337"/>
    <mergeCell ref="F337:Q337"/>
    <mergeCell ref="V337:W337"/>
    <mergeCell ref="A334:C334"/>
    <mergeCell ref="F334:Q334"/>
    <mergeCell ref="V334:W334"/>
    <mergeCell ref="A335:C335"/>
    <mergeCell ref="F335:Q335"/>
    <mergeCell ref="V335:W335"/>
    <mergeCell ref="A332:C332"/>
    <mergeCell ref="F332:Q332"/>
    <mergeCell ref="V332:W332"/>
    <mergeCell ref="A333:C333"/>
    <mergeCell ref="F333:Q333"/>
    <mergeCell ref="V333:W333"/>
    <mergeCell ref="A330:C330"/>
    <mergeCell ref="F330:Q330"/>
    <mergeCell ref="V330:W330"/>
    <mergeCell ref="A331:C331"/>
    <mergeCell ref="F331:Q331"/>
    <mergeCell ref="V331:W331"/>
    <mergeCell ref="A328:C328"/>
    <mergeCell ref="F328:Q328"/>
    <mergeCell ref="V328:W328"/>
    <mergeCell ref="A329:C329"/>
    <mergeCell ref="F329:Q329"/>
    <mergeCell ref="V329:W329"/>
    <mergeCell ref="A326:C326"/>
    <mergeCell ref="F326:Q326"/>
    <mergeCell ref="V326:W326"/>
    <mergeCell ref="A327:C327"/>
    <mergeCell ref="F327:Q327"/>
    <mergeCell ref="V327:W327"/>
    <mergeCell ref="A324:C324"/>
    <mergeCell ref="F324:Q324"/>
    <mergeCell ref="V324:W324"/>
    <mergeCell ref="A325:C325"/>
    <mergeCell ref="F325:Q325"/>
    <mergeCell ref="V325:W325"/>
    <mergeCell ref="A322:C322"/>
    <mergeCell ref="F322:Q322"/>
    <mergeCell ref="V322:W322"/>
    <mergeCell ref="A323:C323"/>
    <mergeCell ref="F323:Q323"/>
    <mergeCell ref="V323:W323"/>
    <mergeCell ref="A320:C320"/>
    <mergeCell ref="F320:Q320"/>
    <mergeCell ref="V320:W320"/>
    <mergeCell ref="A321:C321"/>
    <mergeCell ref="F321:Q321"/>
    <mergeCell ref="V321:W321"/>
    <mergeCell ref="A318:C318"/>
    <mergeCell ref="F318:Q318"/>
    <mergeCell ref="V318:W318"/>
    <mergeCell ref="A319:C319"/>
    <mergeCell ref="F319:Q319"/>
    <mergeCell ref="V319:W319"/>
    <mergeCell ref="A316:C316"/>
    <mergeCell ref="F316:Q316"/>
    <mergeCell ref="V316:W316"/>
    <mergeCell ref="A317:C317"/>
    <mergeCell ref="F317:Q317"/>
    <mergeCell ref="V317:W317"/>
    <mergeCell ref="A314:C314"/>
    <mergeCell ref="F314:Q314"/>
    <mergeCell ref="V314:W314"/>
    <mergeCell ref="A315:C315"/>
    <mergeCell ref="F315:Q315"/>
    <mergeCell ref="V315:W315"/>
    <mergeCell ref="A312:C312"/>
    <mergeCell ref="F312:Q312"/>
    <mergeCell ref="V312:W312"/>
    <mergeCell ref="A313:C313"/>
    <mergeCell ref="F313:Q313"/>
    <mergeCell ref="V313:W313"/>
    <mergeCell ref="A310:C310"/>
    <mergeCell ref="F310:Q310"/>
    <mergeCell ref="V310:W310"/>
    <mergeCell ref="A311:C311"/>
    <mergeCell ref="F311:Q311"/>
    <mergeCell ref="V311:W311"/>
    <mergeCell ref="A308:C308"/>
    <mergeCell ref="F308:Q308"/>
    <mergeCell ref="V308:W308"/>
    <mergeCell ref="A309:C309"/>
    <mergeCell ref="F309:Q309"/>
    <mergeCell ref="V309:W309"/>
    <mergeCell ref="A306:C306"/>
    <mergeCell ref="F306:Q306"/>
    <mergeCell ref="V306:W306"/>
    <mergeCell ref="A307:C307"/>
    <mergeCell ref="F307:Q307"/>
    <mergeCell ref="V307:W307"/>
    <mergeCell ref="A304:C304"/>
    <mergeCell ref="F304:Q304"/>
    <mergeCell ref="V304:W304"/>
    <mergeCell ref="A305:C305"/>
    <mergeCell ref="F305:Q305"/>
    <mergeCell ref="V305:W305"/>
    <mergeCell ref="A302:C302"/>
    <mergeCell ref="F302:Q302"/>
    <mergeCell ref="V302:W302"/>
    <mergeCell ref="A303:C303"/>
    <mergeCell ref="F303:Q303"/>
    <mergeCell ref="V303:W303"/>
    <mergeCell ref="A300:C300"/>
    <mergeCell ref="F300:Q300"/>
    <mergeCell ref="V300:W300"/>
    <mergeCell ref="A301:C301"/>
    <mergeCell ref="F301:Q301"/>
    <mergeCell ref="V301:W301"/>
    <mergeCell ref="A298:C298"/>
    <mergeCell ref="F298:Q298"/>
    <mergeCell ref="V298:W298"/>
    <mergeCell ref="A299:C299"/>
    <mergeCell ref="F299:Q299"/>
    <mergeCell ref="V299:W299"/>
    <mergeCell ref="A296:C296"/>
    <mergeCell ref="F296:Q296"/>
    <mergeCell ref="V296:W296"/>
    <mergeCell ref="A297:C297"/>
    <mergeCell ref="F297:Q297"/>
    <mergeCell ref="V297:W297"/>
    <mergeCell ref="A294:C294"/>
    <mergeCell ref="F294:Q294"/>
    <mergeCell ref="V294:W294"/>
    <mergeCell ref="A295:C295"/>
    <mergeCell ref="F295:Q295"/>
    <mergeCell ref="V295:W295"/>
    <mergeCell ref="A292:C292"/>
    <mergeCell ref="F292:Q292"/>
    <mergeCell ref="V292:W292"/>
    <mergeCell ref="A293:C293"/>
    <mergeCell ref="F293:Q293"/>
    <mergeCell ref="V293:W293"/>
    <mergeCell ref="A290:C290"/>
    <mergeCell ref="F290:Q290"/>
    <mergeCell ref="V290:W290"/>
    <mergeCell ref="A291:C291"/>
    <mergeCell ref="F291:Q291"/>
    <mergeCell ref="V291:W291"/>
    <mergeCell ref="A288:C288"/>
    <mergeCell ref="F288:Q288"/>
    <mergeCell ref="V288:W288"/>
    <mergeCell ref="A289:C289"/>
    <mergeCell ref="F289:Q289"/>
    <mergeCell ref="V289:W289"/>
    <mergeCell ref="A286:C286"/>
    <mergeCell ref="F286:Q286"/>
    <mergeCell ref="V286:W286"/>
    <mergeCell ref="A287:C287"/>
    <mergeCell ref="F287:Q287"/>
    <mergeCell ref="V287:W287"/>
    <mergeCell ref="A284:C284"/>
    <mergeCell ref="F284:Q284"/>
    <mergeCell ref="V284:W284"/>
    <mergeCell ref="A285:C285"/>
    <mergeCell ref="F285:Q285"/>
    <mergeCell ref="V285:W285"/>
    <mergeCell ref="A282:C282"/>
    <mergeCell ref="F282:Q282"/>
    <mergeCell ref="V282:W282"/>
    <mergeCell ref="A283:C283"/>
    <mergeCell ref="F283:Q283"/>
    <mergeCell ref="V283:W283"/>
    <mergeCell ref="A280:C280"/>
    <mergeCell ref="F280:Q280"/>
    <mergeCell ref="V280:W280"/>
    <mergeCell ref="A281:C281"/>
    <mergeCell ref="F281:Q281"/>
    <mergeCell ref="V281:W281"/>
    <mergeCell ref="A278:C278"/>
    <mergeCell ref="F278:Q278"/>
    <mergeCell ref="V278:W278"/>
    <mergeCell ref="A279:C279"/>
    <mergeCell ref="F279:Q279"/>
    <mergeCell ref="V279:W279"/>
    <mergeCell ref="A276:C276"/>
    <mergeCell ref="F276:Q276"/>
    <mergeCell ref="V276:W276"/>
    <mergeCell ref="A277:C277"/>
    <mergeCell ref="F277:Q277"/>
    <mergeCell ref="V277:W277"/>
    <mergeCell ref="A274:C274"/>
    <mergeCell ref="F274:Q274"/>
    <mergeCell ref="V274:W274"/>
    <mergeCell ref="A275:C275"/>
    <mergeCell ref="F275:Q275"/>
    <mergeCell ref="V275:W275"/>
    <mergeCell ref="A272:C272"/>
    <mergeCell ref="F272:Q272"/>
    <mergeCell ref="V272:W272"/>
    <mergeCell ref="A273:C273"/>
    <mergeCell ref="F273:Q273"/>
    <mergeCell ref="V273:W273"/>
    <mergeCell ref="A270:C270"/>
    <mergeCell ref="F270:Q270"/>
    <mergeCell ref="V270:W270"/>
    <mergeCell ref="A271:C271"/>
    <mergeCell ref="F271:Q271"/>
    <mergeCell ref="V271:W271"/>
    <mergeCell ref="A268:C268"/>
    <mergeCell ref="F268:Q268"/>
    <mergeCell ref="V268:W268"/>
    <mergeCell ref="A269:C269"/>
    <mergeCell ref="F269:Q269"/>
    <mergeCell ref="V269:W269"/>
    <mergeCell ref="A266:C266"/>
    <mergeCell ref="F266:Q266"/>
    <mergeCell ref="V266:W266"/>
    <mergeCell ref="A267:C267"/>
    <mergeCell ref="F267:Q267"/>
    <mergeCell ref="V267:W267"/>
    <mergeCell ref="A264:C264"/>
    <mergeCell ref="F264:Q264"/>
    <mergeCell ref="V264:W264"/>
    <mergeCell ref="A265:C265"/>
    <mergeCell ref="F265:Q265"/>
    <mergeCell ref="V265:W265"/>
    <mergeCell ref="A262:C262"/>
    <mergeCell ref="F262:Q262"/>
    <mergeCell ref="V262:W262"/>
    <mergeCell ref="A263:C263"/>
    <mergeCell ref="F263:Q263"/>
    <mergeCell ref="V263:W263"/>
    <mergeCell ref="A260:C260"/>
    <mergeCell ref="F260:Q260"/>
    <mergeCell ref="V260:W260"/>
    <mergeCell ref="A261:C261"/>
    <mergeCell ref="F261:Q261"/>
    <mergeCell ref="V261:W261"/>
    <mergeCell ref="A258:C258"/>
    <mergeCell ref="F258:Q258"/>
    <mergeCell ref="V258:W258"/>
    <mergeCell ref="A259:C259"/>
    <mergeCell ref="F259:Q259"/>
    <mergeCell ref="V259:W259"/>
    <mergeCell ref="A256:C256"/>
    <mergeCell ref="F256:Q256"/>
    <mergeCell ref="V256:W256"/>
    <mergeCell ref="A257:C257"/>
    <mergeCell ref="F257:Q257"/>
    <mergeCell ref="V257:W257"/>
    <mergeCell ref="A254:C254"/>
    <mergeCell ref="F254:Q254"/>
    <mergeCell ref="V254:W254"/>
    <mergeCell ref="A255:C255"/>
    <mergeCell ref="F255:Q255"/>
    <mergeCell ref="V255:W255"/>
    <mergeCell ref="A252:C252"/>
    <mergeCell ref="F252:Q252"/>
    <mergeCell ref="V252:W252"/>
    <mergeCell ref="A253:C253"/>
    <mergeCell ref="F253:Q253"/>
    <mergeCell ref="V253:W253"/>
    <mergeCell ref="A250:C250"/>
    <mergeCell ref="F250:Q250"/>
    <mergeCell ref="V250:W250"/>
    <mergeCell ref="A251:C251"/>
    <mergeCell ref="F251:Q251"/>
    <mergeCell ref="V251:W251"/>
    <mergeCell ref="A248:C248"/>
    <mergeCell ref="F248:Q248"/>
    <mergeCell ref="V248:W248"/>
    <mergeCell ref="A249:C249"/>
    <mergeCell ref="F249:Q249"/>
    <mergeCell ref="V249:W249"/>
    <mergeCell ref="A246:C246"/>
    <mergeCell ref="F246:Q246"/>
    <mergeCell ref="V246:W246"/>
    <mergeCell ref="A247:C247"/>
    <mergeCell ref="F247:Q247"/>
    <mergeCell ref="V247:W247"/>
    <mergeCell ref="A244:C244"/>
    <mergeCell ref="F244:Q244"/>
    <mergeCell ref="V244:W244"/>
    <mergeCell ref="A245:C245"/>
    <mergeCell ref="F245:Q245"/>
    <mergeCell ref="V245:W245"/>
    <mergeCell ref="A242:C242"/>
    <mergeCell ref="F242:Q242"/>
    <mergeCell ref="V242:W242"/>
    <mergeCell ref="A243:C243"/>
    <mergeCell ref="F243:Q243"/>
    <mergeCell ref="V243:W243"/>
    <mergeCell ref="A240:C240"/>
    <mergeCell ref="F240:Q240"/>
    <mergeCell ref="V240:W240"/>
    <mergeCell ref="A241:C241"/>
    <mergeCell ref="F241:Q241"/>
    <mergeCell ref="V241:W241"/>
    <mergeCell ref="A238:C238"/>
    <mergeCell ref="F238:Q238"/>
    <mergeCell ref="V238:W238"/>
    <mergeCell ref="A239:C239"/>
    <mergeCell ref="F239:Q239"/>
    <mergeCell ref="V239:W239"/>
    <mergeCell ref="A236:C236"/>
    <mergeCell ref="F236:Q236"/>
    <mergeCell ref="V236:W236"/>
    <mergeCell ref="A237:C237"/>
    <mergeCell ref="F237:Q237"/>
    <mergeCell ref="V237:W237"/>
    <mergeCell ref="A234:C234"/>
    <mergeCell ref="F234:Q234"/>
    <mergeCell ref="V234:W234"/>
    <mergeCell ref="A235:C235"/>
    <mergeCell ref="F235:Q235"/>
    <mergeCell ref="V235:W235"/>
    <mergeCell ref="A232:C232"/>
    <mergeCell ref="F232:Q232"/>
    <mergeCell ref="V232:W232"/>
    <mergeCell ref="A233:C233"/>
    <mergeCell ref="F233:Q233"/>
    <mergeCell ref="V233:W233"/>
    <mergeCell ref="A230:C230"/>
    <mergeCell ref="F230:Q230"/>
    <mergeCell ref="V230:W230"/>
    <mergeCell ref="A231:C231"/>
    <mergeCell ref="F231:Q231"/>
    <mergeCell ref="V231:W231"/>
    <mergeCell ref="A228:C228"/>
    <mergeCell ref="F228:Q228"/>
    <mergeCell ref="V228:W228"/>
    <mergeCell ref="A229:C229"/>
    <mergeCell ref="F229:Q229"/>
    <mergeCell ref="V229:W229"/>
    <mergeCell ref="A226:C226"/>
    <mergeCell ref="F226:Q226"/>
    <mergeCell ref="V226:W226"/>
    <mergeCell ref="A227:C227"/>
    <mergeCell ref="F227:Q227"/>
    <mergeCell ref="V227:W227"/>
    <mergeCell ref="A224:C224"/>
    <mergeCell ref="F224:Q224"/>
    <mergeCell ref="V224:W224"/>
    <mergeCell ref="A225:C225"/>
    <mergeCell ref="F225:Q225"/>
    <mergeCell ref="V225:W225"/>
    <mergeCell ref="A222:C222"/>
    <mergeCell ref="F222:Q222"/>
    <mergeCell ref="V222:W222"/>
    <mergeCell ref="A223:C223"/>
    <mergeCell ref="F223:Q223"/>
    <mergeCell ref="V223:W223"/>
    <mergeCell ref="A220:C220"/>
    <mergeCell ref="F220:Q220"/>
    <mergeCell ref="V220:W220"/>
    <mergeCell ref="A221:C221"/>
    <mergeCell ref="F221:Q221"/>
    <mergeCell ref="V221:W221"/>
    <mergeCell ref="A218:C218"/>
    <mergeCell ref="F218:Q218"/>
    <mergeCell ref="V218:W218"/>
    <mergeCell ref="A219:C219"/>
    <mergeCell ref="F219:Q219"/>
    <mergeCell ref="V219:W219"/>
    <mergeCell ref="A216:C216"/>
    <mergeCell ref="F216:Q216"/>
    <mergeCell ref="V216:W216"/>
    <mergeCell ref="A217:C217"/>
    <mergeCell ref="F217:Q217"/>
    <mergeCell ref="V217:W217"/>
    <mergeCell ref="A214:C214"/>
    <mergeCell ref="F214:Q214"/>
    <mergeCell ref="V214:W214"/>
    <mergeCell ref="A215:C215"/>
    <mergeCell ref="F215:Q215"/>
    <mergeCell ref="V215:W215"/>
    <mergeCell ref="A212:C212"/>
    <mergeCell ref="F212:Q212"/>
    <mergeCell ref="V212:W212"/>
    <mergeCell ref="A213:C213"/>
    <mergeCell ref="F213:Q213"/>
    <mergeCell ref="V213:W213"/>
    <mergeCell ref="A210:C210"/>
    <mergeCell ref="F210:Q210"/>
    <mergeCell ref="V210:W210"/>
    <mergeCell ref="A211:C211"/>
    <mergeCell ref="F211:Q211"/>
    <mergeCell ref="V211:W211"/>
    <mergeCell ref="A208:C208"/>
    <mergeCell ref="F208:Q208"/>
    <mergeCell ref="V208:W208"/>
    <mergeCell ref="A209:C209"/>
    <mergeCell ref="F209:Q209"/>
    <mergeCell ref="V209:W209"/>
    <mergeCell ref="A206:C206"/>
    <mergeCell ref="F206:Q206"/>
    <mergeCell ref="V206:W206"/>
    <mergeCell ref="A207:C207"/>
    <mergeCell ref="F207:Q207"/>
    <mergeCell ref="V207:W207"/>
    <mergeCell ref="A204:C204"/>
    <mergeCell ref="F204:Q204"/>
    <mergeCell ref="V204:W204"/>
    <mergeCell ref="A205:C205"/>
    <mergeCell ref="F205:Q205"/>
    <mergeCell ref="V205:W205"/>
    <mergeCell ref="A202:C202"/>
    <mergeCell ref="F202:Q202"/>
    <mergeCell ref="V202:W202"/>
    <mergeCell ref="A203:C203"/>
    <mergeCell ref="F203:Q203"/>
    <mergeCell ref="V203:W203"/>
    <mergeCell ref="A200:C200"/>
    <mergeCell ref="F200:Q200"/>
    <mergeCell ref="V200:W200"/>
    <mergeCell ref="A201:C201"/>
    <mergeCell ref="F201:Q201"/>
    <mergeCell ref="V201:W201"/>
    <mergeCell ref="A198:C198"/>
    <mergeCell ref="F198:Q198"/>
    <mergeCell ref="V198:W198"/>
    <mergeCell ref="A199:C199"/>
    <mergeCell ref="F199:Q199"/>
    <mergeCell ref="V199:W199"/>
    <mergeCell ref="A196:C196"/>
    <mergeCell ref="F196:Q196"/>
    <mergeCell ref="V196:W196"/>
    <mergeCell ref="A197:C197"/>
    <mergeCell ref="F197:Q197"/>
    <mergeCell ref="V197:W197"/>
    <mergeCell ref="A194:C194"/>
    <mergeCell ref="F194:Q194"/>
    <mergeCell ref="V194:W194"/>
    <mergeCell ref="A195:C195"/>
    <mergeCell ref="F195:Q195"/>
    <mergeCell ref="V195:W195"/>
    <mergeCell ref="A192:C192"/>
    <mergeCell ref="F192:Q192"/>
    <mergeCell ref="V192:W192"/>
    <mergeCell ref="A193:C193"/>
    <mergeCell ref="F193:Q193"/>
    <mergeCell ref="V193:W193"/>
    <mergeCell ref="A190:C190"/>
    <mergeCell ref="F190:Q190"/>
    <mergeCell ref="V190:W190"/>
    <mergeCell ref="A191:C191"/>
    <mergeCell ref="F191:Q191"/>
    <mergeCell ref="V191:W191"/>
    <mergeCell ref="A188:C188"/>
    <mergeCell ref="F188:Q188"/>
    <mergeCell ref="V188:W188"/>
    <mergeCell ref="A189:C189"/>
    <mergeCell ref="F189:Q189"/>
    <mergeCell ref="V189:W189"/>
    <mergeCell ref="A186:C186"/>
    <mergeCell ref="F186:Q186"/>
    <mergeCell ref="V186:W186"/>
    <mergeCell ref="A187:C187"/>
    <mergeCell ref="F187:Q187"/>
    <mergeCell ref="V187:W187"/>
    <mergeCell ref="A184:C184"/>
    <mergeCell ref="F184:Q184"/>
    <mergeCell ref="V184:W184"/>
    <mergeCell ref="A185:C185"/>
    <mergeCell ref="F185:Q185"/>
    <mergeCell ref="V185:W185"/>
    <mergeCell ref="A182:C182"/>
    <mergeCell ref="F182:Q182"/>
    <mergeCell ref="V182:W182"/>
    <mergeCell ref="A183:C183"/>
    <mergeCell ref="F183:Q183"/>
    <mergeCell ref="V183:W183"/>
    <mergeCell ref="A180:C180"/>
    <mergeCell ref="F180:Q180"/>
    <mergeCell ref="V180:W180"/>
    <mergeCell ref="A181:C181"/>
    <mergeCell ref="F181:Q181"/>
    <mergeCell ref="V181:W181"/>
    <mergeCell ref="A178:C178"/>
    <mergeCell ref="F178:Q178"/>
    <mergeCell ref="V178:W178"/>
    <mergeCell ref="A179:C179"/>
    <mergeCell ref="F179:Q179"/>
    <mergeCell ref="V179:W179"/>
    <mergeCell ref="A176:C176"/>
    <mergeCell ref="F176:Q176"/>
    <mergeCell ref="V176:W176"/>
    <mergeCell ref="A177:C177"/>
    <mergeCell ref="F177:Q177"/>
    <mergeCell ref="V177:W177"/>
    <mergeCell ref="A174:C174"/>
    <mergeCell ref="F174:Q174"/>
    <mergeCell ref="V174:W174"/>
    <mergeCell ref="A175:C175"/>
    <mergeCell ref="F175:Q175"/>
    <mergeCell ref="V175:W175"/>
    <mergeCell ref="A172:C172"/>
    <mergeCell ref="F172:Q172"/>
    <mergeCell ref="V172:W172"/>
    <mergeCell ref="A173:C173"/>
    <mergeCell ref="F173:Q173"/>
    <mergeCell ref="V173:W173"/>
    <mergeCell ref="A170:C170"/>
    <mergeCell ref="F170:Q170"/>
    <mergeCell ref="V170:W170"/>
    <mergeCell ref="A171:C171"/>
    <mergeCell ref="F171:Q171"/>
    <mergeCell ref="V171:W171"/>
    <mergeCell ref="A168:C168"/>
    <mergeCell ref="F168:Q168"/>
    <mergeCell ref="V168:W168"/>
    <mergeCell ref="A169:C169"/>
    <mergeCell ref="F169:Q169"/>
    <mergeCell ref="V169:W169"/>
    <mergeCell ref="A166:C166"/>
    <mergeCell ref="F166:Q166"/>
    <mergeCell ref="V166:W166"/>
    <mergeCell ref="A167:C167"/>
    <mergeCell ref="F167:Q167"/>
    <mergeCell ref="V167:W167"/>
    <mergeCell ref="A164:C164"/>
    <mergeCell ref="F164:Q164"/>
    <mergeCell ref="V164:W164"/>
    <mergeCell ref="A165:C165"/>
    <mergeCell ref="F165:Q165"/>
    <mergeCell ref="V165:W165"/>
    <mergeCell ref="A162:C162"/>
    <mergeCell ref="F162:Q162"/>
    <mergeCell ref="V162:W162"/>
    <mergeCell ref="A163:C163"/>
    <mergeCell ref="F163:Q163"/>
    <mergeCell ref="V163:W163"/>
    <mergeCell ref="A160:C160"/>
    <mergeCell ref="F160:Q160"/>
    <mergeCell ref="V160:W160"/>
    <mergeCell ref="A161:C161"/>
    <mergeCell ref="F161:Q161"/>
    <mergeCell ref="V161:W161"/>
    <mergeCell ref="A158:C158"/>
    <mergeCell ref="F158:Q158"/>
    <mergeCell ref="V158:W158"/>
    <mergeCell ref="A159:C159"/>
    <mergeCell ref="F159:Q159"/>
    <mergeCell ref="V159:W159"/>
    <mergeCell ref="A153:C153"/>
    <mergeCell ref="F153:Q153"/>
    <mergeCell ref="V153:W153"/>
    <mergeCell ref="M155:Q155"/>
    <mergeCell ref="A157:C157"/>
    <mergeCell ref="F157:Q157"/>
    <mergeCell ref="V157:W157"/>
    <mergeCell ref="N146:Q146"/>
    <mergeCell ref="A148:C148"/>
    <mergeCell ref="F148:Q148"/>
    <mergeCell ref="V148:W148"/>
    <mergeCell ref="K150:Q150"/>
    <mergeCell ref="A152:C152"/>
    <mergeCell ref="F152:Q152"/>
    <mergeCell ref="V152:W152"/>
    <mergeCell ref="K141:Q141"/>
    <mergeCell ref="A143:C143"/>
    <mergeCell ref="F143:Q143"/>
    <mergeCell ref="V143:W143"/>
    <mergeCell ref="A144:C144"/>
    <mergeCell ref="F144:Q144"/>
    <mergeCell ref="V144:W144"/>
    <mergeCell ref="M136:Q136"/>
    <mergeCell ref="A138:C138"/>
    <mergeCell ref="F138:Q138"/>
    <mergeCell ref="V138:W138"/>
    <mergeCell ref="A139:C139"/>
    <mergeCell ref="F139:Q139"/>
    <mergeCell ref="V139:W139"/>
    <mergeCell ref="A133:C133"/>
    <mergeCell ref="F133:Q133"/>
    <mergeCell ref="V133:W133"/>
    <mergeCell ref="A134:C134"/>
    <mergeCell ref="F134:Q134"/>
    <mergeCell ref="V134:W134"/>
    <mergeCell ref="A131:C131"/>
    <mergeCell ref="F131:Q131"/>
    <mergeCell ref="V131:W131"/>
    <mergeCell ref="A132:C132"/>
    <mergeCell ref="F132:Q132"/>
    <mergeCell ref="V132:W132"/>
    <mergeCell ref="K124:Q124"/>
    <mergeCell ref="A126:C126"/>
    <mergeCell ref="F126:Q126"/>
    <mergeCell ref="V126:W126"/>
    <mergeCell ref="O128:Q128"/>
    <mergeCell ref="A130:C130"/>
    <mergeCell ref="F130:Q130"/>
    <mergeCell ref="V130:W130"/>
    <mergeCell ref="I119:Q119"/>
    <mergeCell ref="A121:C121"/>
    <mergeCell ref="F121:Q121"/>
    <mergeCell ref="V121:W121"/>
    <mergeCell ref="A122:C122"/>
    <mergeCell ref="F122:Q122"/>
    <mergeCell ref="V122:W122"/>
    <mergeCell ref="A116:C116"/>
    <mergeCell ref="F116:Q116"/>
    <mergeCell ref="V116:W116"/>
    <mergeCell ref="A117:C117"/>
    <mergeCell ref="F117:Q117"/>
    <mergeCell ref="V117:W117"/>
    <mergeCell ref="A114:C114"/>
    <mergeCell ref="F114:Q114"/>
    <mergeCell ref="V114:W114"/>
    <mergeCell ref="A115:C115"/>
    <mergeCell ref="F115:Q115"/>
    <mergeCell ref="V115:W115"/>
    <mergeCell ref="A112:C112"/>
    <mergeCell ref="F112:Q112"/>
    <mergeCell ref="V112:W112"/>
    <mergeCell ref="A113:C113"/>
    <mergeCell ref="F113:Q113"/>
    <mergeCell ref="V113:W113"/>
    <mergeCell ref="A110:C110"/>
    <mergeCell ref="F110:Q110"/>
    <mergeCell ref="V110:W110"/>
    <mergeCell ref="A111:C111"/>
    <mergeCell ref="F111:Q111"/>
    <mergeCell ref="V111:W111"/>
    <mergeCell ref="A108:C108"/>
    <mergeCell ref="F108:Q108"/>
    <mergeCell ref="V108:W108"/>
    <mergeCell ref="A109:C109"/>
    <mergeCell ref="F109:Q109"/>
    <mergeCell ref="V109:W109"/>
    <mergeCell ref="A106:C106"/>
    <mergeCell ref="F106:Q106"/>
    <mergeCell ref="V106:W106"/>
    <mergeCell ref="A107:C107"/>
    <mergeCell ref="F107:Q107"/>
    <mergeCell ref="V107:W107"/>
    <mergeCell ref="A104:C104"/>
    <mergeCell ref="F104:Q104"/>
    <mergeCell ref="V104:W104"/>
    <mergeCell ref="A105:C105"/>
    <mergeCell ref="F105:Q105"/>
    <mergeCell ref="V105:W105"/>
    <mergeCell ref="A102:C102"/>
    <mergeCell ref="F102:Q102"/>
    <mergeCell ref="V102:W102"/>
    <mergeCell ref="A103:C103"/>
    <mergeCell ref="F103:Q103"/>
    <mergeCell ref="V103:W103"/>
    <mergeCell ref="A100:C100"/>
    <mergeCell ref="F100:Q100"/>
    <mergeCell ref="V100:W100"/>
    <mergeCell ref="A101:C101"/>
    <mergeCell ref="F101:Q101"/>
    <mergeCell ref="V101:W101"/>
    <mergeCell ref="A98:C98"/>
    <mergeCell ref="F98:Q98"/>
    <mergeCell ref="V98:W98"/>
    <mergeCell ref="A99:C99"/>
    <mergeCell ref="F99:Q99"/>
    <mergeCell ref="V99:W99"/>
    <mergeCell ref="A96:C96"/>
    <mergeCell ref="F96:Q96"/>
    <mergeCell ref="V96:W96"/>
    <mergeCell ref="A97:C97"/>
    <mergeCell ref="F97:Q97"/>
    <mergeCell ref="V97:W97"/>
    <mergeCell ref="A94:C94"/>
    <mergeCell ref="F94:Q94"/>
    <mergeCell ref="V94:W94"/>
    <mergeCell ref="A95:C95"/>
    <mergeCell ref="F95:Q95"/>
    <mergeCell ref="V95:W95"/>
    <mergeCell ref="A92:C92"/>
    <mergeCell ref="F92:Q92"/>
    <mergeCell ref="V92:W92"/>
    <mergeCell ref="A93:C93"/>
    <mergeCell ref="F93:Q93"/>
    <mergeCell ref="V93:W93"/>
    <mergeCell ref="A90:C90"/>
    <mergeCell ref="F90:Q90"/>
    <mergeCell ref="V90:W90"/>
    <mergeCell ref="A91:C91"/>
    <mergeCell ref="F91:Q91"/>
    <mergeCell ref="V91:W91"/>
    <mergeCell ref="A85:C85"/>
    <mergeCell ref="F85:Q85"/>
    <mergeCell ref="V85:W85"/>
    <mergeCell ref="M87:Q87"/>
    <mergeCell ref="A89:C89"/>
    <mergeCell ref="F89:Q89"/>
    <mergeCell ref="V89:W89"/>
    <mergeCell ref="A83:C83"/>
    <mergeCell ref="F83:Q83"/>
    <mergeCell ref="V83:W83"/>
    <mergeCell ref="A84:C84"/>
    <mergeCell ref="F84:Q84"/>
    <mergeCell ref="V84:W84"/>
    <mergeCell ref="A78:C78"/>
    <mergeCell ref="F78:Q78"/>
    <mergeCell ref="V78:W78"/>
    <mergeCell ref="M80:Q80"/>
    <mergeCell ref="A82:C82"/>
    <mergeCell ref="F82:Q82"/>
    <mergeCell ref="V82:W82"/>
    <mergeCell ref="A76:C76"/>
    <mergeCell ref="F76:Q76"/>
    <mergeCell ref="V76:W76"/>
    <mergeCell ref="A77:C77"/>
    <mergeCell ref="F77:Q77"/>
    <mergeCell ref="V77:W77"/>
    <mergeCell ref="A71:C71"/>
    <mergeCell ref="F71:Q71"/>
    <mergeCell ref="V71:W71"/>
    <mergeCell ref="I73:Q73"/>
    <mergeCell ref="A75:C75"/>
    <mergeCell ref="F75:Q75"/>
    <mergeCell ref="V75:W75"/>
    <mergeCell ref="A69:C69"/>
    <mergeCell ref="F69:Q69"/>
    <mergeCell ref="V69:W69"/>
    <mergeCell ref="A70:C70"/>
    <mergeCell ref="F70:Q70"/>
    <mergeCell ref="V70:W70"/>
    <mergeCell ref="A67:C67"/>
    <mergeCell ref="F67:Q67"/>
    <mergeCell ref="V67:W67"/>
    <mergeCell ref="A68:C68"/>
    <mergeCell ref="F68:Q68"/>
    <mergeCell ref="V68:W68"/>
    <mergeCell ref="A65:C65"/>
    <mergeCell ref="F65:Q65"/>
    <mergeCell ref="V65:W65"/>
    <mergeCell ref="A66:C66"/>
    <mergeCell ref="F66:Q66"/>
    <mergeCell ref="V66:W66"/>
    <mergeCell ref="A63:C63"/>
    <mergeCell ref="F63:Q63"/>
    <mergeCell ref="V63:W63"/>
    <mergeCell ref="A64:C64"/>
    <mergeCell ref="F64:Q64"/>
    <mergeCell ref="V64:W64"/>
    <mergeCell ref="A61:C61"/>
    <mergeCell ref="F61:Q61"/>
    <mergeCell ref="V61:W61"/>
    <mergeCell ref="A62:C62"/>
    <mergeCell ref="F62:Q62"/>
    <mergeCell ref="V62:W62"/>
    <mergeCell ref="A56:C56"/>
    <mergeCell ref="F56:Q56"/>
    <mergeCell ref="V56:W56"/>
    <mergeCell ref="K58:Q58"/>
    <mergeCell ref="A60:C60"/>
    <mergeCell ref="F60:Q60"/>
    <mergeCell ref="V60:W60"/>
    <mergeCell ref="A54:C54"/>
    <mergeCell ref="F54:Q54"/>
    <mergeCell ref="V54:W54"/>
    <mergeCell ref="A55:C55"/>
    <mergeCell ref="F55:Q55"/>
    <mergeCell ref="V55:W55"/>
    <mergeCell ref="A52:C52"/>
    <mergeCell ref="F52:Q52"/>
    <mergeCell ref="V52:W52"/>
    <mergeCell ref="A53:C53"/>
    <mergeCell ref="F53:Q53"/>
    <mergeCell ref="V53:W53"/>
    <mergeCell ref="A47:C47"/>
    <mergeCell ref="F47:Q47"/>
    <mergeCell ref="V47:W47"/>
    <mergeCell ref="K49:Q49"/>
    <mergeCell ref="A51:C51"/>
    <mergeCell ref="F51:Q51"/>
    <mergeCell ref="V51:W51"/>
    <mergeCell ref="M43:Q43"/>
    <mergeCell ref="A45:C45"/>
    <mergeCell ref="F45:Q45"/>
    <mergeCell ref="V45:W45"/>
    <mergeCell ref="A46:C46"/>
    <mergeCell ref="F46:Q46"/>
    <mergeCell ref="V46:W46"/>
    <mergeCell ref="M34:Q34"/>
    <mergeCell ref="A36:C36"/>
    <mergeCell ref="F36:Q36"/>
    <mergeCell ref="V36:W36"/>
    <mergeCell ref="N38:Q38"/>
    <mergeCell ref="A41:C41"/>
    <mergeCell ref="F41:Q41"/>
    <mergeCell ref="V41:W41"/>
    <mergeCell ref="A28:C28"/>
    <mergeCell ref="F28:Q28"/>
    <mergeCell ref="V28:W28"/>
    <mergeCell ref="K30:Q30"/>
    <mergeCell ref="A32:C32"/>
    <mergeCell ref="F32:Q32"/>
    <mergeCell ref="V32:W32"/>
    <mergeCell ref="A26:C26"/>
    <mergeCell ref="F26:Q26"/>
    <mergeCell ref="V26:W26"/>
    <mergeCell ref="A27:C27"/>
    <mergeCell ref="F27:Q27"/>
    <mergeCell ref="V27:W27"/>
    <mergeCell ref="A24:C24"/>
    <mergeCell ref="F24:Q24"/>
    <mergeCell ref="V24:W24"/>
    <mergeCell ref="A25:C25"/>
    <mergeCell ref="F25:Q25"/>
    <mergeCell ref="V25:W25"/>
    <mergeCell ref="A19:C19"/>
    <mergeCell ref="F19:Q19"/>
    <mergeCell ref="V19:W19"/>
    <mergeCell ref="K21:Q21"/>
    <mergeCell ref="A23:C23"/>
    <mergeCell ref="F23:Q23"/>
    <mergeCell ref="V23:W23"/>
    <mergeCell ref="A17:C17"/>
    <mergeCell ref="F17:Q17"/>
    <mergeCell ref="V17:W17"/>
    <mergeCell ref="A18:C18"/>
    <mergeCell ref="F18:Q18"/>
    <mergeCell ref="V18:W18"/>
    <mergeCell ref="A15:C15"/>
    <mergeCell ref="F15:Q15"/>
    <mergeCell ref="V15:W15"/>
    <mergeCell ref="A16:C16"/>
    <mergeCell ref="F16:Q16"/>
    <mergeCell ref="V16:W16"/>
    <mergeCell ref="A13:C13"/>
    <mergeCell ref="F13:Q13"/>
    <mergeCell ref="V13:W13"/>
    <mergeCell ref="A14:C14"/>
    <mergeCell ref="F14:Q14"/>
    <mergeCell ref="V14:W14"/>
    <mergeCell ref="A11:C11"/>
    <mergeCell ref="F11:Q11"/>
    <mergeCell ref="V11:W11"/>
    <mergeCell ref="A12:C12"/>
    <mergeCell ref="F12:Q12"/>
    <mergeCell ref="V12:W12"/>
    <mergeCell ref="A9:C9"/>
    <mergeCell ref="F9:Q9"/>
    <mergeCell ref="V9:W9"/>
    <mergeCell ref="A10:C10"/>
    <mergeCell ref="F10:Q10"/>
    <mergeCell ref="V10:W10"/>
    <mergeCell ref="A7:C7"/>
    <mergeCell ref="F7:Q7"/>
    <mergeCell ref="V7:W7"/>
    <mergeCell ref="A8:C8"/>
    <mergeCell ref="F8:Q8"/>
    <mergeCell ref="V8:W8"/>
    <mergeCell ref="A5:C5"/>
    <mergeCell ref="F5:Q5"/>
    <mergeCell ref="V5:W5"/>
    <mergeCell ref="A6:C6"/>
    <mergeCell ref="F6:Q6"/>
    <mergeCell ref="V6:W6"/>
    <mergeCell ref="A3:C3"/>
    <mergeCell ref="F3:Q3"/>
    <mergeCell ref="V3:W3"/>
    <mergeCell ref="A4:C4"/>
    <mergeCell ref="F4:Q4"/>
    <mergeCell ref="V4:W4"/>
    <mergeCell ref="A1:C1"/>
    <mergeCell ref="F1:Q1"/>
    <mergeCell ref="V1:W1"/>
    <mergeCell ref="A2:C2"/>
    <mergeCell ref="F2:Q2"/>
    <mergeCell ref="V2:W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6 &amp;11- &amp;10 2016&amp;R&amp;"Arial"&amp;8Date: 9/7/2016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75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IF(ISBLANK('June 2016'!A2),"",IF(ISTEXT('June 2016'!A2),0,'June 2016'!A2))</f>
        <v>438802</v>
      </c>
      <c r="B1">
        <f>IF(ISBLANK('June 2016'!F2),"",IF(ISTEXT('June 2016'!F2),0,'June 2016'!F2))</f>
        <v>764.1</v>
      </c>
    </row>
    <row r="2" spans="1:2" x14ac:dyDescent="0.2">
      <c r="A2" t="str">
        <f>IF(ISBLANK('June 2016'!A3),"",IF(ISTEXT('June 2016'!A3),0,'June 2016'!A3))</f>
        <v/>
      </c>
      <c r="B2" t="str">
        <f>IF(ISBLANK('June 2016'!F3),"",IF(ISTEXT('June 2016'!F3),0,'June 2016'!F3))</f>
        <v/>
      </c>
    </row>
    <row r="3" spans="1:2" x14ac:dyDescent="0.2">
      <c r="A3" t="str">
        <f>IF(ISBLANK('June 2016'!A4),"",IF(ISTEXT('June 2016'!A4),0,'June 2016'!A4))</f>
        <v/>
      </c>
      <c r="B3" t="str">
        <f>IF(ISBLANK('June 2016'!F4),"",IF(ISTEXT('June 2016'!F4),0,'June 2016'!F4))</f>
        <v/>
      </c>
    </row>
    <row r="4" spans="1:2" x14ac:dyDescent="0.2">
      <c r="A4" t="str">
        <f>IF(ISBLANK('June 2016'!A5),"",IF(ISTEXT('June 2016'!A5),0,'June 2016'!A5))</f>
        <v/>
      </c>
      <c r="B4" t="str">
        <f>IF(ISBLANK('June 2016'!F5),"",IF(ISTEXT('June 2016'!F5),0,'June 2016'!F5))</f>
        <v/>
      </c>
    </row>
    <row r="5" spans="1:2" x14ac:dyDescent="0.2">
      <c r="A5" t="str">
        <f>IF(ISBLANK('June 2016'!A6),"",IF(ISTEXT('June 2016'!A6),0,'June 2016'!A6))</f>
        <v/>
      </c>
      <c r="B5" t="str">
        <f>IF(ISBLANK('June 2016'!F6),"",IF(ISTEXT('June 2016'!F6),0,'June 2016'!F6))</f>
        <v/>
      </c>
    </row>
    <row r="6" spans="1:2" x14ac:dyDescent="0.2">
      <c r="A6" t="str">
        <f>IF(ISBLANK('June 2016'!A7),"",IF(ISTEXT('June 2016'!A7),0,'June 2016'!A7))</f>
        <v/>
      </c>
      <c r="B6" t="str">
        <f>IF(ISBLANK('June 2016'!F7),"",IF(ISTEXT('June 2016'!F7),0,'June 2016'!F7))</f>
        <v/>
      </c>
    </row>
    <row r="7" spans="1:2" x14ac:dyDescent="0.2">
      <c r="A7" t="str">
        <f>IF(ISBLANK('June 2016'!A8),"",IF(ISTEXT('June 2016'!A8),0,'June 2016'!A8))</f>
        <v/>
      </c>
      <c r="B7">
        <f>IF(ISBLANK('June 2016'!F8),"",IF(ISTEXT('June 2016'!F8),0,'June 2016'!F8))</f>
        <v>-236.52</v>
      </c>
    </row>
    <row r="8" spans="1:2" x14ac:dyDescent="0.2">
      <c r="A8" t="str">
        <f>IF(ISBLANK('June 2016'!A9),"",IF(ISTEXT('June 2016'!A9),0,'June 2016'!A9))</f>
        <v/>
      </c>
      <c r="B8">
        <f>IF(ISBLANK('June 2016'!F9),"",IF(ISTEXT('June 2016'!F9),0,'June 2016'!F9))</f>
        <v>-236.52</v>
      </c>
    </row>
    <row r="9" spans="1:2" x14ac:dyDescent="0.2">
      <c r="A9" t="str">
        <f>IF(ISBLANK('June 2016'!A10),"",IF(ISTEXT('June 2016'!A10),0,'June 2016'!A10))</f>
        <v/>
      </c>
      <c r="B9">
        <f>IF(ISBLANK('June 2016'!F10),"",IF(ISTEXT('June 2016'!F10),0,'June 2016'!F10))</f>
        <v>-28.6</v>
      </c>
    </row>
    <row r="10" spans="1:2" x14ac:dyDescent="0.2">
      <c r="A10">
        <f>IF(ISBLANK('June 2016'!A11),"",IF(ISTEXT('June 2016'!A11),0,'June 2016'!A11))</f>
        <v>439320</v>
      </c>
      <c r="B10">
        <f>IF(ISBLANK('June 2016'!F11),"",IF(ISTEXT('June 2016'!F11),0,'June 2016'!F11))</f>
        <v>1493.93</v>
      </c>
    </row>
    <row r="11" spans="1:2" x14ac:dyDescent="0.2">
      <c r="A11" t="str">
        <f>IF(ISBLANK('June 2016'!A12),"",IF(ISTEXT('June 2016'!A12),0,'June 2016'!A12))</f>
        <v/>
      </c>
      <c r="B11" t="str">
        <f>IF(ISBLANK('June 2016'!F12),"",IF(ISTEXT('June 2016'!F12),0,'June 2016'!F12))</f>
        <v/>
      </c>
    </row>
    <row r="12" spans="1:2" x14ac:dyDescent="0.2">
      <c r="A12" t="str">
        <f>IF(ISBLANK('June 2016'!A13),"",IF(ISTEXT('June 2016'!A13),0,'June 2016'!A13))</f>
        <v/>
      </c>
      <c r="B12" t="str">
        <f>IF(ISBLANK('June 2016'!F13),"",IF(ISTEXT('June 2016'!F13),0,'June 2016'!F13))</f>
        <v/>
      </c>
    </row>
    <row r="13" spans="1:2" x14ac:dyDescent="0.2">
      <c r="A13" t="str">
        <f>IF(ISBLANK('June 2016'!A14),"",IF(ISTEXT('June 2016'!A14),0,'June 2016'!A14))</f>
        <v/>
      </c>
      <c r="B13" t="str">
        <f>IF(ISBLANK('June 2016'!F14),"",IF(ISTEXT('June 2016'!F14),0,'June 2016'!F14))</f>
        <v/>
      </c>
    </row>
    <row r="14" spans="1:2" x14ac:dyDescent="0.2">
      <c r="A14" t="str">
        <f>IF(ISBLANK('June 2016'!A15),"",IF(ISTEXT('June 2016'!A15),0,'June 2016'!A15))</f>
        <v/>
      </c>
      <c r="B14" t="str">
        <f>IF(ISBLANK('June 2016'!F15),"",IF(ISTEXT('June 2016'!F15),0,'June 2016'!F15))</f>
        <v/>
      </c>
    </row>
    <row r="15" spans="1:2" x14ac:dyDescent="0.2">
      <c r="A15" t="str">
        <f>IF(ISBLANK('June 2016'!A16),"",IF(ISTEXT('June 2016'!A16),0,'June 2016'!A16))</f>
        <v/>
      </c>
      <c r="B15" t="str">
        <f>IF(ISBLANK('June 2016'!F16),"",IF(ISTEXT('June 2016'!F16),0,'June 2016'!F16))</f>
        <v/>
      </c>
    </row>
    <row r="16" spans="1:2" x14ac:dyDescent="0.2">
      <c r="A16" t="str">
        <f>IF(ISBLANK('June 2016'!A17),"",IF(ISTEXT('June 2016'!A17),0,'June 2016'!A17))</f>
        <v/>
      </c>
      <c r="B16">
        <f>IF(ISBLANK('June 2016'!F17),"",IF(ISTEXT('June 2016'!F17),0,'June 2016'!F17))</f>
        <v>-56.42</v>
      </c>
    </row>
    <row r="17" spans="1:2" x14ac:dyDescent="0.2">
      <c r="A17" t="str">
        <f>IF(ISBLANK('June 2016'!A18),"",IF(ISTEXT('June 2016'!A18),0,'June 2016'!A18))</f>
        <v/>
      </c>
      <c r="B17">
        <f>IF(ISBLANK('June 2016'!F18),"",IF(ISTEXT('June 2016'!F18),0,'June 2016'!F18))</f>
        <v>-40</v>
      </c>
    </row>
    <row r="18" spans="1:2" x14ac:dyDescent="0.2">
      <c r="A18" t="str">
        <f>IF(ISBLANK('June 2016'!A19),"",IF(ISTEXT('June 2016'!A19),0,'June 2016'!A19))</f>
        <v/>
      </c>
      <c r="B18">
        <f>IF(ISBLANK('June 2016'!F19),"",IF(ISTEXT('June 2016'!F19),0,'June 2016'!F19))</f>
        <v>-28.72</v>
      </c>
    </row>
    <row r="19" spans="1:2" x14ac:dyDescent="0.2">
      <c r="A19">
        <f>IF(ISBLANK('June 2016'!A23),"",IF(ISTEXT('June 2016'!A23),0,'June 2016'!A23))</f>
        <v>438429</v>
      </c>
      <c r="B19">
        <f>IF(ISBLANK('June 2016'!F23),"",IF(ISTEXT('June 2016'!F23),0,'June 2016'!F23))</f>
        <v>612.27</v>
      </c>
    </row>
    <row r="20" spans="1:2" x14ac:dyDescent="0.2">
      <c r="A20">
        <f>IF(ISBLANK('June 2016'!A24),"",IF(ISTEXT('June 2016'!A24),0,'June 2016'!A24))</f>
        <v>438803</v>
      </c>
      <c r="B20">
        <f>IF(ISBLANK('June 2016'!F24),"",IF(ISTEXT('June 2016'!F24),0,'June 2016'!F24))</f>
        <v>7628.64</v>
      </c>
    </row>
    <row r="21" spans="1:2" x14ac:dyDescent="0.2">
      <c r="A21" t="str">
        <f>IF(ISBLANK('June 2016'!A25),"",IF(ISTEXT('June 2016'!A25),0,'June 2016'!A25))</f>
        <v/>
      </c>
      <c r="B21" t="str">
        <f>IF(ISBLANK('June 2016'!F25),"",IF(ISTEXT('June 2016'!F25),0,'June 2016'!F25))</f>
        <v/>
      </c>
    </row>
    <row r="22" spans="1:2" x14ac:dyDescent="0.2">
      <c r="A22" t="str">
        <f>IF(ISBLANK('June 2016'!A26),"",IF(ISTEXT('June 2016'!A26),0,'June 2016'!A26))</f>
        <v/>
      </c>
      <c r="B22" t="str">
        <f>IF(ISBLANK('June 2016'!F26),"",IF(ISTEXT('June 2016'!F26),0,'June 2016'!F26))</f>
        <v/>
      </c>
    </row>
    <row r="23" spans="1:2" x14ac:dyDescent="0.2">
      <c r="A23">
        <f>IF(ISBLANK('June 2016'!A27),"",IF(ISTEXT('June 2016'!A27),0,'June 2016'!A27))</f>
        <v>439321</v>
      </c>
      <c r="B23">
        <f>IF(ISBLANK('June 2016'!F27),"",IF(ISTEXT('June 2016'!F27),0,'June 2016'!F27))</f>
        <v>228</v>
      </c>
    </row>
    <row r="24" spans="1:2" x14ac:dyDescent="0.2">
      <c r="A24" t="str">
        <f>IF(ISBLANK('June 2016'!A28),"",IF(ISTEXT('June 2016'!A28),0,'June 2016'!A28))</f>
        <v/>
      </c>
      <c r="B24">
        <f>IF(ISBLANK('June 2016'!F28),"",IF(ISTEXT('June 2016'!F28),0,'June 2016'!F28))</f>
        <v>495.36</v>
      </c>
    </row>
    <row r="25" spans="1:2" x14ac:dyDescent="0.2">
      <c r="A25">
        <f>IF(ISBLANK('June 2016'!A32),"",IF(ISTEXT('June 2016'!A32),0,'June 2016'!A32))</f>
        <v>438804</v>
      </c>
      <c r="B25">
        <f>IF(ISBLANK('June 2016'!F32),"",IF(ISTEXT('June 2016'!F32),0,'June 2016'!F32))</f>
        <v>566.4</v>
      </c>
    </row>
    <row r="26" spans="1:2" x14ac:dyDescent="0.2">
      <c r="A26">
        <f>IF(ISBLANK('June 2016'!A36),"",IF(ISTEXT('June 2016'!A36),0,'June 2016'!A36))</f>
        <v>439322</v>
      </c>
      <c r="B26">
        <f>IF(ISBLANK('June 2016'!F36),"",IF(ISTEXT('June 2016'!F36),0,'June 2016'!F36))</f>
        <v>113.43</v>
      </c>
    </row>
    <row r="27" spans="1:2" x14ac:dyDescent="0.2">
      <c r="A27">
        <f>IF(ISBLANK('June 2016'!A41),"",IF(ISTEXT('June 2016'!A41),0,'June 2016'!A41))</f>
        <v>438430</v>
      </c>
      <c r="B27">
        <f>IF(ISBLANK('June 2016'!F41),"",IF(ISTEXT('June 2016'!F41),0,'June 2016'!F41))</f>
        <v>450</v>
      </c>
    </row>
    <row r="28" spans="1:2" x14ac:dyDescent="0.2">
      <c r="A28">
        <f>IF(ISBLANK('June 2016'!A45),"",IF(ISTEXT('June 2016'!A45),0,'June 2016'!A45))</f>
        <v>438805</v>
      </c>
      <c r="B28">
        <f>IF(ISBLANK('June 2016'!F45),"",IF(ISTEXT('June 2016'!F45),0,'June 2016'!F45))</f>
        <v>36</v>
      </c>
    </row>
    <row r="29" spans="1:2" x14ac:dyDescent="0.2">
      <c r="A29">
        <f>IF(ISBLANK('June 2016'!A46),"",IF(ISTEXT('June 2016'!A46),0,'June 2016'!A46))</f>
        <v>439323</v>
      </c>
      <c r="B29">
        <f>IF(ISBLANK('June 2016'!F46),"",IF(ISTEXT('June 2016'!F46),0,'June 2016'!F46))</f>
        <v>5859</v>
      </c>
    </row>
    <row r="30" spans="1:2" x14ac:dyDescent="0.2">
      <c r="A30" t="str">
        <f>IF(ISBLANK('June 2016'!A47),"",IF(ISTEXT('June 2016'!A47),0,'June 2016'!A47))</f>
        <v/>
      </c>
      <c r="B30">
        <f>IF(ISBLANK('June 2016'!F47),"",IF(ISTEXT('June 2016'!F47),0,'June 2016'!F47))</f>
        <v>90</v>
      </c>
    </row>
    <row r="31" spans="1:2" x14ac:dyDescent="0.2">
      <c r="A31">
        <f>IF(ISBLANK('June 2016'!A51),"",IF(ISTEXT('June 2016'!A51),0,'June 2016'!A51))</f>
        <v>438806</v>
      </c>
      <c r="B31">
        <f>IF(ISBLANK('June 2016'!F51),"",IF(ISTEXT('June 2016'!F51),0,'June 2016'!F51))</f>
        <v>171.8</v>
      </c>
    </row>
    <row r="32" spans="1:2" x14ac:dyDescent="0.2">
      <c r="A32" t="str">
        <f>IF(ISBLANK('June 2016'!A52),"",IF(ISTEXT('June 2016'!A52),0,'June 2016'!A52))</f>
        <v/>
      </c>
      <c r="B32" t="str">
        <f>IF(ISBLANK('June 2016'!F52),"",IF(ISTEXT('June 2016'!F52),0,'June 2016'!F52))</f>
        <v/>
      </c>
    </row>
    <row r="33" spans="1:2" x14ac:dyDescent="0.2">
      <c r="A33" t="str">
        <f>IF(ISBLANK('June 2016'!A53),"",IF(ISTEXT('June 2016'!A53),0,'June 2016'!A53))</f>
        <v/>
      </c>
      <c r="B33" t="str">
        <f>IF(ISBLANK('June 2016'!F53),"",IF(ISTEXT('June 2016'!F53),0,'June 2016'!F53))</f>
        <v/>
      </c>
    </row>
    <row r="34" spans="1:2" x14ac:dyDescent="0.2">
      <c r="A34" t="str">
        <f>IF(ISBLANK('June 2016'!A54),"",IF(ISTEXT('June 2016'!A54),0,'June 2016'!A54))</f>
        <v/>
      </c>
      <c r="B34">
        <f>IF(ISBLANK('June 2016'!F54),"",IF(ISTEXT('June 2016'!F54),0,'June 2016'!F54))</f>
        <v>-5</v>
      </c>
    </row>
    <row r="35" spans="1:2" x14ac:dyDescent="0.2">
      <c r="A35" t="str">
        <f>IF(ISBLANK('June 2016'!A55),"",IF(ISTEXT('June 2016'!A55),0,'June 2016'!A55))</f>
        <v/>
      </c>
      <c r="B35">
        <f>IF(ISBLANK('June 2016'!F55),"",IF(ISTEXT('June 2016'!F55),0,'June 2016'!F55))</f>
        <v>5</v>
      </c>
    </row>
    <row r="36" spans="1:2" x14ac:dyDescent="0.2">
      <c r="A36">
        <f>IF(ISBLANK('June 2016'!A56),"",IF(ISTEXT('June 2016'!A56),0,'June 2016'!A56))</f>
        <v>439324</v>
      </c>
      <c r="B36">
        <f>IF(ISBLANK('June 2016'!F56),"",IF(ISTEXT('June 2016'!F56),0,'June 2016'!F56))</f>
        <v>1654.3</v>
      </c>
    </row>
    <row r="37" spans="1:2" x14ac:dyDescent="0.2">
      <c r="A37">
        <f>IF(ISBLANK('June 2016'!A60),"",IF(ISTEXT('June 2016'!A60),0,'June 2016'!A60))</f>
        <v>438431</v>
      </c>
      <c r="B37">
        <f>IF(ISBLANK('June 2016'!F60),"",IF(ISTEXT('June 2016'!F60),0,'June 2016'!F60))</f>
        <v>131</v>
      </c>
    </row>
    <row r="38" spans="1:2" x14ac:dyDescent="0.2">
      <c r="A38">
        <f>IF(ISBLANK('June 2016'!A61),"",IF(ISTEXT('June 2016'!A61),0,'June 2016'!A61))</f>
        <v>438432</v>
      </c>
      <c r="B38">
        <f>IF(ISBLANK('June 2016'!F61),"",IF(ISTEXT('June 2016'!F61),0,'June 2016'!F61))</f>
        <v>125</v>
      </c>
    </row>
    <row r="39" spans="1:2" x14ac:dyDescent="0.2">
      <c r="A39">
        <f>IF(ISBLANK('June 2016'!A62),"",IF(ISTEXT('June 2016'!A62),0,'June 2016'!A62))</f>
        <v>438433</v>
      </c>
      <c r="B39">
        <f>IF(ISBLANK('June 2016'!F62),"",IF(ISTEXT('June 2016'!F62),0,'June 2016'!F62))</f>
        <v>45</v>
      </c>
    </row>
    <row r="40" spans="1:2" x14ac:dyDescent="0.2">
      <c r="A40">
        <f>IF(ISBLANK('June 2016'!A63),"",IF(ISTEXT('June 2016'!A63),0,'June 2016'!A63))</f>
        <v>438807</v>
      </c>
      <c r="B40">
        <f>IF(ISBLANK('June 2016'!F63),"",IF(ISTEXT('June 2016'!F63),0,'June 2016'!F63))</f>
        <v>3091.04</v>
      </c>
    </row>
    <row r="41" spans="1:2" x14ac:dyDescent="0.2">
      <c r="A41">
        <f>IF(ISBLANK('June 2016'!A64),"",IF(ISTEXT('June 2016'!A64),0,'June 2016'!A64))</f>
        <v>438808</v>
      </c>
      <c r="B41">
        <f>IF(ISBLANK('June 2016'!F64),"",IF(ISTEXT('June 2016'!F64),0,'June 2016'!F64))</f>
        <v>11853.96</v>
      </c>
    </row>
    <row r="42" spans="1:2" x14ac:dyDescent="0.2">
      <c r="A42">
        <f>IF(ISBLANK('June 2016'!A65),"",IF(ISTEXT('June 2016'!A65),0,'June 2016'!A65))</f>
        <v>438809</v>
      </c>
      <c r="B42">
        <f>IF(ISBLANK('June 2016'!F65),"",IF(ISTEXT('June 2016'!F65),0,'June 2016'!F65))</f>
        <v>4988.24</v>
      </c>
    </row>
    <row r="43" spans="1:2" x14ac:dyDescent="0.2">
      <c r="A43">
        <f>IF(ISBLANK('June 2016'!A66),"",IF(ISTEXT('June 2016'!A66),0,'June 2016'!A66))</f>
        <v>438810</v>
      </c>
      <c r="B43">
        <f>IF(ISBLANK('June 2016'!F66),"",IF(ISTEXT('June 2016'!F66),0,'June 2016'!F66))</f>
        <v>30.93</v>
      </c>
    </row>
    <row r="44" spans="1:2" x14ac:dyDescent="0.2">
      <c r="A44">
        <f>IF(ISBLANK('June 2016'!A67),"",IF(ISTEXT('June 2016'!A67),0,'June 2016'!A67))</f>
        <v>438811</v>
      </c>
      <c r="B44">
        <f>IF(ISBLANK('June 2016'!F67),"",IF(ISTEXT('June 2016'!F67),0,'June 2016'!F67))</f>
        <v>90</v>
      </c>
    </row>
    <row r="45" spans="1:2" x14ac:dyDescent="0.2">
      <c r="A45" t="str">
        <f>IF(ISBLANK('June 2016'!A68),"",IF(ISTEXT('June 2016'!A68),0,'June 2016'!A68))</f>
        <v/>
      </c>
      <c r="B45" t="str">
        <f>IF(ISBLANK('June 2016'!F68),"",IF(ISTEXT('June 2016'!F68),0,'June 2016'!F68))</f>
        <v/>
      </c>
    </row>
    <row r="46" spans="1:2" x14ac:dyDescent="0.2">
      <c r="A46">
        <f>IF(ISBLANK('June 2016'!A69),"",IF(ISTEXT('June 2016'!A69),0,'June 2016'!A69))</f>
        <v>439325</v>
      </c>
      <c r="B46">
        <f>IF(ISBLANK('June 2016'!F69),"",IF(ISTEXT('June 2016'!F69),0,'June 2016'!F69))</f>
        <v>58</v>
      </c>
    </row>
    <row r="47" spans="1:2" x14ac:dyDescent="0.2">
      <c r="A47">
        <f>IF(ISBLANK('June 2016'!A70),"",IF(ISTEXT('June 2016'!A70),0,'June 2016'!A70))</f>
        <v>439326</v>
      </c>
      <c r="B47">
        <f>IF(ISBLANK('June 2016'!F70),"",IF(ISTEXT('June 2016'!F70),0,'June 2016'!F70))</f>
        <v>103</v>
      </c>
    </row>
    <row r="48" spans="1:2" x14ac:dyDescent="0.2">
      <c r="A48" t="str">
        <f>IF(ISBLANK('June 2016'!A71),"",IF(ISTEXT('June 2016'!A71),0,'June 2016'!A71))</f>
        <v/>
      </c>
      <c r="B48" t="str">
        <f>IF(ISBLANK('June 2016'!F71),"",IF(ISTEXT('June 2016'!F71),0,'June 2016'!F71))</f>
        <v/>
      </c>
    </row>
    <row r="49" spans="1:2" x14ac:dyDescent="0.2">
      <c r="A49">
        <f>IF(ISBLANK('June 2016'!A75),"",IF(ISTEXT('June 2016'!A75),0,'June 2016'!A75))</f>
        <v>438812</v>
      </c>
      <c r="B49">
        <f>IF(ISBLANK('June 2016'!F75),"",IF(ISTEXT('June 2016'!F75),0,'June 2016'!F75))</f>
        <v>300.26</v>
      </c>
    </row>
    <row r="50" spans="1:2" x14ac:dyDescent="0.2">
      <c r="A50" t="str">
        <f>IF(ISBLANK('June 2016'!A76),"",IF(ISTEXT('June 2016'!A76),0,'June 2016'!A76))</f>
        <v/>
      </c>
      <c r="B50" t="str">
        <f>IF(ISBLANK('June 2016'!F76),"",IF(ISTEXT('June 2016'!F76),0,'June 2016'!F76))</f>
        <v/>
      </c>
    </row>
    <row r="51" spans="1:2" x14ac:dyDescent="0.2">
      <c r="A51">
        <f>IF(ISBLANK('June 2016'!A77),"",IF(ISTEXT('June 2016'!A77),0,'June 2016'!A77))</f>
        <v>439327</v>
      </c>
      <c r="B51">
        <f>IF(ISBLANK('June 2016'!F77),"",IF(ISTEXT('June 2016'!F77),0,'June 2016'!F77))</f>
        <v>536.29999999999995</v>
      </c>
    </row>
    <row r="52" spans="1:2" x14ac:dyDescent="0.2">
      <c r="A52" t="str">
        <f>IF(ISBLANK('June 2016'!A78),"",IF(ISTEXT('June 2016'!A78),0,'June 2016'!A78))</f>
        <v/>
      </c>
      <c r="B52" t="str">
        <f>IF(ISBLANK('June 2016'!F78),"",IF(ISTEXT('June 2016'!F78),0,'June 2016'!F78))</f>
        <v/>
      </c>
    </row>
    <row r="53" spans="1:2" x14ac:dyDescent="0.2">
      <c r="A53">
        <f>IF(ISBLANK('June 2016'!A82),"",IF(ISTEXT('June 2016'!A82),0,'June 2016'!A82))</f>
        <v>438434</v>
      </c>
      <c r="B53">
        <f>IF(ISBLANK('June 2016'!F82),"",IF(ISTEXT('June 2016'!F82),0,'June 2016'!F82))</f>
        <v>39.979999999999997</v>
      </c>
    </row>
    <row r="54" spans="1:2" x14ac:dyDescent="0.2">
      <c r="A54" t="str">
        <f>IF(ISBLANK('June 2016'!A83),"",IF(ISTEXT('June 2016'!A83),0,'June 2016'!A83))</f>
        <v/>
      </c>
      <c r="B54" t="str">
        <f>IF(ISBLANK('June 2016'!F83),"",IF(ISTEXT('June 2016'!F83),0,'June 2016'!F83))</f>
        <v/>
      </c>
    </row>
    <row r="55" spans="1:2" x14ac:dyDescent="0.2">
      <c r="A55">
        <f>IF(ISBLANK('June 2016'!A84),"",IF(ISTEXT('June 2016'!A84),0,'June 2016'!A84))</f>
        <v>439328</v>
      </c>
      <c r="B55">
        <f>IF(ISBLANK('June 2016'!F84),"",IF(ISTEXT('June 2016'!F84),0,'June 2016'!F84))</f>
        <v>147.94999999999999</v>
      </c>
    </row>
    <row r="56" spans="1:2" x14ac:dyDescent="0.2">
      <c r="A56" t="str">
        <f>IF(ISBLANK('June 2016'!A85),"",IF(ISTEXT('June 2016'!A85),0,'June 2016'!A85))</f>
        <v/>
      </c>
      <c r="B56" t="str">
        <f>IF(ISBLANK('June 2016'!F85),"",IF(ISTEXT('June 2016'!F85),0,'June 2016'!F85))</f>
        <v/>
      </c>
    </row>
    <row r="57" spans="1:2" x14ac:dyDescent="0.2">
      <c r="A57">
        <f>IF(ISBLANK('June 2016'!A89),"",IF(ISTEXT('June 2016'!A89),0,'June 2016'!A89))</f>
        <v>438435</v>
      </c>
      <c r="B57">
        <f>IF(ISBLANK('June 2016'!F89),"",IF(ISTEXT('June 2016'!F89),0,'June 2016'!F89))</f>
        <v>3076.42</v>
      </c>
    </row>
    <row r="58" spans="1:2" x14ac:dyDescent="0.2">
      <c r="A58" t="str">
        <f>IF(ISBLANK('June 2016'!A90),"",IF(ISTEXT('June 2016'!A90),0,'June 2016'!A90))</f>
        <v/>
      </c>
      <c r="B58" t="str">
        <f>IF(ISBLANK('June 2016'!F90),"",IF(ISTEXT('June 2016'!F90),0,'June 2016'!F90))</f>
        <v/>
      </c>
    </row>
    <row r="59" spans="1:2" x14ac:dyDescent="0.2">
      <c r="A59" t="str">
        <f>IF(ISBLANK('June 2016'!A91),"",IF(ISTEXT('June 2016'!A91),0,'June 2016'!A91))</f>
        <v/>
      </c>
      <c r="B59">
        <f>IF(ISBLANK('June 2016'!F91),"",IF(ISTEXT('June 2016'!F91),0,'June 2016'!F91))</f>
        <v>2109.4499999999998</v>
      </c>
    </row>
    <row r="60" spans="1:2" x14ac:dyDescent="0.2">
      <c r="A60" t="str">
        <f>IF(ISBLANK('June 2016'!A92),"",IF(ISTEXT('June 2016'!A92),0,'June 2016'!A92))</f>
        <v/>
      </c>
      <c r="B60" t="str">
        <f>IF(ISBLANK('June 2016'!F92),"",IF(ISTEXT('June 2016'!F92),0,'June 2016'!F92))</f>
        <v/>
      </c>
    </row>
    <row r="61" spans="1:2" x14ac:dyDescent="0.2">
      <c r="A61" t="str">
        <f>IF(ISBLANK('June 2016'!A93),"",IF(ISTEXT('June 2016'!A93),0,'June 2016'!A93))</f>
        <v/>
      </c>
      <c r="B61">
        <f>IF(ISBLANK('June 2016'!F93),"",IF(ISTEXT('June 2016'!F93),0,'June 2016'!F93))</f>
        <v>1081.3499999999999</v>
      </c>
    </row>
    <row r="62" spans="1:2" x14ac:dyDescent="0.2">
      <c r="A62" t="str">
        <f>IF(ISBLANK('June 2016'!A94),"",IF(ISTEXT('June 2016'!A94),0,'June 2016'!A94))</f>
        <v/>
      </c>
      <c r="B62" t="str">
        <f>IF(ISBLANK('June 2016'!F94),"",IF(ISTEXT('June 2016'!F94),0,'June 2016'!F94))</f>
        <v/>
      </c>
    </row>
    <row r="63" spans="1:2" x14ac:dyDescent="0.2">
      <c r="A63">
        <f>IF(ISBLANK('June 2016'!A95),"",IF(ISTEXT('June 2016'!A95),0,'June 2016'!A95))</f>
        <v>438813</v>
      </c>
      <c r="B63">
        <f>IF(ISBLANK('June 2016'!F95),"",IF(ISTEXT('June 2016'!F95),0,'June 2016'!F95))</f>
        <v>2719.72</v>
      </c>
    </row>
    <row r="64" spans="1:2" x14ac:dyDescent="0.2">
      <c r="A64" t="str">
        <f>IF(ISBLANK('June 2016'!A96),"",IF(ISTEXT('June 2016'!A96),0,'June 2016'!A96))</f>
        <v/>
      </c>
      <c r="B64" t="str">
        <f>IF(ISBLANK('June 2016'!F96),"",IF(ISTEXT('June 2016'!F96),0,'June 2016'!F96))</f>
        <v/>
      </c>
    </row>
    <row r="65" spans="1:2" x14ac:dyDescent="0.2">
      <c r="A65" t="str">
        <f>IF(ISBLANK('June 2016'!A97),"",IF(ISTEXT('June 2016'!A97),0,'June 2016'!A97))</f>
        <v/>
      </c>
      <c r="B65">
        <f>IF(ISBLANK('June 2016'!F97),"",IF(ISTEXT('June 2016'!F97),0,'June 2016'!F97))</f>
        <v>2241.64</v>
      </c>
    </row>
    <row r="66" spans="1:2" x14ac:dyDescent="0.2">
      <c r="A66" t="str">
        <f>IF(ISBLANK('June 2016'!A98),"",IF(ISTEXT('June 2016'!A98),0,'June 2016'!A98))</f>
        <v/>
      </c>
      <c r="B66" t="str">
        <f>IF(ISBLANK('June 2016'!F98),"",IF(ISTEXT('June 2016'!F98),0,'June 2016'!F98))</f>
        <v/>
      </c>
    </row>
    <row r="67" spans="1:2" x14ac:dyDescent="0.2">
      <c r="A67" t="str">
        <f>IF(ISBLANK('June 2016'!A99),"",IF(ISTEXT('June 2016'!A99),0,'June 2016'!A99))</f>
        <v/>
      </c>
      <c r="B67">
        <f>IF(ISBLANK('June 2016'!F99),"",IF(ISTEXT('June 2016'!F99),0,'June 2016'!F99))</f>
        <v>1597.66</v>
      </c>
    </row>
    <row r="68" spans="1:2" x14ac:dyDescent="0.2">
      <c r="A68" t="str">
        <f>IF(ISBLANK('June 2016'!A100),"",IF(ISTEXT('June 2016'!A100),0,'June 2016'!A100))</f>
        <v/>
      </c>
      <c r="B68" t="str">
        <f>IF(ISBLANK('June 2016'!F100),"",IF(ISTEXT('June 2016'!F100),0,'June 2016'!F100))</f>
        <v/>
      </c>
    </row>
    <row r="69" spans="1:2" x14ac:dyDescent="0.2">
      <c r="A69">
        <f>IF(ISBLANK('June 2016'!A101),"",IF(ISTEXT('June 2016'!A101),0,'June 2016'!A101))</f>
        <v>439330</v>
      </c>
      <c r="B69">
        <f>IF(ISBLANK('June 2016'!F101),"",IF(ISTEXT('June 2016'!F101),0,'June 2016'!F101))</f>
        <v>75.87</v>
      </c>
    </row>
    <row r="70" spans="1:2" x14ac:dyDescent="0.2">
      <c r="A70" t="str">
        <f>IF(ISBLANK('June 2016'!A102),"",IF(ISTEXT('June 2016'!A102),0,'June 2016'!A102))</f>
        <v/>
      </c>
      <c r="B70" t="str">
        <f>IF(ISBLANK('June 2016'!F102),"",IF(ISTEXT('June 2016'!F102),0,'June 2016'!F102))</f>
        <v/>
      </c>
    </row>
    <row r="71" spans="1:2" x14ac:dyDescent="0.2">
      <c r="A71" t="str">
        <f>IF(ISBLANK('June 2016'!A103),"",IF(ISTEXT('June 2016'!A103),0,'June 2016'!A103))</f>
        <v/>
      </c>
      <c r="B71">
        <f>IF(ISBLANK('June 2016'!F103),"",IF(ISTEXT('June 2016'!F103),0,'June 2016'!F103))</f>
        <v>6783.52</v>
      </c>
    </row>
    <row r="72" spans="1:2" x14ac:dyDescent="0.2">
      <c r="A72" t="str">
        <f>IF(ISBLANK('June 2016'!A104),"",IF(ISTEXT('June 2016'!A104),0,'June 2016'!A104))</f>
        <v/>
      </c>
      <c r="B72" t="str">
        <f>IF(ISBLANK('June 2016'!F104),"",IF(ISTEXT('June 2016'!F104),0,'June 2016'!F104))</f>
        <v/>
      </c>
    </row>
    <row r="73" spans="1:2" x14ac:dyDescent="0.2">
      <c r="A73" t="str">
        <f>IF(ISBLANK('June 2016'!A105),"",IF(ISTEXT('June 2016'!A105),0,'June 2016'!A105))</f>
        <v/>
      </c>
      <c r="B73" t="str">
        <f>IF(ISBLANK('June 2016'!F105),"",IF(ISTEXT('June 2016'!F105),0,'June 2016'!F105))</f>
        <v/>
      </c>
    </row>
    <row r="74" spans="1:2" x14ac:dyDescent="0.2">
      <c r="A74" t="str">
        <f>IF(ISBLANK('June 2016'!A106),"",IF(ISTEXT('June 2016'!A106),0,'June 2016'!A106))</f>
        <v/>
      </c>
      <c r="B74" t="str">
        <f>IF(ISBLANK('June 2016'!F106),"",IF(ISTEXT('June 2016'!F106),0,'June 2016'!F106))</f>
        <v/>
      </c>
    </row>
    <row r="75" spans="1:2" x14ac:dyDescent="0.2">
      <c r="A75" t="str">
        <f>IF(ISBLANK('June 2016'!A107),"",IF(ISTEXT('June 2016'!A107),0,'June 2016'!A107))</f>
        <v/>
      </c>
      <c r="B75" t="str">
        <f>IF(ISBLANK('June 2016'!F107),"",IF(ISTEXT('June 2016'!F107),0,'June 2016'!F107))</f>
        <v/>
      </c>
    </row>
    <row r="76" spans="1:2" x14ac:dyDescent="0.2">
      <c r="A76" t="str">
        <f>IF(ISBLANK('June 2016'!A108),"",IF(ISTEXT('June 2016'!A108),0,'June 2016'!A108))</f>
        <v/>
      </c>
      <c r="B76">
        <f>IF(ISBLANK('June 2016'!F108),"",IF(ISTEXT('June 2016'!F108),0,'June 2016'!F108))</f>
        <v>4590.4799999999996</v>
      </c>
    </row>
    <row r="77" spans="1:2" x14ac:dyDescent="0.2">
      <c r="A77" t="str">
        <f>IF(ISBLANK('June 2016'!A109),"",IF(ISTEXT('June 2016'!A109),0,'June 2016'!A109))</f>
        <v/>
      </c>
      <c r="B77" t="str">
        <f>IF(ISBLANK('June 2016'!F109),"",IF(ISTEXT('June 2016'!F109),0,'June 2016'!F109))</f>
        <v/>
      </c>
    </row>
    <row r="78" spans="1:2" x14ac:dyDescent="0.2">
      <c r="A78" t="str">
        <f>IF(ISBLANK('June 2016'!A110),"",IF(ISTEXT('June 2016'!A110),0,'June 2016'!A110))</f>
        <v/>
      </c>
      <c r="B78" t="str">
        <f>IF(ISBLANK('June 2016'!F110),"",IF(ISTEXT('June 2016'!F110),0,'June 2016'!F110))</f>
        <v/>
      </c>
    </row>
    <row r="79" spans="1:2" x14ac:dyDescent="0.2">
      <c r="A79" t="str">
        <f>IF(ISBLANK('June 2016'!A111),"",IF(ISTEXT('June 2016'!A111),0,'June 2016'!A111))</f>
        <v/>
      </c>
      <c r="B79" t="str">
        <f>IF(ISBLANK('June 2016'!F111),"",IF(ISTEXT('June 2016'!F111),0,'June 2016'!F111))</f>
        <v/>
      </c>
    </row>
    <row r="80" spans="1:2" x14ac:dyDescent="0.2">
      <c r="A80" t="str">
        <f>IF(ISBLANK('June 2016'!A112),"",IF(ISTEXT('June 2016'!A112),0,'June 2016'!A112))</f>
        <v/>
      </c>
      <c r="B80">
        <f>IF(ISBLANK('June 2016'!F112),"",IF(ISTEXT('June 2016'!F112),0,'June 2016'!F112))</f>
        <v>1710.44</v>
      </c>
    </row>
    <row r="81" spans="1:2" x14ac:dyDescent="0.2">
      <c r="A81" t="str">
        <f>IF(ISBLANK('June 2016'!A113),"",IF(ISTEXT('June 2016'!A113),0,'June 2016'!A113))</f>
        <v/>
      </c>
      <c r="B81" t="str">
        <f>IF(ISBLANK('June 2016'!F113),"",IF(ISTEXT('June 2016'!F113),0,'June 2016'!F113))</f>
        <v/>
      </c>
    </row>
    <row r="82" spans="1:2" x14ac:dyDescent="0.2">
      <c r="A82" t="str">
        <f>IF(ISBLANK('June 2016'!A114),"",IF(ISTEXT('June 2016'!A114),0,'June 2016'!A114))</f>
        <v/>
      </c>
      <c r="B82" t="str">
        <f>IF(ISBLANK('June 2016'!F114),"",IF(ISTEXT('June 2016'!F114),0,'June 2016'!F114))</f>
        <v/>
      </c>
    </row>
    <row r="83" spans="1:2" x14ac:dyDescent="0.2">
      <c r="A83" t="str">
        <f>IF(ISBLANK('June 2016'!A115),"",IF(ISTEXT('June 2016'!A115),0,'June 2016'!A115))</f>
        <v/>
      </c>
      <c r="B83" t="str">
        <f>IF(ISBLANK('June 2016'!F115),"",IF(ISTEXT('June 2016'!F115),0,'June 2016'!F115))</f>
        <v/>
      </c>
    </row>
    <row r="84" spans="1:2" x14ac:dyDescent="0.2">
      <c r="A84" t="str">
        <f>IF(ISBLANK('June 2016'!A116),"",IF(ISTEXT('June 2016'!A116),0,'June 2016'!A116))</f>
        <v/>
      </c>
      <c r="B84">
        <f>IF(ISBLANK('June 2016'!F116),"",IF(ISTEXT('June 2016'!F116),0,'June 2016'!F116))</f>
        <v>283.95999999999998</v>
      </c>
    </row>
    <row r="85" spans="1:2" x14ac:dyDescent="0.2">
      <c r="A85" t="str">
        <f>IF(ISBLANK('June 2016'!A117),"",IF(ISTEXT('June 2016'!A117),0,'June 2016'!A117))</f>
        <v/>
      </c>
      <c r="B85" t="str">
        <f>IF(ISBLANK('June 2016'!F117),"",IF(ISTEXT('June 2016'!F117),0,'June 2016'!F117))</f>
        <v/>
      </c>
    </row>
    <row r="86" spans="1:2" x14ac:dyDescent="0.2">
      <c r="A86">
        <f>IF(ISBLANK('June 2016'!A121),"",IF(ISTEXT('June 2016'!A121),0,'June 2016'!A121))</f>
        <v>438814</v>
      </c>
      <c r="B86">
        <f>IF(ISBLANK('June 2016'!F121),"",IF(ISTEXT('June 2016'!F121),0,'June 2016'!F121))</f>
        <v>1097.7</v>
      </c>
    </row>
    <row r="87" spans="1:2" x14ac:dyDescent="0.2">
      <c r="A87">
        <f>IF(ISBLANK('June 2016'!A122),"",IF(ISTEXT('June 2016'!A122),0,'June 2016'!A122))</f>
        <v>439331</v>
      </c>
      <c r="B87">
        <f>IF(ISBLANK('June 2016'!F122),"",IF(ISTEXT('June 2016'!F122),0,'June 2016'!F122))</f>
        <v>529</v>
      </c>
    </row>
    <row r="88" spans="1:2" x14ac:dyDescent="0.2">
      <c r="A88">
        <f>IF(ISBLANK('June 2016'!A126),"",IF(ISTEXT('June 2016'!A126),0,'June 2016'!A126))</f>
        <v>439332</v>
      </c>
      <c r="B88">
        <f>IF(ISBLANK('June 2016'!F126),"",IF(ISTEXT('June 2016'!F126),0,'June 2016'!F126))</f>
        <v>96.45</v>
      </c>
    </row>
    <row r="89" spans="1:2" x14ac:dyDescent="0.2">
      <c r="A89">
        <f>IF(ISBLANK('June 2016'!A130),"",IF(ISTEXT('June 2016'!A130),0,'June 2016'!A130))</f>
        <v>438436</v>
      </c>
      <c r="B89">
        <f>IF(ISBLANK('June 2016'!F130),"",IF(ISTEXT('June 2016'!F130),0,'June 2016'!F130))</f>
        <v>14.71</v>
      </c>
    </row>
    <row r="90" spans="1:2" x14ac:dyDescent="0.2">
      <c r="A90">
        <f>IF(ISBLANK('June 2016'!A131),"",IF(ISTEXT('June 2016'!A131),0,'June 2016'!A131))</f>
        <v>439333</v>
      </c>
      <c r="B90">
        <f>IF(ISBLANK('June 2016'!F131),"",IF(ISTEXT('June 2016'!F131),0,'June 2016'!F131))</f>
        <v>284</v>
      </c>
    </row>
    <row r="91" spans="1:2" x14ac:dyDescent="0.2">
      <c r="A91" t="str">
        <f>IF(ISBLANK('June 2016'!A132),"",IF(ISTEXT('June 2016'!A132),0,'June 2016'!A132))</f>
        <v/>
      </c>
      <c r="B91" t="str">
        <f>IF(ISBLANK('June 2016'!F132),"",IF(ISTEXT('June 2016'!F132),0,'June 2016'!F132))</f>
        <v/>
      </c>
    </row>
    <row r="92" spans="1:2" x14ac:dyDescent="0.2">
      <c r="A92" t="str">
        <f>IF(ISBLANK('June 2016'!A133),"",IF(ISTEXT('June 2016'!A133),0,'June 2016'!A133))</f>
        <v/>
      </c>
      <c r="B92" t="str">
        <f>IF(ISBLANK('June 2016'!F133),"",IF(ISTEXT('June 2016'!F133),0,'June 2016'!F133))</f>
        <v/>
      </c>
    </row>
    <row r="93" spans="1:2" x14ac:dyDescent="0.2">
      <c r="A93" t="str">
        <f>IF(ISBLANK('June 2016'!A134),"",IF(ISTEXT('June 2016'!A134),0,'June 2016'!A134))</f>
        <v/>
      </c>
      <c r="B93" t="str">
        <f>IF(ISBLANK('June 2016'!F134),"",IF(ISTEXT('June 2016'!F134),0,'June 2016'!F134))</f>
        <v/>
      </c>
    </row>
    <row r="94" spans="1:2" x14ac:dyDescent="0.2">
      <c r="A94">
        <f>IF(ISBLANK('June 2016'!A138),"",IF(ISTEXT('June 2016'!A138),0,'June 2016'!A138))</f>
        <v>439334</v>
      </c>
      <c r="B94">
        <f>IF(ISBLANK('June 2016'!F138),"",IF(ISTEXT('June 2016'!F138),0,'June 2016'!F138))</f>
        <v>1850</v>
      </c>
    </row>
    <row r="95" spans="1:2" x14ac:dyDescent="0.2">
      <c r="A95" t="str">
        <f>IF(ISBLANK('June 2016'!A139),"",IF(ISTEXT('June 2016'!A139),0,'June 2016'!A139))</f>
        <v/>
      </c>
      <c r="B95" t="str">
        <f>IF(ISBLANK('June 2016'!F139),"",IF(ISTEXT('June 2016'!F139),0,'June 2016'!F139))</f>
        <v/>
      </c>
    </row>
    <row r="96" spans="1:2" x14ac:dyDescent="0.2">
      <c r="A96">
        <f>IF(ISBLANK('June 2016'!A143),"",IF(ISTEXT('June 2016'!A143),0,'June 2016'!A143))</f>
        <v>438437</v>
      </c>
      <c r="B96">
        <f>IF(ISBLANK('June 2016'!F143),"",IF(ISTEXT('June 2016'!F143),0,'June 2016'!F143))</f>
        <v>112.65</v>
      </c>
    </row>
    <row r="97" spans="1:2" x14ac:dyDescent="0.2">
      <c r="A97" t="str">
        <f>IF(ISBLANK('June 2016'!A144),"",IF(ISTEXT('June 2016'!A144),0,'June 2016'!A144))</f>
        <v/>
      </c>
      <c r="B97" t="str">
        <f>IF(ISBLANK('June 2016'!F144),"",IF(ISTEXT('June 2016'!F144),0,'June 2016'!F144))</f>
        <v/>
      </c>
    </row>
    <row r="98" spans="1:2" x14ac:dyDescent="0.2">
      <c r="A98">
        <f>IF(ISBLANK('June 2016'!A148),"",IF(ISTEXT('June 2016'!A148),0,'June 2016'!A148))</f>
        <v>438438</v>
      </c>
      <c r="B98">
        <f>IF(ISBLANK('June 2016'!F148),"",IF(ISTEXT('June 2016'!F148),0,'June 2016'!F148))</f>
        <v>1017</v>
      </c>
    </row>
    <row r="99" spans="1:2" x14ac:dyDescent="0.2">
      <c r="A99">
        <f>IF(ISBLANK('June 2016'!A152),"",IF(ISTEXT('June 2016'!A152),0,'June 2016'!A152))</f>
        <v>438815</v>
      </c>
      <c r="B99">
        <f>IF(ISBLANK('June 2016'!F152),"",IF(ISTEXT('June 2016'!F152),0,'June 2016'!F152))</f>
        <v>325</v>
      </c>
    </row>
    <row r="100" spans="1:2" x14ac:dyDescent="0.2">
      <c r="A100">
        <f>IF(ISBLANK('June 2016'!A153),"",IF(ISTEXT('June 2016'!A153),0,'June 2016'!A153))</f>
        <v>438816</v>
      </c>
      <c r="B100">
        <f>IF(ISBLANK('June 2016'!F153),"",IF(ISTEXT('June 2016'!F153),0,'June 2016'!F153))</f>
        <v>375</v>
      </c>
    </row>
    <row r="101" spans="1:2" x14ac:dyDescent="0.2">
      <c r="A101">
        <f>IF(ISBLANK('June 2016'!A157),"",IF(ISTEXT('June 2016'!A157),0,'June 2016'!A157))</f>
        <v>438443</v>
      </c>
      <c r="B101">
        <f>IF(ISBLANK('June 2016'!F157),"",IF(ISTEXT('June 2016'!F157),0,'June 2016'!F157))</f>
        <v>1868.56</v>
      </c>
    </row>
    <row r="102" spans="1:2" x14ac:dyDescent="0.2">
      <c r="A102" t="str">
        <f>IF(ISBLANK('June 2016'!A158),"",IF(ISTEXT('June 2016'!A158),0,'June 2016'!A158))</f>
        <v/>
      </c>
      <c r="B102" t="str">
        <f>IF(ISBLANK('June 2016'!F158),"",IF(ISTEXT('June 2016'!F158),0,'June 2016'!F158))</f>
        <v/>
      </c>
    </row>
    <row r="103" spans="1:2" x14ac:dyDescent="0.2">
      <c r="A103" t="str">
        <f>IF(ISBLANK('June 2016'!A159),"",IF(ISTEXT('June 2016'!A159),0,'June 2016'!A159))</f>
        <v/>
      </c>
      <c r="B103" t="str">
        <f>IF(ISBLANK('June 2016'!F159),"",IF(ISTEXT('June 2016'!F159),0,'June 2016'!F159))</f>
        <v/>
      </c>
    </row>
    <row r="104" spans="1:2" x14ac:dyDescent="0.2">
      <c r="A104" t="str">
        <f>IF(ISBLANK('June 2016'!A160),"",IF(ISTEXT('June 2016'!A160),0,'June 2016'!A160))</f>
        <v/>
      </c>
      <c r="B104" t="str">
        <f>IF(ISBLANK('June 2016'!F160),"",IF(ISTEXT('June 2016'!F160),0,'June 2016'!F160))</f>
        <v/>
      </c>
    </row>
    <row r="105" spans="1:2" x14ac:dyDescent="0.2">
      <c r="A105" t="str">
        <f>IF(ISBLANK('June 2016'!A161),"",IF(ISTEXT('June 2016'!A161),0,'June 2016'!A161))</f>
        <v/>
      </c>
      <c r="B105" t="str">
        <f>IF(ISBLANK('June 2016'!F161),"",IF(ISTEXT('June 2016'!F161),0,'June 2016'!F161))</f>
        <v/>
      </c>
    </row>
    <row r="106" spans="1:2" x14ac:dyDescent="0.2">
      <c r="A106" t="str">
        <f>IF(ISBLANK('June 2016'!A162),"",IF(ISTEXT('June 2016'!A162),0,'June 2016'!A162))</f>
        <v/>
      </c>
      <c r="B106" t="str">
        <f>IF(ISBLANK('June 2016'!F162),"",IF(ISTEXT('June 2016'!F162),0,'June 2016'!F162))</f>
        <v/>
      </c>
    </row>
    <row r="107" spans="1:2" x14ac:dyDescent="0.2">
      <c r="A107" t="str">
        <f>IF(ISBLANK('June 2016'!A163),"",IF(ISTEXT('June 2016'!A163),0,'June 2016'!A163))</f>
        <v/>
      </c>
      <c r="B107" t="str">
        <f>IF(ISBLANK('June 2016'!F163),"",IF(ISTEXT('June 2016'!F163),0,'June 2016'!F163))</f>
        <v/>
      </c>
    </row>
    <row r="108" spans="1:2" x14ac:dyDescent="0.2">
      <c r="A108" t="str">
        <f>IF(ISBLANK('June 2016'!A164),"",IF(ISTEXT('June 2016'!A164),0,'June 2016'!A164))</f>
        <v/>
      </c>
      <c r="B108" t="str">
        <f>IF(ISBLANK('June 2016'!F164),"",IF(ISTEXT('June 2016'!F164),0,'June 2016'!F164))</f>
        <v/>
      </c>
    </row>
    <row r="109" spans="1:2" x14ac:dyDescent="0.2">
      <c r="A109" t="str">
        <f>IF(ISBLANK('June 2016'!A165),"",IF(ISTEXT('June 2016'!A165),0,'June 2016'!A165))</f>
        <v/>
      </c>
      <c r="B109" t="str">
        <f>IF(ISBLANK('June 2016'!F165),"",IF(ISTEXT('June 2016'!F165),0,'June 2016'!F165))</f>
        <v/>
      </c>
    </row>
    <row r="110" spans="1:2" x14ac:dyDescent="0.2">
      <c r="A110" t="str">
        <f>IF(ISBLANK('June 2016'!A166),"",IF(ISTEXT('June 2016'!A166),0,'June 2016'!A166))</f>
        <v/>
      </c>
      <c r="B110" t="str">
        <f>IF(ISBLANK('June 2016'!F166),"",IF(ISTEXT('June 2016'!F166),0,'June 2016'!F166))</f>
        <v/>
      </c>
    </row>
    <row r="111" spans="1:2" x14ac:dyDescent="0.2">
      <c r="A111" t="str">
        <f>IF(ISBLANK('June 2016'!A167),"",IF(ISTEXT('June 2016'!A167),0,'June 2016'!A167))</f>
        <v/>
      </c>
      <c r="B111" t="str">
        <f>IF(ISBLANK('June 2016'!F167),"",IF(ISTEXT('June 2016'!F167),0,'June 2016'!F167))</f>
        <v/>
      </c>
    </row>
    <row r="112" spans="1:2" x14ac:dyDescent="0.2">
      <c r="A112" t="str">
        <f>IF(ISBLANK('June 2016'!A168),"",IF(ISTEXT('June 2016'!A168),0,'June 2016'!A168))</f>
        <v/>
      </c>
      <c r="B112" t="str">
        <f>IF(ISBLANK('June 2016'!F168),"",IF(ISTEXT('June 2016'!F168),0,'June 2016'!F168))</f>
        <v/>
      </c>
    </row>
    <row r="113" spans="1:2" x14ac:dyDescent="0.2">
      <c r="A113" t="str">
        <f>IF(ISBLANK('June 2016'!A169),"",IF(ISTEXT('June 2016'!A169),0,'June 2016'!A169))</f>
        <v/>
      </c>
      <c r="B113" t="str">
        <f>IF(ISBLANK('June 2016'!F169),"",IF(ISTEXT('June 2016'!F169),0,'June 2016'!F169))</f>
        <v/>
      </c>
    </row>
    <row r="114" spans="1:2" x14ac:dyDescent="0.2">
      <c r="A114" t="str">
        <f>IF(ISBLANK('June 2016'!A170),"",IF(ISTEXT('June 2016'!A170),0,'June 2016'!A170))</f>
        <v/>
      </c>
      <c r="B114">
        <f>IF(ISBLANK('June 2016'!F170),"",IF(ISTEXT('June 2016'!F170),0,'June 2016'!F170))</f>
        <v>757.02</v>
      </c>
    </row>
    <row r="115" spans="1:2" x14ac:dyDescent="0.2">
      <c r="A115" t="str">
        <f>IF(ISBLANK('June 2016'!A171),"",IF(ISTEXT('June 2016'!A171),0,'June 2016'!A171))</f>
        <v/>
      </c>
      <c r="B115" t="str">
        <f>IF(ISBLANK('June 2016'!F171),"",IF(ISTEXT('June 2016'!F171),0,'June 2016'!F171))</f>
        <v/>
      </c>
    </row>
    <row r="116" spans="1:2" x14ac:dyDescent="0.2">
      <c r="A116" t="str">
        <f>IF(ISBLANK('June 2016'!A172),"",IF(ISTEXT('June 2016'!A172),0,'June 2016'!A172))</f>
        <v/>
      </c>
      <c r="B116">
        <f>IF(ISBLANK('June 2016'!F172),"",IF(ISTEXT('June 2016'!F172),0,'June 2016'!F172))</f>
        <v>3184.72</v>
      </c>
    </row>
    <row r="117" spans="1:2" x14ac:dyDescent="0.2">
      <c r="A117" t="str">
        <f>IF(ISBLANK('June 2016'!A173),"",IF(ISTEXT('June 2016'!A173),0,'June 2016'!A173))</f>
        <v/>
      </c>
      <c r="B117" t="str">
        <f>IF(ISBLANK('June 2016'!F173),"",IF(ISTEXT('June 2016'!F173),0,'June 2016'!F173))</f>
        <v/>
      </c>
    </row>
    <row r="118" spans="1:2" x14ac:dyDescent="0.2">
      <c r="A118" t="str">
        <f>IF(ISBLANK('June 2016'!A174),"",IF(ISTEXT('June 2016'!A174),0,'June 2016'!A174))</f>
        <v/>
      </c>
      <c r="B118" t="str">
        <f>IF(ISBLANK('June 2016'!F174),"",IF(ISTEXT('June 2016'!F174),0,'June 2016'!F174))</f>
        <v/>
      </c>
    </row>
    <row r="119" spans="1:2" x14ac:dyDescent="0.2">
      <c r="A119" t="str">
        <f>IF(ISBLANK('June 2016'!A175),"",IF(ISTEXT('June 2016'!A175),0,'June 2016'!A175))</f>
        <v/>
      </c>
      <c r="B119" t="str">
        <f>IF(ISBLANK('June 2016'!F175),"",IF(ISTEXT('June 2016'!F175),0,'June 2016'!F175))</f>
        <v/>
      </c>
    </row>
    <row r="120" spans="1:2" x14ac:dyDescent="0.2">
      <c r="A120" t="str">
        <f>IF(ISBLANK('June 2016'!A176),"",IF(ISTEXT('June 2016'!A176),0,'June 2016'!A176))</f>
        <v/>
      </c>
      <c r="B120" t="str">
        <f>IF(ISBLANK('June 2016'!F176),"",IF(ISTEXT('June 2016'!F176),0,'June 2016'!F176))</f>
        <v/>
      </c>
    </row>
    <row r="121" spans="1:2" x14ac:dyDescent="0.2">
      <c r="A121" t="str">
        <f>IF(ISBLANK('June 2016'!A177),"",IF(ISTEXT('June 2016'!A177),0,'June 2016'!A177))</f>
        <v/>
      </c>
      <c r="B121" t="str">
        <f>IF(ISBLANK('June 2016'!F177),"",IF(ISTEXT('June 2016'!F177),0,'June 2016'!F177))</f>
        <v/>
      </c>
    </row>
    <row r="122" spans="1:2" x14ac:dyDescent="0.2">
      <c r="A122" t="str">
        <f>IF(ISBLANK('June 2016'!A178),"",IF(ISTEXT('June 2016'!A178),0,'June 2016'!A178))</f>
        <v/>
      </c>
      <c r="B122" t="str">
        <f>IF(ISBLANK('June 2016'!F178),"",IF(ISTEXT('June 2016'!F178),0,'June 2016'!F178))</f>
        <v/>
      </c>
    </row>
    <row r="123" spans="1:2" x14ac:dyDescent="0.2">
      <c r="A123" t="str">
        <f>IF(ISBLANK('June 2016'!A179),"",IF(ISTEXT('June 2016'!A179),0,'June 2016'!A179))</f>
        <v/>
      </c>
      <c r="B123" t="str">
        <f>IF(ISBLANK('June 2016'!F179),"",IF(ISTEXT('June 2016'!F179),0,'June 2016'!F179))</f>
        <v/>
      </c>
    </row>
    <row r="124" spans="1:2" x14ac:dyDescent="0.2">
      <c r="A124" t="str">
        <f>IF(ISBLANK('June 2016'!A180),"",IF(ISTEXT('June 2016'!A180),0,'June 2016'!A180))</f>
        <v/>
      </c>
      <c r="B124" t="str">
        <f>IF(ISBLANK('June 2016'!F180),"",IF(ISTEXT('June 2016'!F180),0,'June 2016'!F180))</f>
        <v/>
      </c>
    </row>
    <row r="125" spans="1:2" x14ac:dyDescent="0.2">
      <c r="A125" t="str">
        <f>IF(ISBLANK('June 2016'!A181),"",IF(ISTEXT('June 2016'!A181),0,'June 2016'!A181))</f>
        <v/>
      </c>
      <c r="B125" t="str">
        <f>IF(ISBLANK('June 2016'!F181),"",IF(ISTEXT('June 2016'!F181),0,'June 2016'!F181))</f>
        <v/>
      </c>
    </row>
    <row r="126" spans="1:2" x14ac:dyDescent="0.2">
      <c r="A126" t="str">
        <f>IF(ISBLANK('June 2016'!A182),"",IF(ISTEXT('June 2016'!A182),0,'June 2016'!A182))</f>
        <v/>
      </c>
      <c r="B126" t="str">
        <f>IF(ISBLANK('June 2016'!F182),"",IF(ISTEXT('June 2016'!F182),0,'June 2016'!F182))</f>
        <v/>
      </c>
    </row>
    <row r="127" spans="1:2" x14ac:dyDescent="0.2">
      <c r="A127" t="str">
        <f>IF(ISBLANK('June 2016'!A183),"",IF(ISTEXT('June 2016'!A183),0,'June 2016'!A183))</f>
        <v/>
      </c>
      <c r="B127" t="str">
        <f>IF(ISBLANK('June 2016'!F183),"",IF(ISTEXT('June 2016'!F183),0,'June 2016'!F183))</f>
        <v/>
      </c>
    </row>
    <row r="128" spans="1:2" x14ac:dyDescent="0.2">
      <c r="A128" t="str">
        <f>IF(ISBLANK('June 2016'!A184),"",IF(ISTEXT('June 2016'!A184),0,'June 2016'!A184))</f>
        <v/>
      </c>
      <c r="B128" t="str">
        <f>IF(ISBLANK('June 2016'!F184),"",IF(ISTEXT('June 2016'!F184),0,'June 2016'!F184))</f>
        <v/>
      </c>
    </row>
    <row r="129" spans="1:2" x14ac:dyDescent="0.2">
      <c r="A129" t="str">
        <f>IF(ISBLANK('June 2016'!A185),"",IF(ISTEXT('June 2016'!A185),0,'June 2016'!A185))</f>
        <v/>
      </c>
      <c r="B129" t="str">
        <f>IF(ISBLANK('June 2016'!F185),"",IF(ISTEXT('June 2016'!F185),0,'June 2016'!F185))</f>
        <v/>
      </c>
    </row>
    <row r="130" spans="1:2" x14ac:dyDescent="0.2">
      <c r="A130" t="str">
        <f>IF(ISBLANK('June 2016'!A186),"",IF(ISTEXT('June 2016'!A186),0,'June 2016'!A186))</f>
        <v/>
      </c>
      <c r="B130" t="str">
        <f>IF(ISBLANK('June 2016'!F186),"",IF(ISTEXT('June 2016'!F186),0,'June 2016'!F186))</f>
        <v/>
      </c>
    </row>
    <row r="131" spans="1:2" x14ac:dyDescent="0.2">
      <c r="A131" t="str">
        <f>IF(ISBLANK('June 2016'!A187),"",IF(ISTEXT('June 2016'!A187),0,'June 2016'!A187))</f>
        <v/>
      </c>
      <c r="B131" t="str">
        <f>IF(ISBLANK('June 2016'!F187),"",IF(ISTEXT('June 2016'!F187),0,'June 2016'!F187))</f>
        <v/>
      </c>
    </row>
    <row r="132" spans="1:2" x14ac:dyDescent="0.2">
      <c r="A132" t="str">
        <f>IF(ISBLANK('June 2016'!A188),"",IF(ISTEXT('June 2016'!A188),0,'June 2016'!A188))</f>
        <v/>
      </c>
      <c r="B132" t="str">
        <f>IF(ISBLANK('June 2016'!F188),"",IF(ISTEXT('June 2016'!F188),0,'June 2016'!F188))</f>
        <v/>
      </c>
    </row>
    <row r="133" spans="1:2" x14ac:dyDescent="0.2">
      <c r="A133" t="str">
        <f>IF(ISBLANK('June 2016'!A189),"",IF(ISTEXT('June 2016'!A189),0,'June 2016'!A189))</f>
        <v/>
      </c>
      <c r="B133" t="str">
        <f>IF(ISBLANK('June 2016'!F189),"",IF(ISTEXT('June 2016'!F189),0,'June 2016'!F189))</f>
        <v/>
      </c>
    </row>
    <row r="134" spans="1:2" x14ac:dyDescent="0.2">
      <c r="A134" t="str">
        <f>IF(ISBLANK('June 2016'!A190),"",IF(ISTEXT('June 2016'!A190),0,'June 2016'!A190))</f>
        <v/>
      </c>
      <c r="B134" t="str">
        <f>IF(ISBLANK('June 2016'!F190),"",IF(ISTEXT('June 2016'!F190),0,'June 2016'!F190))</f>
        <v/>
      </c>
    </row>
    <row r="135" spans="1:2" x14ac:dyDescent="0.2">
      <c r="A135" t="str">
        <f>IF(ISBLANK('June 2016'!A191),"",IF(ISTEXT('June 2016'!A191),0,'June 2016'!A191))</f>
        <v/>
      </c>
      <c r="B135" t="str">
        <f>IF(ISBLANK('June 2016'!F191),"",IF(ISTEXT('June 2016'!F191),0,'June 2016'!F191))</f>
        <v/>
      </c>
    </row>
    <row r="136" spans="1:2" x14ac:dyDescent="0.2">
      <c r="A136" t="str">
        <f>IF(ISBLANK('June 2016'!A192),"",IF(ISTEXT('June 2016'!A192),0,'June 2016'!A192))</f>
        <v/>
      </c>
      <c r="B136" t="str">
        <f>IF(ISBLANK('June 2016'!F192),"",IF(ISTEXT('June 2016'!F192),0,'June 2016'!F192))</f>
        <v/>
      </c>
    </row>
    <row r="137" spans="1:2" x14ac:dyDescent="0.2">
      <c r="A137" t="str">
        <f>IF(ISBLANK('June 2016'!A193),"",IF(ISTEXT('June 2016'!A193),0,'June 2016'!A193))</f>
        <v/>
      </c>
      <c r="B137" t="str">
        <f>IF(ISBLANK('June 2016'!F193),"",IF(ISTEXT('June 2016'!F193),0,'June 2016'!F193))</f>
        <v/>
      </c>
    </row>
    <row r="138" spans="1:2" x14ac:dyDescent="0.2">
      <c r="A138" t="str">
        <f>IF(ISBLANK('June 2016'!A194),"",IF(ISTEXT('June 2016'!A194),0,'June 2016'!A194))</f>
        <v/>
      </c>
      <c r="B138" t="str">
        <f>IF(ISBLANK('June 2016'!F194),"",IF(ISTEXT('June 2016'!F194),0,'June 2016'!F194))</f>
        <v/>
      </c>
    </row>
    <row r="139" spans="1:2" x14ac:dyDescent="0.2">
      <c r="A139" t="str">
        <f>IF(ISBLANK('June 2016'!A195),"",IF(ISTEXT('June 2016'!A195),0,'June 2016'!A195))</f>
        <v/>
      </c>
      <c r="B139" t="str">
        <f>IF(ISBLANK('June 2016'!F195),"",IF(ISTEXT('June 2016'!F195),0,'June 2016'!F195))</f>
        <v/>
      </c>
    </row>
    <row r="140" spans="1:2" x14ac:dyDescent="0.2">
      <c r="A140" t="str">
        <f>IF(ISBLANK('June 2016'!A196),"",IF(ISTEXT('June 2016'!A196),0,'June 2016'!A196))</f>
        <v/>
      </c>
      <c r="B140" t="str">
        <f>IF(ISBLANK('June 2016'!F196),"",IF(ISTEXT('June 2016'!F196),0,'June 2016'!F196))</f>
        <v/>
      </c>
    </row>
    <row r="141" spans="1:2" x14ac:dyDescent="0.2">
      <c r="A141" t="str">
        <f>IF(ISBLANK('June 2016'!A197),"",IF(ISTEXT('June 2016'!A197),0,'June 2016'!A197))</f>
        <v/>
      </c>
      <c r="B141" t="str">
        <f>IF(ISBLANK('June 2016'!F197),"",IF(ISTEXT('June 2016'!F197),0,'June 2016'!F197))</f>
        <v/>
      </c>
    </row>
    <row r="142" spans="1:2" x14ac:dyDescent="0.2">
      <c r="A142" t="str">
        <f>IF(ISBLANK('June 2016'!A198),"",IF(ISTEXT('June 2016'!A198),0,'June 2016'!A198))</f>
        <v/>
      </c>
      <c r="B142" t="str">
        <f>IF(ISBLANK('June 2016'!F198),"",IF(ISTEXT('June 2016'!F198),0,'June 2016'!F198))</f>
        <v/>
      </c>
    </row>
    <row r="143" spans="1:2" x14ac:dyDescent="0.2">
      <c r="A143" t="str">
        <f>IF(ISBLANK('June 2016'!A199),"",IF(ISTEXT('June 2016'!A199),0,'June 2016'!A199))</f>
        <v/>
      </c>
      <c r="B143" t="str">
        <f>IF(ISBLANK('June 2016'!F199),"",IF(ISTEXT('June 2016'!F199),0,'June 2016'!F199))</f>
        <v/>
      </c>
    </row>
    <row r="144" spans="1:2" x14ac:dyDescent="0.2">
      <c r="A144" t="str">
        <f>IF(ISBLANK('June 2016'!A200),"",IF(ISTEXT('June 2016'!A200),0,'June 2016'!A200))</f>
        <v/>
      </c>
      <c r="B144" t="str">
        <f>IF(ISBLANK('June 2016'!F200),"",IF(ISTEXT('June 2016'!F200),0,'June 2016'!F200))</f>
        <v/>
      </c>
    </row>
    <row r="145" spans="1:2" x14ac:dyDescent="0.2">
      <c r="A145" t="str">
        <f>IF(ISBLANK('June 2016'!A201),"",IF(ISTEXT('June 2016'!A201),0,'June 2016'!A201))</f>
        <v/>
      </c>
      <c r="B145" t="str">
        <f>IF(ISBLANK('June 2016'!F201),"",IF(ISTEXT('June 2016'!F201),0,'June 2016'!F201))</f>
        <v/>
      </c>
    </row>
    <row r="146" spans="1:2" x14ac:dyDescent="0.2">
      <c r="A146" t="str">
        <f>IF(ISBLANK('June 2016'!A202),"",IF(ISTEXT('June 2016'!A202),0,'June 2016'!A202))</f>
        <v/>
      </c>
      <c r="B146" t="str">
        <f>IF(ISBLANK('June 2016'!F202),"",IF(ISTEXT('June 2016'!F202),0,'June 2016'!F202))</f>
        <v/>
      </c>
    </row>
    <row r="147" spans="1:2" x14ac:dyDescent="0.2">
      <c r="A147" t="str">
        <f>IF(ISBLANK('June 2016'!A203),"",IF(ISTEXT('June 2016'!A203),0,'June 2016'!A203))</f>
        <v/>
      </c>
      <c r="B147" t="str">
        <f>IF(ISBLANK('June 2016'!F203),"",IF(ISTEXT('June 2016'!F203),0,'June 2016'!F203))</f>
        <v/>
      </c>
    </row>
    <row r="148" spans="1:2" x14ac:dyDescent="0.2">
      <c r="A148" t="str">
        <f>IF(ISBLANK('June 2016'!A204),"",IF(ISTEXT('June 2016'!A204),0,'June 2016'!A204))</f>
        <v/>
      </c>
      <c r="B148" t="str">
        <f>IF(ISBLANK('June 2016'!F204),"",IF(ISTEXT('June 2016'!F204),0,'June 2016'!F204))</f>
        <v/>
      </c>
    </row>
    <row r="149" spans="1:2" x14ac:dyDescent="0.2">
      <c r="A149" t="str">
        <f>IF(ISBLANK('June 2016'!A205),"",IF(ISTEXT('June 2016'!A205),0,'June 2016'!A205))</f>
        <v/>
      </c>
      <c r="B149" t="str">
        <f>IF(ISBLANK('June 2016'!F205),"",IF(ISTEXT('June 2016'!F205),0,'June 2016'!F205))</f>
        <v/>
      </c>
    </row>
    <row r="150" spans="1:2" x14ac:dyDescent="0.2">
      <c r="A150" t="str">
        <f>IF(ISBLANK('June 2016'!A206),"",IF(ISTEXT('June 2016'!A206),0,'June 2016'!A206))</f>
        <v/>
      </c>
      <c r="B150" t="str">
        <f>IF(ISBLANK('June 2016'!F206),"",IF(ISTEXT('June 2016'!F206),0,'June 2016'!F206))</f>
        <v/>
      </c>
    </row>
    <row r="151" spans="1:2" x14ac:dyDescent="0.2">
      <c r="A151" t="str">
        <f>IF(ISBLANK('June 2016'!A207),"",IF(ISTEXT('June 2016'!A207),0,'June 2016'!A207))</f>
        <v/>
      </c>
      <c r="B151" t="str">
        <f>IF(ISBLANK('June 2016'!F207),"",IF(ISTEXT('June 2016'!F207),0,'June 2016'!F207))</f>
        <v/>
      </c>
    </row>
    <row r="152" spans="1:2" x14ac:dyDescent="0.2">
      <c r="A152" t="str">
        <f>IF(ISBLANK('June 2016'!A208),"",IF(ISTEXT('June 2016'!A208),0,'June 2016'!A208))</f>
        <v/>
      </c>
      <c r="B152" t="str">
        <f>IF(ISBLANK('June 2016'!F208),"",IF(ISTEXT('June 2016'!F208),0,'June 2016'!F208))</f>
        <v/>
      </c>
    </row>
    <row r="153" spans="1:2" x14ac:dyDescent="0.2">
      <c r="A153" t="str">
        <f>IF(ISBLANK('June 2016'!A209),"",IF(ISTEXT('June 2016'!A209),0,'June 2016'!A209))</f>
        <v/>
      </c>
      <c r="B153" t="str">
        <f>IF(ISBLANK('June 2016'!F209),"",IF(ISTEXT('June 2016'!F209),0,'June 2016'!F209))</f>
        <v/>
      </c>
    </row>
    <row r="154" spans="1:2" x14ac:dyDescent="0.2">
      <c r="A154" t="str">
        <f>IF(ISBLANK('June 2016'!A210),"",IF(ISTEXT('June 2016'!A210),0,'June 2016'!A210))</f>
        <v/>
      </c>
      <c r="B154" t="str">
        <f>IF(ISBLANK('June 2016'!F210),"",IF(ISTEXT('June 2016'!F210),0,'June 2016'!F210))</f>
        <v/>
      </c>
    </row>
    <row r="155" spans="1:2" x14ac:dyDescent="0.2">
      <c r="A155" t="str">
        <f>IF(ISBLANK('June 2016'!A211),"",IF(ISTEXT('June 2016'!A211),0,'June 2016'!A211))</f>
        <v/>
      </c>
      <c r="B155" t="str">
        <f>IF(ISBLANK('June 2016'!F211),"",IF(ISTEXT('June 2016'!F211),0,'June 2016'!F211))</f>
        <v/>
      </c>
    </row>
    <row r="156" spans="1:2" x14ac:dyDescent="0.2">
      <c r="A156" t="str">
        <f>IF(ISBLANK('June 2016'!A212),"",IF(ISTEXT('June 2016'!A212),0,'June 2016'!A212))</f>
        <v/>
      </c>
      <c r="B156" t="str">
        <f>IF(ISBLANK('June 2016'!F212),"",IF(ISTEXT('June 2016'!F212),0,'June 2016'!F212))</f>
        <v/>
      </c>
    </row>
    <row r="157" spans="1:2" x14ac:dyDescent="0.2">
      <c r="A157" t="str">
        <f>IF(ISBLANK('June 2016'!A213),"",IF(ISTEXT('June 2016'!A213),0,'June 2016'!A213))</f>
        <v/>
      </c>
      <c r="B157" t="str">
        <f>IF(ISBLANK('June 2016'!F213),"",IF(ISTEXT('June 2016'!F213),0,'June 2016'!F213))</f>
        <v/>
      </c>
    </row>
    <row r="158" spans="1:2" x14ac:dyDescent="0.2">
      <c r="A158" t="str">
        <f>IF(ISBLANK('June 2016'!A214),"",IF(ISTEXT('June 2016'!A214),0,'June 2016'!A214))</f>
        <v/>
      </c>
      <c r="B158">
        <f>IF(ISBLANK('June 2016'!F214),"",IF(ISTEXT('June 2016'!F214),0,'June 2016'!F214))</f>
        <v>-68.180000000000007</v>
      </c>
    </row>
    <row r="159" spans="1:2" x14ac:dyDescent="0.2">
      <c r="A159">
        <f>IF(ISBLANK('June 2016'!A215),"",IF(ISTEXT('June 2016'!A215),0,'June 2016'!A215))</f>
        <v>438444</v>
      </c>
      <c r="B159">
        <f>IF(ISBLANK('June 2016'!F215),"",IF(ISTEXT('June 2016'!F215),0,'June 2016'!F215))</f>
        <v>1200.24</v>
      </c>
    </row>
    <row r="160" spans="1:2" x14ac:dyDescent="0.2">
      <c r="A160" t="str">
        <f>IF(ISBLANK('June 2016'!A216),"",IF(ISTEXT('June 2016'!A216),0,'June 2016'!A216))</f>
        <v/>
      </c>
      <c r="B160" t="str">
        <f>IF(ISBLANK('June 2016'!F216),"",IF(ISTEXT('June 2016'!F216),0,'June 2016'!F216))</f>
        <v/>
      </c>
    </row>
    <row r="161" spans="1:2" x14ac:dyDescent="0.2">
      <c r="A161" t="str">
        <f>IF(ISBLANK('June 2016'!A217),"",IF(ISTEXT('June 2016'!A217),0,'June 2016'!A217))</f>
        <v/>
      </c>
      <c r="B161" t="str">
        <f>IF(ISBLANK('June 2016'!F217),"",IF(ISTEXT('June 2016'!F217),0,'June 2016'!F217))</f>
        <v/>
      </c>
    </row>
    <row r="162" spans="1:2" x14ac:dyDescent="0.2">
      <c r="A162" t="str">
        <f>IF(ISBLANK('June 2016'!A218),"",IF(ISTEXT('June 2016'!A218),0,'June 2016'!A218))</f>
        <v/>
      </c>
      <c r="B162" t="str">
        <f>IF(ISBLANK('June 2016'!F218),"",IF(ISTEXT('June 2016'!F218),0,'June 2016'!F218))</f>
        <v/>
      </c>
    </row>
    <row r="163" spans="1:2" x14ac:dyDescent="0.2">
      <c r="A163" t="str">
        <f>IF(ISBLANK('June 2016'!A219),"",IF(ISTEXT('June 2016'!A219),0,'June 2016'!A219))</f>
        <v/>
      </c>
      <c r="B163" t="str">
        <f>IF(ISBLANK('June 2016'!F219),"",IF(ISTEXT('June 2016'!F219),0,'June 2016'!F219))</f>
        <v/>
      </c>
    </row>
    <row r="164" spans="1:2" x14ac:dyDescent="0.2">
      <c r="A164" t="str">
        <f>IF(ISBLANK('June 2016'!A220),"",IF(ISTEXT('June 2016'!A220),0,'June 2016'!A220))</f>
        <v/>
      </c>
      <c r="B164" t="str">
        <f>IF(ISBLANK('June 2016'!F220),"",IF(ISTEXT('June 2016'!F220),0,'June 2016'!F220))</f>
        <v/>
      </c>
    </row>
    <row r="165" spans="1:2" x14ac:dyDescent="0.2">
      <c r="A165" t="str">
        <f>IF(ISBLANK('June 2016'!A221),"",IF(ISTEXT('June 2016'!A221),0,'June 2016'!A221))</f>
        <v/>
      </c>
      <c r="B165" t="str">
        <f>IF(ISBLANK('June 2016'!F221),"",IF(ISTEXT('June 2016'!F221),0,'June 2016'!F221))</f>
        <v/>
      </c>
    </row>
    <row r="166" spans="1:2" x14ac:dyDescent="0.2">
      <c r="A166">
        <f>IF(ISBLANK('June 2016'!A222),"",IF(ISTEXT('June 2016'!A222),0,'June 2016'!A222))</f>
        <v>438820</v>
      </c>
      <c r="B166">
        <f>IF(ISBLANK('June 2016'!F222),"",IF(ISTEXT('June 2016'!F222),0,'June 2016'!F222))</f>
        <v>705.61</v>
      </c>
    </row>
    <row r="167" spans="1:2" x14ac:dyDescent="0.2">
      <c r="A167" t="str">
        <f>IF(ISBLANK('June 2016'!A223),"",IF(ISTEXT('June 2016'!A223),0,'June 2016'!A223))</f>
        <v/>
      </c>
      <c r="B167" t="str">
        <f>IF(ISBLANK('June 2016'!F223),"",IF(ISTEXT('June 2016'!F223),0,'June 2016'!F223))</f>
        <v/>
      </c>
    </row>
    <row r="168" spans="1:2" x14ac:dyDescent="0.2">
      <c r="A168" t="str">
        <f>IF(ISBLANK('June 2016'!A224),"",IF(ISTEXT('June 2016'!A224),0,'June 2016'!A224))</f>
        <v/>
      </c>
      <c r="B168" t="str">
        <f>IF(ISBLANK('June 2016'!F224),"",IF(ISTEXT('June 2016'!F224),0,'June 2016'!F224))</f>
        <v/>
      </c>
    </row>
    <row r="169" spans="1:2" x14ac:dyDescent="0.2">
      <c r="A169" t="str">
        <f>IF(ISBLANK('June 2016'!A225),"",IF(ISTEXT('June 2016'!A225),0,'June 2016'!A225))</f>
        <v/>
      </c>
      <c r="B169" t="str">
        <f>IF(ISBLANK('June 2016'!F225),"",IF(ISTEXT('June 2016'!F225),0,'June 2016'!F225))</f>
        <v/>
      </c>
    </row>
    <row r="170" spans="1:2" x14ac:dyDescent="0.2">
      <c r="A170" t="str">
        <f>IF(ISBLANK('June 2016'!A226),"",IF(ISTEXT('June 2016'!A226),0,'June 2016'!A226))</f>
        <v/>
      </c>
      <c r="B170" t="str">
        <f>IF(ISBLANK('June 2016'!F226),"",IF(ISTEXT('June 2016'!F226),0,'June 2016'!F226))</f>
        <v/>
      </c>
    </row>
    <row r="171" spans="1:2" x14ac:dyDescent="0.2">
      <c r="A171" t="str">
        <f>IF(ISBLANK('June 2016'!A227),"",IF(ISTEXT('June 2016'!A227),0,'June 2016'!A227))</f>
        <v/>
      </c>
      <c r="B171" t="str">
        <f>IF(ISBLANK('June 2016'!F227),"",IF(ISTEXT('June 2016'!F227),0,'June 2016'!F227))</f>
        <v/>
      </c>
    </row>
    <row r="172" spans="1:2" x14ac:dyDescent="0.2">
      <c r="A172" t="str">
        <f>IF(ISBLANK('June 2016'!A228),"",IF(ISTEXT('June 2016'!A228),0,'June 2016'!A228))</f>
        <v/>
      </c>
      <c r="B172" t="str">
        <f>IF(ISBLANK('June 2016'!F228),"",IF(ISTEXT('June 2016'!F228),0,'June 2016'!F228))</f>
        <v/>
      </c>
    </row>
    <row r="173" spans="1:2" x14ac:dyDescent="0.2">
      <c r="A173" t="str">
        <f>IF(ISBLANK('June 2016'!A229),"",IF(ISTEXT('June 2016'!A229),0,'June 2016'!A229))</f>
        <v/>
      </c>
      <c r="B173">
        <f>IF(ISBLANK('June 2016'!F229),"",IF(ISTEXT('June 2016'!F229),0,'June 2016'!F229))</f>
        <v>69.14</v>
      </c>
    </row>
    <row r="174" spans="1:2" x14ac:dyDescent="0.2">
      <c r="A174" t="str">
        <f>IF(ISBLANK('June 2016'!A230),"",IF(ISTEXT('June 2016'!A230),0,'June 2016'!A230))</f>
        <v/>
      </c>
      <c r="B174">
        <f>IF(ISBLANK('June 2016'!F230),"",IF(ISTEXT('June 2016'!F230),0,'June 2016'!F230))</f>
        <v>8963.3700000000008</v>
      </c>
    </row>
    <row r="175" spans="1:2" x14ac:dyDescent="0.2">
      <c r="A175" t="str">
        <f>IF(ISBLANK('June 2016'!A231),"",IF(ISTEXT('June 2016'!A231),0,'June 2016'!A231))</f>
        <v/>
      </c>
      <c r="B175" t="str">
        <f>IF(ISBLANK('June 2016'!F231),"",IF(ISTEXT('June 2016'!F231),0,'June 2016'!F231))</f>
        <v/>
      </c>
    </row>
    <row r="176" spans="1:2" x14ac:dyDescent="0.2">
      <c r="A176" t="str">
        <f>IF(ISBLANK('June 2016'!A232),"",IF(ISTEXT('June 2016'!A232),0,'June 2016'!A232))</f>
        <v/>
      </c>
      <c r="B176" t="str">
        <f>IF(ISBLANK('June 2016'!F232),"",IF(ISTEXT('June 2016'!F232),0,'June 2016'!F232))</f>
        <v/>
      </c>
    </row>
    <row r="177" spans="1:2" x14ac:dyDescent="0.2">
      <c r="A177" t="str">
        <f>IF(ISBLANK('June 2016'!A233),"",IF(ISTEXT('June 2016'!A233),0,'June 2016'!A233))</f>
        <v/>
      </c>
      <c r="B177" t="str">
        <f>IF(ISBLANK('June 2016'!F233),"",IF(ISTEXT('June 2016'!F233),0,'June 2016'!F233))</f>
        <v/>
      </c>
    </row>
    <row r="178" spans="1:2" x14ac:dyDescent="0.2">
      <c r="A178" t="str">
        <f>IF(ISBLANK('June 2016'!A234),"",IF(ISTEXT('June 2016'!A234),0,'June 2016'!A234))</f>
        <v/>
      </c>
      <c r="B178" t="str">
        <f>IF(ISBLANK('June 2016'!F234),"",IF(ISTEXT('June 2016'!F234),0,'June 2016'!F234))</f>
        <v/>
      </c>
    </row>
    <row r="179" spans="1:2" x14ac:dyDescent="0.2">
      <c r="A179" t="str">
        <f>IF(ISBLANK('June 2016'!A235),"",IF(ISTEXT('June 2016'!A235),0,'June 2016'!A235))</f>
        <v/>
      </c>
      <c r="B179" t="str">
        <f>IF(ISBLANK('June 2016'!F235),"",IF(ISTEXT('June 2016'!F235),0,'June 2016'!F235))</f>
        <v/>
      </c>
    </row>
    <row r="180" spans="1:2" x14ac:dyDescent="0.2">
      <c r="A180" t="str">
        <f>IF(ISBLANK('June 2016'!A236),"",IF(ISTEXT('June 2016'!A236),0,'June 2016'!A236))</f>
        <v/>
      </c>
      <c r="B180" t="str">
        <f>IF(ISBLANK('June 2016'!F236),"",IF(ISTEXT('June 2016'!F236),0,'June 2016'!F236))</f>
        <v/>
      </c>
    </row>
    <row r="181" spans="1:2" x14ac:dyDescent="0.2">
      <c r="A181" t="str">
        <f>IF(ISBLANK('June 2016'!A237),"",IF(ISTEXT('June 2016'!A237),0,'June 2016'!A237))</f>
        <v/>
      </c>
      <c r="B181" t="str">
        <f>IF(ISBLANK('June 2016'!F237),"",IF(ISTEXT('June 2016'!F237),0,'June 2016'!F237))</f>
        <v/>
      </c>
    </row>
    <row r="182" spans="1:2" x14ac:dyDescent="0.2">
      <c r="A182" t="str">
        <f>IF(ISBLANK('June 2016'!A238),"",IF(ISTEXT('June 2016'!A238),0,'June 2016'!A238))</f>
        <v/>
      </c>
      <c r="B182" t="str">
        <f>IF(ISBLANK('June 2016'!F238),"",IF(ISTEXT('June 2016'!F238),0,'June 2016'!F238))</f>
        <v/>
      </c>
    </row>
    <row r="183" spans="1:2" x14ac:dyDescent="0.2">
      <c r="A183" t="str">
        <f>IF(ISBLANK('June 2016'!A239),"",IF(ISTEXT('June 2016'!A239),0,'June 2016'!A239))</f>
        <v/>
      </c>
      <c r="B183" t="str">
        <f>IF(ISBLANK('June 2016'!F239),"",IF(ISTEXT('June 2016'!F239),0,'June 2016'!F239))</f>
        <v/>
      </c>
    </row>
    <row r="184" spans="1:2" x14ac:dyDescent="0.2">
      <c r="A184" t="str">
        <f>IF(ISBLANK('June 2016'!A240),"",IF(ISTEXT('June 2016'!A240),0,'June 2016'!A240))</f>
        <v/>
      </c>
      <c r="B184" t="str">
        <f>IF(ISBLANK('June 2016'!F240),"",IF(ISTEXT('June 2016'!F240),0,'June 2016'!F240))</f>
        <v/>
      </c>
    </row>
    <row r="185" spans="1:2" x14ac:dyDescent="0.2">
      <c r="A185" t="str">
        <f>IF(ISBLANK('June 2016'!A241),"",IF(ISTEXT('June 2016'!A241),0,'June 2016'!A241))</f>
        <v/>
      </c>
      <c r="B185" t="str">
        <f>IF(ISBLANK('June 2016'!F241),"",IF(ISTEXT('June 2016'!F241),0,'June 2016'!F241))</f>
        <v/>
      </c>
    </row>
    <row r="186" spans="1:2" x14ac:dyDescent="0.2">
      <c r="A186" t="str">
        <f>IF(ISBLANK('June 2016'!A242),"",IF(ISTEXT('June 2016'!A242),0,'June 2016'!A242))</f>
        <v/>
      </c>
      <c r="B186" t="str">
        <f>IF(ISBLANK('June 2016'!F242),"",IF(ISTEXT('June 2016'!F242),0,'June 2016'!F242))</f>
        <v/>
      </c>
    </row>
    <row r="187" spans="1:2" x14ac:dyDescent="0.2">
      <c r="A187" t="str">
        <f>IF(ISBLANK('June 2016'!A243),"",IF(ISTEXT('June 2016'!A243),0,'June 2016'!A243))</f>
        <v/>
      </c>
      <c r="B187" t="str">
        <f>IF(ISBLANK('June 2016'!F243),"",IF(ISTEXT('June 2016'!F243),0,'June 2016'!F243))</f>
        <v/>
      </c>
    </row>
    <row r="188" spans="1:2" x14ac:dyDescent="0.2">
      <c r="A188" t="str">
        <f>IF(ISBLANK('June 2016'!A244),"",IF(ISTEXT('June 2016'!A244),0,'June 2016'!A244))</f>
        <v/>
      </c>
      <c r="B188" t="str">
        <f>IF(ISBLANK('June 2016'!F244),"",IF(ISTEXT('June 2016'!F244),0,'June 2016'!F244))</f>
        <v/>
      </c>
    </row>
    <row r="189" spans="1:2" x14ac:dyDescent="0.2">
      <c r="A189" t="str">
        <f>IF(ISBLANK('June 2016'!A245),"",IF(ISTEXT('June 2016'!A245),0,'June 2016'!A245))</f>
        <v/>
      </c>
      <c r="B189" t="str">
        <f>IF(ISBLANK('June 2016'!F245),"",IF(ISTEXT('June 2016'!F245),0,'June 2016'!F245))</f>
        <v/>
      </c>
    </row>
    <row r="190" spans="1:2" x14ac:dyDescent="0.2">
      <c r="A190" t="str">
        <f>IF(ISBLANK('June 2016'!A246),"",IF(ISTEXT('June 2016'!A246),0,'June 2016'!A246))</f>
        <v/>
      </c>
      <c r="B190" t="str">
        <f>IF(ISBLANK('June 2016'!F246),"",IF(ISTEXT('June 2016'!F246),0,'June 2016'!F246))</f>
        <v/>
      </c>
    </row>
    <row r="191" spans="1:2" x14ac:dyDescent="0.2">
      <c r="A191" t="str">
        <f>IF(ISBLANK('June 2016'!A247),"",IF(ISTEXT('June 2016'!A247),0,'June 2016'!A247))</f>
        <v/>
      </c>
      <c r="B191" t="str">
        <f>IF(ISBLANK('June 2016'!F247),"",IF(ISTEXT('June 2016'!F247),0,'June 2016'!F247))</f>
        <v/>
      </c>
    </row>
    <row r="192" spans="1:2" x14ac:dyDescent="0.2">
      <c r="A192" t="str">
        <f>IF(ISBLANK('June 2016'!A248),"",IF(ISTEXT('June 2016'!A248),0,'June 2016'!A248))</f>
        <v/>
      </c>
      <c r="B192" t="str">
        <f>IF(ISBLANK('June 2016'!F248),"",IF(ISTEXT('June 2016'!F248),0,'June 2016'!F248))</f>
        <v/>
      </c>
    </row>
    <row r="193" spans="1:2" x14ac:dyDescent="0.2">
      <c r="A193" t="str">
        <f>IF(ISBLANK('June 2016'!A249),"",IF(ISTEXT('June 2016'!A249),0,'June 2016'!A249))</f>
        <v/>
      </c>
      <c r="B193" t="str">
        <f>IF(ISBLANK('June 2016'!F249),"",IF(ISTEXT('June 2016'!F249),0,'June 2016'!F249))</f>
        <v/>
      </c>
    </row>
    <row r="194" spans="1:2" x14ac:dyDescent="0.2">
      <c r="A194" t="str">
        <f>IF(ISBLANK('June 2016'!A250),"",IF(ISTEXT('June 2016'!A250),0,'June 2016'!A250))</f>
        <v/>
      </c>
      <c r="B194" t="str">
        <f>IF(ISBLANK('June 2016'!F250),"",IF(ISTEXT('June 2016'!F250),0,'June 2016'!F250))</f>
        <v/>
      </c>
    </row>
    <row r="195" spans="1:2" x14ac:dyDescent="0.2">
      <c r="A195" t="str">
        <f>IF(ISBLANK('June 2016'!A251),"",IF(ISTEXT('June 2016'!A251),0,'June 2016'!A251))</f>
        <v/>
      </c>
      <c r="B195" t="str">
        <f>IF(ISBLANK('June 2016'!F251),"",IF(ISTEXT('June 2016'!F251),0,'June 2016'!F251))</f>
        <v/>
      </c>
    </row>
    <row r="196" spans="1:2" x14ac:dyDescent="0.2">
      <c r="A196" t="str">
        <f>IF(ISBLANK('June 2016'!A252),"",IF(ISTEXT('June 2016'!A252),0,'June 2016'!A252))</f>
        <v/>
      </c>
      <c r="B196" t="str">
        <f>IF(ISBLANK('June 2016'!F252),"",IF(ISTEXT('June 2016'!F252),0,'June 2016'!F252))</f>
        <v/>
      </c>
    </row>
    <row r="197" spans="1:2" x14ac:dyDescent="0.2">
      <c r="A197" t="str">
        <f>IF(ISBLANK('June 2016'!A253),"",IF(ISTEXT('June 2016'!A253),0,'June 2016'!A253))</f>
        <v/>
      </c>
      <c r="B197" t="str">
        <f>IF(ISBLANK('June 2016'!F253),"",IF(ISTEXT('June 2016'!F253),0,'June 2016'!F253))</f>
        <v/>
      </c>
    </row>
    <row r="198" spans="1:2" x14ac:dyDescent="0.2">
      <c r="A198" t="str">
        <f>IF(ISBLANK('June 2016'!A254),"",IF(ISTEXT('June 2016'!A254),0,'June 2016'!A254))</f>
        <v/>
      </c>
      <c r="B198" t="str">
        <f>IF(ISBLANK('June 2016'!F254),"",IF(ISTEXT('June 2016'!F254),0,'June 2016'!F254))</f>
        <v/>
      </c>
    </row>
    <row r="199" spans="1:2" x14ac:dyDescent="0.2">
      <c r="A199" t="str">
        <f>IF(ISBLANK('June 2016'!A255),"",IF(ISTEXT('June 2016'!A255),0,'June 2016'!A255))</f>
        <v/>
      </c>
      <c r="B199" t="str">
        <f>IF(ISBLANK('June 2016'!F255),"",IF(ISTEXT('June 2016'!F255),0,'June 2016'!F255))</f>
        <v/>
      </c>
    </row>
    <row r="200" spans="1:2" x14ac:dyDescent="0.2">
      <c r="A200" t="str">
        <f>IF(ISBLANK('June 2016'!A256),"",IF(ISTEXT('June 2016'!A256),0,'June 2016'!A256))</f>
        <v/>
      </c>
      <c r="B200" t="str">
        <f>IF(ISBLANK('June 2016'!F256),"",IF(ISTEXT('June 2016'!F256),0,'June 2016'!F256))</f>
        <v/>
      </c>
    </row>
    <row r="201" spans="1:2" x14ac:dyDescent="0.2">
      <c r="A201" t="str">
        <f>IF(ISBLANK('June 2016'!A257),"",IF(ISTEXT('June 2016'!A257),0,'June 2016'!A257))</f>
        <v/>
      </c>
      <c r="B201" t="str">
        <f>IF(ISBLANK('June 2016'!F257),"",IF(ISTEXT('June 2016'!F257),0,'June 2016'!F257))</f>
        <v/>
      </c>
    </row>
    <row r="202" spans="1:2" x14ac:dyDescent="0.2">
      <c r="A202" t="str">
        <f>IF(ISBLANK('June 2016'!A258),"",IF(ISTEXT('June 2016'!A258),0,'June 2016'!A258))</f>
        <v/>
      </c>
      <c r="B202" t="str">
        <f>IF(ISBLANK('June 2016'!F258),"",IF(ISTEXT('June 2016'!F258),0,'June 2016'!F258))</f>
        <v/>
      </c>
    </row>
    <row r="203" spans="1:2" x14ac:dyDescent="0.2">
      <c r="A203" t="str">
        <f>IF(ISBLANK('June 2016'!A259),"",IF(ISTEXT('June 2016'!A259),0,'June 2016'!A259))</f>
        <v/>
      </c>
      <c r="B203" t="str">
        <f>IF(ISBLANK('June 2016'!F259),"",IF(ISTEXT('June 2016'!F259),0,'June 2016'!F259))</f>
        <v/>
      </c>
    </row>
    <row r="204" spans="1:2" x14ac:dyDescent="0.2">
      <c r="A204" t="str">
        <f>IF(ISBLANK('June 2016'!A260),"",IF(ISTEXT('June 2016'!A260),0,'June 2016'!A260))</f>
        <v/>
      </c>
      <c r="B204" t="str">
        <f>IF(ISBLANK('June 2016'!F260),"",IF(ISTEXT('June 2016'!F260),0,'June 2016'!F260))</f>
        <v/>
      </c>
    </row>
    <row r="205" spans="1:2" x14ac:dyDescent="0.2">
      <c r="A205" t="str">
        <f>IF(ISBLANK('June 2016'!A261),"",IF(ISTEXT('June 2016'!A261),0,'June 2016'!A261))</f>
        <v/>
      </c>
      <c r="B205" t="str">
        <f>IF(ISBLANK('June 2016'!F261),"",IF(ISTEXT('June 2016'!F261),0,'June 2016'!F261))</f>
        <v/>
      </c>
    </row>
    <row r="206" spans="1:2" x14ac:dyDescent="0.2">
      <c r="A206" t="str">
        <f>IF(ISBLANK('June 2016'!A262),"",IF(ISTEXT('June 2016'!A262),0,'June 2016'!A262))</f>
        <v/>
      </c>
      <c r="B206" t="str">
        <f>IF(ISBLANK('June 2016'!F262),"",IF(ISTEXT('June 2016'!F262),0,'June 2016'!F262))</f>
        <v/>
      </c>
    </row>
    <row r="207" spans="1:2" x14ac:dyDescent="0.2">
      <c r="A207" t="str">
        <f>IF(ISBLANK('June 2016'!A263),"",IF(ISTEXT('June 2016'!A263),0,'June 2016'!A263))</f>
        <v/>
      </c>
      <c r="B207" t="str">
        <f>IF(ISBLANK('June 2016'!F263),"",IF(ISTEXT('June 2016'!F263),0,'June 2016'!F263))</f>
        <v/>
      </c>
    </row>
    <row r="208" spans="1:2" x14ac:dyDescent="0.2">
      <c r="A208" t="str">
        <f>IF(ISBLANK('June 2016'!A264),"",IF(ISTEXT('June 2016'!A264),0,'June 2016'!A264))</f>
        <v/>
      </c>
      <c r="B208" t="str">
        <f>IF(ISBLANK('June 2016'!F264),"",IF(ISTEXT('June 2016'!F264),0,'June 2016'!F264))</f>
        <v/>
      </c>
    </row>
    <row r="209" spans="1:2" x14ac:dyDescent="0.2">
      <c r="A209">
        <f>IF(ISBLANK('June 2016'!A265),"",IF(ISTEXT('June 2016'!A265),0,'June 2016'!A265))</f>
        <v>438821</v>
      </c>
      <c r="B209">
        <f>IF(ISBLANK('June 2016'!F265),"",IF(ISTEXT('June 2016'!F265),0,'June 2016'!F265))</f>
        <v>887.68</v>
      </c>
    </row>
    <row r="210" spans="1:2" x14ac:dyDescent="0.2">
      <c r="A210" t="str">
        <f>IF(ISBLANK('June 2016'!A266),"",IF(ISTEXT('June 2016'!A266),0,'June 2016'!A266))</f>
        <v/>
      </c>
      <c r="B210" t="str">
        <f>IF(ISBLANK('June 2016'!F266),"",IF(ISTEXT('June 2016'!F266),0,'June 2016'!F266))</f>
        <v/>
      </c>
    </row>
    <row r="211" spans="1:2" x14ac:dyDescent="0.2">
      <c r="A211" t="str">
        <f>IF(ISBLANK('June 2016'!A267),"",IF(ISTEXT('June 2016'!A267),0,'June 2016'!A267))</f>
        <v/>
      </c>
      <c r="B211" t="str">
        <f>IF(ISBLANK('June 2016'!F267),"",IF(ISTEXT('June 2016'!F267),0,'June 2016'!F267))</f>
        <v/>
      </c>
    </row>
    <row r="212" spans="1:2" x14ac:dyDescent="0.2">
      <c r="A212" t="str">
        <f>IF(ISBLANK('June 2016'!A268),"",IF(ISTEXT('June 2016'!A268),0,'June 2016'!A268))</f>
        <v/>
      </c>
      <c r="B212" t="str">
        <f>IF(ISBLANK('June 2016'!F268),"",IF(ISTEXT('June 2016'!F268),0,'June 2016'!F268))</f>
        <v/>
      </c>
    </row>
    <row r="213" spans="1:2" x14ac:dyDescent="0.2">
      <c r="A213" t="str">
        <f>IF(ISBLANK('June 2016'!A269),"",IF(ISTEXT('June 2016'!A269),0,'June 2016'!A269))</f>
        <v/>
      </c>
      <c r="B213" t="str">
        <f>IF(ISBLANK('June 2016'!F269),"",IF(ISTEXT('June 2016'!F269),0,'June 2016'!F269))</f>
        <v/>
      </c>
    </row>
    <row r="214" spans="1:2" x14ac:dyDescent="0.2">
      <c r="A214" t="str">
        <f>IF(ISBLANK('June 2016'!A270),"",IF(ISTEXT('June 2016'!A270),0,'June 2016'!A270))</f>
        <v/>
      </c>
      <c r="B214" t="str">
        <f>IF(ISBLANK('June 2016'!F270),"",IF(ISTEXT('June 2016'!F270),0,'June 2016'!F270))</f>
        <v/>
      </c>
    </row>
    <row r="215" spans="1:2" x14ac:dyDescent="0.2">
      <c r="A215" t="str">
        <f>IF(ISBLANK('June 2016'!A271),"",IF(ISTEXT('June 2016'!A271),0,'June 2016'!A271))</f>
        <v/>
      </c>
      <c r="B215" t="str">
        <f>IF(ISBLANK('June 2016'!F271),"",IF(ISTEXT('June 2016'!F271),0,'June 2016'!F271))</f>
        <v/>
      </c>
    </row>
    <row r="216" spans="1:2" x14ac:dyDescent="0.2">
      <c r="A216" t="str">
        <f>IF(ISBLANK('June 2016'!A272),"",IF(ISTEXT('June 2016'!A272),0,'June 2016'!A272))</f>
        <v/>
      </c>
      <c r="B216" t="str">
        <f>IF(ISBLANK('June 2016'!F272),"",IF(ISTEXT('June 2016'!F272),0,'June 2016'!F272))</f>
        <v/>
      </c>
    </row>
    <row r="217" spans="1:2" x14ac:dyDescent="0.2">
      <c r="A217">
        <f>IF(ISBLANK('June 2016'!A273),"",IF(ISTEXT('June 2016'!A273),0,'June 2016'!A273))</f>
        <v>439341</v>
      </c>
      <c r="B217">
        <f>IF(ISBLANK('June 2016'!F273),"",IF(ISTEXT('June 2016'!F273),0,'June 2016'!F273))</f>
        <v>328.53</v>
      </c>
    </row>
    <row r="218" spans="1:2" x14ac:dyDescent="0.2">
      <c r="A218" t="str">
        <f>IF(ISBLANK('June 2016'!A274),"",IF(ISTEXT('June 2016'!A274),0,'June 2016'!A274))</f>
        <v/>
      </c>
      <c r="B218">
        <f>IF(ISBLANK('June 2016'!F274),"",IF(ISTEXT('June 2016'!F274),0,'June 2016'!F274))</f>
        <v>582.45000000000005</v>
      </c>
    </row>
    <row r="219" spans="1:2" x14ac:dyDescent="0.2">
      <c r="A219" t="str">
        <f>IF(ISBLANK('June 2016'!A275),"",IF(ISTEXT('June 2016'!A275),0,'June 2016'!A275))</f>
        <v/>
      </c>
      <c r="B219" t="str">
        <f>IF(ISBLANK('June 2016'!F275),"",IF(ISTEXT('June 2016'!F275),0,'June 2016'!F275))</f>
        <v/>
      </c>
    </row>
    <row r="220" spans="1:2" x14ac:dyDescent="0.2">
      <c r="A220" t="str">
        <f>IF(ISBLANK('June 2016'!A276),"",IF(ISTEXT('June 2016'!A276),0,'June 2016'!A276))</f>
        <v/>
      </c>
      <c r="B220" t="str">
        <f>IF(ISBLANK('June 2016'!F276),"",IF(ISTEXT('June 2016'!F276),0,'June 2016'!F276))</f>
        <v/>
      </c>
    </row>
    <row r="221" spans="1:2" x14ac:dyDescent="0.2">
      <c r="A221" t="str">
        <f>IF(ISBLANK('June 2016'!A277),"",IF(ISTEXT('June 2016'!A277),0,'June 2016'!A277))</f>
        <v/>
      </c>
      <c r="B221" t="str">
        <f>IF(ISBLANK('June 2016'!F277),"",IF(ISTEXT('June 2016'!F277),0,'June 2016'!F277))</f>
        <v/>
      </c>
    </row>
    <row r="222" spans="1:2" x14ac:dyDescent="0.2">
      <c r="A222" t="str">
        <f>IF(ISBLANK('June 2016'!A278),"",IF(ISTEXT('June 2016'!A278),0,'June 2016'!A278))</f>
        <v/>
      </c>
      <c r="B222" t="str">
        <f>IF(ISBLANK('June 2016'!F278),"",IF(ISTEXT('June 2016'!F278),0,'June 2016'!F278))</f>
        <v/>
      </c>
    </row>
    <row r="223" spans="1:2" x14ac:dyDescent="0.2">
      <c r="A223" t="str">
        <f>IF(ISBLANK('June 2016'!A279),"",IF(ISTEXT('June 2016'!A279),0,'June 2016'!A279))</f>
        <v/>
      </c>
      <c r="B223" t="str">
        <f>IF(ISBLANK('June 2016'!F279),"",IF(ISTEXT('June 2016'!F279),0,'June 2016'!F279))</f>
        <v/>
      </c>
    </row>
    <row r="224" spans="1:2" x14ac:dyDescent="0.2">
      <c r="A224" t="str">
        <f>IF(ISBLANK('June 2016'!A280),"",IF(ISTEXT('June 2016'!A280),0,'June 2016'!A280))</f>
        <v/>
      </c>
      <c r="B224" t="str">
        <f>IF(ISBLANK('June 2016'!F280),"",IF(ISTEXT('June 2016'!F280),0,'June 2016'!F280))</f>
        <v/>
      </c>
    </row>
    <row r="225" spans="1:2" x14ac:dyDescent="0.2">
      <c r="A225" t="str">
        <f>IF(ISBLANK('June 2016'!A281),"",IF(ISTEXT('June 2016'!A281),0,'June 2016'!A281))</f>
        <v/>
      </c>
      <c r="B225">
        <f>IF(ISBLANK('June 2016'!F281),"",IF(ISTEXT('June 2016'!F281),0,'June 2016'!F281))</f>
        <v>432.97</v>
      </c>
    </row>
    <row r="226" spans="1:2" x14ac:dyDescent="0.2">
      <c r="A226" t="str">
        <f>IF(ISBLANK('June 2016'!A282),"",IF(ISTEXT('June 2016'!A282),0,'June 2016'!A282))</f>
        <v/>
      </c>
      <c r="B226">
        <f>IF(ISBLANK('June 2016'!F282),"",IF(ISTEXT('June 2016'!F282),0,'June 2016'!F282))</f>
        <v>547.5</v>
      </c>
    </row>
    <row r="227" spans="1:2" x14ac:dyDescent="0.2">
      <c r="A227" t="str">
        <f>IF(ISBLANK('June 2016'!A283),"",IF(ISTEXT('June 2016'!A283),0,'June 2016'!A283))</f>
        <v/>
      </c>
      <c r="B227">
        <f>IF(ISBLANK('June 2016'!F283),"",IF(ISTEXT('June 2016'!F283),0,'June 2016'!F283))</f>
        <v>353.22</v>
      </c>
    </row>
    <row r="228" spans="1:2" x14ac:dyDescent="0.2">
      <c r="A228" t="str">
        <f>IF(ISBLANK('June 2016'!A284),"",IF(ISTEXT('June 2016'!A284),0,'June 2016'!A284))</f>
        <v/>
      </c>
      <c r="B228">
        <f>IF(ISBLANK('June 2016'!F284),"",IF(ISTEXT('June 2016'!F284),0,'June 2016'!F284))</f>
        <v>405.31</v>
      </c>
    </row>
    <row r="229" spans="1:2" x14ac:dyDescent="0.2">
      <c r="A229" t="str">
        <f>IF(ISBLANK('June 2016'!A285),"",IF(ISTEXT('June 2016'!A285),0,'June 2016'!A285))</f>
        <v/>
      </c>
      <c r="B229">
        <f>IF(ISBLANK('June 2016'!F285),"",IF(ISTEXT('June 2016'!F285),0,'June 2016'!F285))</f>
        <v>474.95</v>
      </c>
    </row>
    <row r="230" spans="1:2" x14ac:dyDescent="0.2">
      <c r="A230" t="str">
        <f>IF(ISBLANK('June 2016'!A286),"",IF(ISTEXT('June 2016'!A286),0,'June 2016'!A286))</f>
        <v/>
      </c>
      <c r="B230">
        <f>IF(ISBLANK('June 2016'!F286),"",IF(ISTEXT('June 2016'!F286),0,'June 2016'!F286))</f>
        <v>20804.88</v>
      </c>
    </row>
    <row r="231" spans="1:2" x14ac:dyDescent="0.2">
      <c r="A231" t="str">
        <f>IF(ISBLANK('June 2016'!A287),"",IF(ISTEXT('June 2016'!A287),0,'June 2016'!A287))</f>
        <v/>
      </c>
      <c r="B231" t="str">
        <f>IF(ISBLANK('June 2016'!F287),"",IF(ISTEXT('June 2016'!F287),0,'June 2016'!F287))</f>
        <v/>
      </c>
    </row>
    <row r="232" spans="1:2" x14ac:dyDescent="0.2">
      <c r="A232" t="str">
        <f>IF(ISBLANK('June 2016'!A288),"",IF(ISTEXT('June 2016'!A288),0,'June 2016'!A288))</f>
        <v/>
      </c>
      <c r="B232" t="str">
        <f>IF(ISBLANK('June 2016'!F288),"",IF(ISTEXT('June 2016'!F288),0,'June 2016'!F288))</f>
        <v/>
      </c>
    </row>
    <row r="233" spans="1:2" x14ac:dyDescent="0.2">
      <c r="A233" t="str">
        <f>IF(ISBLANK('June 2016'!A289),"",IF(ISTEXT('June 2016'!A289),0,'June 2016'!A289))</f>
        <v/>
      </c>
      <c r="B233" t="str">
        <f>IF(ISBLANK('June 2016'!F289),"",IF(ISTEXT('June 2016'!F289),0,'June 2016'!F289))</f>
        <v/>
      </c>
    </row>
    <row r="234" spans="1:2" x14ac:dyDescent="0.2">
      <c r="A234" t="str">
        <f>IF(ISBLANK('June 2016'!A290),"",IF(ISTEXT('June 2016'!A290),0,'June 2016'!A290))</f>
        <v/>
      </c>
      <c r="B234" t="str">
        <f>IF(ISBLANK('June 2016'!F290),"",IF(ISTEXT('June 2016'!F290),0,'June 2016'!F290))</f>
        <v/>
      </c>
    </row>
    <row r="235" spans="1:2" x14ac:dyDescent="0.2">
      <c r="A235" t="str">
        <f>IF(ISBLANK('June 2016'!A291),"",IF(ISTEXT('June 2016'!A291),0,'June 2016'!A291))</f>
        <v/>
      </c>
      <c r="B235" t="str">
        <f>IF(ISBLANK('June 2016'!F291),"",IF(ISTEXT('June 2016'!F291),0,'June 2016'!F291))</f>
        <v/>
      </c>
    </row>
    <row r="236" spans="1:2" x14ac:dyDescent="0.2">
      <c r="A236" t="str">
        <f>IF(ISBLANK('June 2016'!A292),"",IF(ISTEXT('June 2016'!A292),0,'June 2016'!A292))</f>
        <v/>
      </c>
      <c r="B236" t="str">
        <f>IF(ISBLANK('June 2016'!F292),"",IF(ISTEXT('June 2016'!F292),0,'June 2016'!F292))</f>
        <v/>
      </c>
    </row>
    <row r="237" spans="1:2" x14ac:dyDescent="0.2">
      <c r="A237" t="str">
        <f>IF(ISBLANK('June 2016'!A293),"",IF(ISTEXT('June 2016'!A293),0,'June 2016'!A293))</f>
        <v/>
      </c>
      <c r="B237" t="str">
        <f>IF(ISBLANK('June 2016'!F293),"",IF(ISTEXT('June 2016'!F293),0,'June 2016'!F293))</f>
        <v/>
      </c>
    </row>
    <row r="238" spans="1:2" x14ac:dyDescent="0.2">
      <c r="A238" t="str">
        <f>IF(ISBLANK('June 2016'!A294),"",IF(ISTEXT('June 2016'!A294),0,'June 2016'!A294))</f>
        <v/>
      </c>
      <c r="B238" t="str">
        <f>IF(ISBLANK('June 2016'!F294),"",IF(ISTEXT('June 2016'!F294),0,'June 2016'!F294))</f>
        <v/>
      </c>
    </row>
    <row r="239" spans="1:2" x14ac:dyDescent="0.2">
      <c r="A239" t="str">
        <f>IF(ISBLANK('June 2016'!A295),"",IF(ISTEXT('June 2016'!A295),0,'June 2016'!A295))</f>
        <v/>
      </c>
      <c r="B239" t="str">
        <f>IF(ISBLANK('June 2016'!F295),"",IF(ISTEXT('June 2016'!F295),0,'June 2016'!F295))</f>
        <v/>
      </c>
    </row>
    <row r="240" spans="1:2" x14ac:dyDescent="0.2">
      <c r="A240" t="str">
        <f>IF(ISBLANK('June 2016'!A296),"",IF(ISTEXT('June 2016'!A296),0,'June 2016'!A296))</f>
        <v/>
      </c>
      <c r="B240">
        <f>IF(ISBLANK('June 2016'!F296),"",IF(ISTEXT('June 2016'!F296),0,'June 2016'!F296))</f>
        <v>-432.97</v>
      </c>
    </row>
    <row r="241" spans="1:2" x14ac:dyDescent="0.2">
      <c r="A241" t="str">
        <f>IF(ISBLANK('June 2016'!A297),"",IF(ISTEXT('June 2016'!A297),0,'June 2016'!A297))</f>
        <v/>
      </c>
      <c r="B241">
        <f>IF(ISBLANK('June 2016'!F297),"",IF(ISTEXT('June 2016'!F297),0,'June 2016'!F297))</f>
        <v>-547.5</v>
      </c>
    </row>
    <row r="242" spans="1:2" x14ac:dyDescent="0.2">
      <c r="A242" t="str">
        <f>IF(ISBLANK('June 2016'!A298),"",IF(ISTEXT('June 2016'!A298),0,'June 2016'!A298))</f>
        <v/>
      </c>
      <c r="B242">
        <f>IF(ISBLANK('June 2016'!F298),"",IF(ISTEXT('June 2016'!F298),0,'June 2016'!F298))</f>
        <v>5364.09</v>
      </c>
    </row>
    <row r="243" spans="1:2" x14ac:dyDescent="0.2">
      <c r="A243" t="str">
        <f>IF(ISBLANK('June 2016'!A299),"",IF(ISTEXT('June 2016'!A299),0,'June 2016'!A299))</f>
        <v/>
      </c>
      <c r="B243" t="str">
        <f>IF(ISBLANK('June 2016'!F299),"",IF(ISTEXT('June 2016'!F299),0,'June 2016'!F299))</f>
        <v/>
      </c>
    </row>
    <row r="244" spans="1:2" x14ac:dyDescent="0.2">
      <c r="A244" t="str">
        <f>IF(ISBLANK('June 2016'!A300),"",IF(ISTEXT('June 2016'!A300),0,'June 2016'!A300))</f>
        <v/>
      </c>
      <c r="B244" t="str">
        <f>IF(ISBLANK('June 2016'!F300),"",IF(ISTEXT('June 2016'!F300),0,'June 2016'!F300))</f>
        <v/>
      </c>
    </row>
    <row r="245" spans="1:2" x14ac:dyDescent="0.2">
      <c r="A245" t="str">
        <f>IF(ISBLANK('June 2016'!A301),"",IF(ISTEXT('June 2016'!A301),0,'June 2016'!A301))</f>
        <v/>
      </c>
      <c r="B245" t="str">
        <f>IF(ISBLANK('June 2016'!F301),"",IF(ISTEXT('June 2016'!F301),0,'June 2016'!F301))</f>
        <v/>
      </c>
    </row>
    <row r="246" spans="1:2" x14ac:dyDescent="0.2">
      <c r="A246" t="str">
        <f>IF(ISBLANK('June 2016'!A302),"",IF(ISTEXT('June 2016'!A302),0,'June 2016'!A302))</f>
        <v/>
      </c>
      <c r="B246" t="str">
        <f>IF(ISBLANK('June 2016'!F302),"",IF(ISTEXT('June 2016'!F302),0,'June 2016'!F302))</f>
        <v/>
      </c>
    </row>
    <row r="247" spans="1:2" x14ac:dyDescent="0.2">
      <c r="A247" t="str">
        <f>IF(ISBLANK('June 2016'!A303),"",IF(ISTEXT('June 2016'!A303),0,'June 2016'!A303))</f>
        <v/>
      </c>
      <c r="B247" t="str">
        <f>IF(ISBLANK('June 2016'!F303),"",IF(ISTEXT('June 2016'!F303),0,'June 2016'!F303))</f>
        <v/>
      </c>
    </row>
    <row r="248" spans="1:2" x14ac:dyDescent="0.2">
      <c r="A248" t="str">
        <f>IF(ISBLANK('June 2016'!A304),"",IF(ISTEXT('June 2016'!A304),0,'June 2016'!A304))</f>
        <v/>
      </c>
      <c r="B248" t="str">
        <f>IF(ISBLANK('June 2016'!F304),"",IF(ISTEXT('June 2016'!F304),0,'June 2016'!F304))</f>
        <v/>
      </c>
    </row>
    <row r="249" spans="1:2" x14ac:dyDescent="0.2">
      <c r="A249" t="str">
        <f>IF(ISBLANK('June 2016'!A305),"",IF(ISTEXT('June 2016'!A305),0,'June 2016'!A305))</f>
        <v/>
      </c>
      <c r="B249" t="str">
        <f>IF(ISBLANK('June 2016'!F305),"",IF(ISTEXT('June 2016'!F305),0,'June 2016'!F305))</f>
        <v/>
      </c>
    </row>
    <row r="250" spans="1:2" x14ac:dyDescent="0.2">
      <c r="A250" t="str">
        <f>IF(ISBLANK('June 2016'!A306),"",IF(ISTEXT('June 2016'!A306),0,'June 2016'!A306))</f>
        <v/>
      </c>
      <c r="B250" t="str">
        <f>IF(ISBLANK('June 2016'!F306),"",IF(ISTEXT('June 2016'!F306),0,'June 2016'!F306))</f>
        <v/>
      </c>
    </row>
    <row r="251" spans="1:2" x14ac:dyDescent="0.2">
      <c r="A251" t="str">
        <f>IF(ISBLANK('June 2016'!A307),"",IF(ISTEXT('June 2016'!A307),0,'June 2016'!A307))</f>
        <v/>
      </c>
      <c r="B251" t="str">
        <f>IF(ISBLANK('June 2016'!F307),"",IF(ISTEXT('June 2016'!F307),0,'June 2016'!F307))</f>
        <v/>
      </c>
    </row>
    <row r="252" spans="1:2" x14ac:dyDescent="0.2">
      <c r="A252" t="str">
        <f>IF(ISBLANK('June 2016'!A308),"",IF(ISTEXT('June 2016'!A308),0,'June 2016'!A308))</f>
        <v/>
      </c>
      <c r="B252" t="str">
        <f>IF(ISBLANK('June 2016'!F308),"",IF(ISTEXT('June 2016'!F308),0,'June 2016'!F308))</f>
        <v/>
      </c>
    </row>
    <row r="253" spans="1:2" x14ac:dyDescent="0.2">
      <c r="A253" t="str">
        <f>IF(ISBLANK('June 2016'!A309),"",IF(ISTEXT('June 2016'!A309),0,'June 2016'!A309))</f>
        <v/>
      </c>
      <c r="B253" t="str">
        <f>IF(ISBLANK('June 2016'!F309),"",IF(ISTEXT('June 2016'!F309),0,'June 2016'!F309))</f>
        <v/>
      </c>
    </row>
    <row r="254" spans="1:2" x14ac:dyDescent="0.2">
      <c r="A254" t="str">
        <f>IF(ISBLANK('June 2016'!A310),"",IF(ISTEXT('June 2016'!A310),0,'June 2016'!A310))</f>
        <v/>
      </c>
      <c r="B254" t="str">
        <f>IF(ISBLANK('June 2016'!F310),"",IF(ISTEXT('June 2016'!F310),0,'June 2016'!F310))</f>
        <v/>
      </c>
    </row>
    <row r="255" spans="1:2" x14ac:dyDescent="0.2">
      <c r="A255" t="str">
        <f>IF(ISBLANK('June 2016'!A311),"",IF(ISTEXT('June 2016'!A311),0,'June 2016'!A311))</f>
        <v/>
      </c>
      <c r="B255" t="str">
        <f>IF(ISBLANK('June 2016'!F311),"",IF(ISTEXT('June 2016'!F311),0,'June 2016'!F311))</f>
        <v/>
      </c>
    </row>
    <row r="256" spans="1:2" x14ac:dyDescent="0.2">
      <c r="A256" t="str">
        <f>IF(ISBLANK('June 2016'!A312),"",IF(ISTEXT('June 2016'!A312),0,'June 2016'!A312))</f>
        <v/>
      </c>
      <c r="B256" t="str">
        <f>IF(ISBLANK('June 2016'!F312),"",IF(ISTEXT('June 2016'!F312),0,'June 2016'!F312))</f>
        <v/>
      </c>
    </row>
    <row r="257" spans="1:2" x14ac:dyDescent="0.2">
      <c r="A257" t="str">
        <f>IF(ISBLANK('June 2016'!A313),"",IF(ISTEXT('June 2016'!A313),0,'June 2016'!A313))</f>
        <v/>
      </c>
      <c r="B257" t="str">
        <f>IF(ISBLANK('June 2016'!F313),"",IF(ISTEXT('June 2016'!F313),0,'June 2016'!F313))</f>
        <v/>
      </c>
    </row>
    <row r="258" spans="1:2" x14ac:dyDescent="0.2">
      <c r="A258" t="str">
        <f>IF(ISBLANK('June 2016'!A314),"",IF(ISTEXT('June 2016'!A314),0,'June 2016'!A314))</f>
        <v/>
      </c>
      <c r="B258" t="str">
        <f>IF(ISBLANK('June 2016'!F314),"",IF(ISTEXT('June 2016'!F314),0,'June 2016'!F314))</f>
        <v/>
      </c>
    </row>
    <row r="259" spans="1:2" x14ac:dyDescent="0.2">
      <c r="A259" t="str">
        <f>IF(ISBLANK('June 2016'!A315),"",IF(ISTEXT('June 2016'!A315),0,'June 2016'!A315))</f>
        <v/>
      </c>
      <c r="B259" t="str">
        <f>IF(ISBLANK('June 2016'!F315),"",IF(ISTEXT('June 2016'!F315),0,'June 2016'!F315))</f>
        <v/>
      </c>
    </row>
    <row r="260" spans="1:2" x14ac:dyDescent="0.2">
      <c r="A260" t="str">
        <f>IF(ISBLANK('June 2016'!A316),"",IF(ISTEXT('June 2016'!A316),0,'June 2016'!A316))</f>
        <v/>
      </c>
      <c r="B260" t="str">
        <f>IF(ISBLANK('June 2016'!F316),"",IF(ISTEXT('June 2016'!F316),0,'June 2016'!F316))</f>
        <v/>
      </c>
    </row>
    <row r="261" spans="1:2" x14ac:dyDescent="0.2">
      <c r="A261" t="str">
        <f>IF(ISBLANK('June 2016'!A317),"",IF(ISTEXT('June 2016'!A317),0,'June 2016'!A317))</f>
        <v/>
      </c>
      <c r="B261" t="str">
        <f>IF(ISBLANK('June 2016'!F317),"",IF(ISTEXT('June 2016'!F317),0,'June 2016'!F317))</f>
        <v/>
      </c>
    </row>
    <row r="262" spans="1:2" x14ac:dyDescent="0.2">
      <c r="A262" t="str">
        <f>IF(ISBLANK('June 2016'!A318),"",IF(ISTEXT('June 2016'!A318),0,'June 2016'!A318))</f>
        <v/>
      </c>
      <c r="B262" t="str">
        <f>IF(ISBLANK('June 2016'!F318),"",IF(ISTEXT('June 2016'!F318),0,'June 2016'!F318))</f>
        <v/>
      </c>
    </row>
    <row r="263" spans="1:2" x14ac:dyDescent="0.2">
      <c r="A263" t="str">
        <f>IF(ISBLANK('June 2016'!A319),"",IF(ISTEXT('June 2016'!A319),0,'June 2016'!A319))</f>
        <v/>
      </c>
      <c r="B263" t="str">
        <f>IF(ISBLANK('June 2016'!F319),"",IF(ISTEXT('June 2016'!F319),0,'June 2016'!F319))</f>
        <v/>
      </c>
    </row>
    <row r="264" spans="1:2" x14ac:dyDescent="0.2">
      <c r="A264" t="str">
        <f>IF(ISBLANK('June 2016'!A320),"",IF(ISTEXT('June 2016'!A320),0,'June 2016'!A320))</f>
        <v/>
      </c>
      <c r="B264" t="str">
        <f>IF(ISBLANK('June 2016'!F320),"",IF(ISTEXT('June 2016'!F320),0,'June 2016'!F320))</f>
        <v/>
      </c>
    </row>
    <row r="265" spans="1:2" x14ac:dyDescent="0.2">
      <c r="A265" t="str">
        <f>IF(ISBLANK('June 2016'!A321),"",IF(ISTEXT('June 2016'!A321),0,'June 2016'!A321))</f>
        <v/>
      </c>
      <c r="B265" t="str">
        <f>IF(ISBLANK('June 2016'!F321),"",IF(ISTEXT('June 2016'!F321),0,'June 2016'!F321))</f>
        <v/>
      </c>
    </row>
    <row r="266" spans="1:2" x14ac:dyDescent="0.2">
      <c r="A266" t="str">
        <f>IF(ISBLANK('June 2016'!A322),"",IF(ISTEXT('June 2016'!A322),0,'June 2016'!A322))</f>
        <v/>
      </c>
      <c r="B266" t="str">
        <f>IF(ISBLANK('June 2016'!F322),"",IF(ISTEXT('June 2016'!F322),0,'June 2016'!F322))</f>
        <v/>
      </c>
    </row>
    <row r="267" spans="1:2" x14ac:dyDescent="0.2">
      <c r="A267" t="str">
        <f>IF(ISBLANK('June 2016'!A323),"",IF(ISTEXT('June 2016'!A323),0,'June 2016'!A323))</f>
        <v/>
      </c>
      <c r="B267" t="str">
        <f>IF(ISBLANK('June 2016'!F323),"",IF(ISTEXT('June 2016'!F323),0,'June 2016'!F323))</f>
        <v/>
      </c>
    </row>
    <row r="268" spans="1:2" x14ac:dyDescent="0.2">
      <c r="A268" t="str">
        <f>IF(ISBLANK('June 2016'!A324),"",IF(ISTEXT('June 2016'!A324),0,'June 2016'!A324))</f>
        <v/>
      </c>
      <c r="B268" t="str">
        <f>IF(ISBLANK('June 2016'!F324),"",IF(ISTEXT('June 2016'!F324),0,'June 2016'!F324))</f>
        <v/>
      </c>
    </row>
    <row r="269" spans="1:2" x14ac:dyDescent="0.2">
      <c r="A269" t="str">
        <f>IF(ISBLANK('June 2016'!A325),"",IF(ISTEXT('June 2016'!A325),0,'June 2016'!A325))</f>
        <v/>
      </c>
      <c r="B269" t="str">
        <f>IF(ISBLANK('June 2016'!F325),"",IF(ISTEXT('June 2016'!F325),0,'June 2016'!F325))</f>
        <v/>
      </c>
    </row>
    <row r="270" spans="1:2" x14ac:dyDescent="0.2">
      <c r="A270" t="str">
        <f>IF(ISBLANK('June 2016'!A326),"",IF(ISTEXT('June 2016'!A326),0,'June 2016'!A326))</f>
        <v/>
      </c>
      <c r="B270" t="str">
        <f>IF(ISBLANK('June 2016'!F326),"",IF(ISTEXT('June 2016'!F326),0,'June 2016'!F326))</f>
        <v/>
      </c>
    </row>
    <row r="271" spans="1:2" x14ac:dyDescent="0.2">
      <c r="A271" t="str">
        <f>IF(ISBLANK('June 2016'!A327),"",IF(ISTEXT('June 2016'!A327),0,'June 2016'!A327))</f>
        <v/>
      </c>
      <c r="B271" t="str">
        <f>IF(ISBLANK('June 2016'!F327),"",IF(ISTEXT('June 2016'!F327),0,'June 2016'!F327))</f>
        <v/>
      </c>
    </row>
    <row r="272" spans="1:2" x14ac:dyDescent="0.2">
      <c r="A272" t="str">
        <f>IF(ISBLANK('June 2016'!A328),"",IF(ISTEXT('June 2016'!A328),0,'June 2016'!A328))</f>
        <v/>
      </c>
      <c r="B272" t="str">
        <f>IF(ISBLANK('June 2016'!F328),"",IF(ISTEXT('June 2016'!F328),0,'June 2016'!F328))</f>
        <v/>
      </c>
    </row>
    <row r="273" spans="1:2" x14ac:dyDescent="0.2">
      <c r="A273" t="str">
        <f>IF(ISBLANK('June 2016'!A329),"",IF(ISTEXT('June 2016'!A329),0,'June 2016'!A329))</f>
        <v/>
      </c>
      <c r="B273" t="str">
        <f>IF(ISBLANK('June 2016'!F329),"",IF(ISTEXT('June 2016'!F329),0,'June 2016'!F329))</f>
        <v/>
      </c>
    </row>
    <row r="274" spans="1:2" x14ac:dyDescent="0.2">
      <c r="A274" t="str">
        <f>IF(ISBLANK('June 2016'!A330),"",IF(ISTEXT('June 2016'!A330),0,'June 2016'!A330))</f>
        <v/>
      </c>
      <c r="B274" t="str">
        <f>IF(ISBLANK('June 2016'!F330),"",IF(ISTEXT('June 2016'!F330),0,'June 2016'!F330))</f>
        <v/>
      </c>
    </row>
    <row r="275" spans="1:2" x14ac:dyDescent="0.2">
      <c r="A275" t="str">
        <f>IF(ISBLANK('June 2016'!A331),"",IF(ISTEXT('June 2016'!A331),0,'June 2016'!A331))</f>
        <v/>
      </c>
      <c r="B275" t="str">
        <f>IF(ISBLANK('June 2016'!F331),"",IF(ISTEXT('June 2016'!F331),0,'June 2016'!F331))</f>
        <v/>
      </c>
    </row>
    <row r="276" spans="1:2" x14ac:dyDescent="0.2">
      <c r="A276" t="str">
        <f>IF(ISBLANK('June 2016'!A332),"",IF(ISTEXT('June 2016'!A332),0,'June 2016'!A332))</f>
        <v/>
      </c>
      <c r="B276" t="str">
        <f>IF(ISBLANK('June 2016'!F332),"",IF(ISTEXT('June 2016'!F332),0,'June 2016'!F332))</f>
        <v/>
      </c>
    </row>
    <row r="277" spans="1:2" x14ac:dyDescent="0.2">
      <c r="A277" t="str">
        <f>IF(ISBLANK('June 2016'!A333),"",IF(ISTEXT('June 2016'!A333),0,'June 2016'!A333))</f>
        <v/>
      </c>
      <c r="B277" t="str">
        <f>IF(ISBLANK('June 2016'!F333),"",IF(ISTEXT('June 2016'!F333),0,'June 2016'!F333))</f>
        <v/>
      </c>
    </row>
    <row r="278" spans="1:2" x14ac:dyDescent="0.2">
      <c r="A278" t="str">
        <f>IF(ISBLANK('June 2016'!A334),"",IF(ISTEXT('June 2016'!A334),0,'June 2016'!A334))</f>
        <v/>
      </c>
      <c r="B278" t="str">
        <f>IF(ISBLANK('June 2016'!F334),"",IF(ISTEXT('June 2016'!F334),0,'June 2016'!F334))</f>
        <v/>
      </c>
    </row>
    <row r="279" spans="1:2" x14ac:dyDescent="0.2">
      <c r="A279" t="str">
        <f>IF(ISBLANK('June 2016'!A335),"",IF(ISTEXT('June 2016'!A335),0,'June 2016'!A335))</f>
        <v/>
      </c>
      <c r="B279" t="str">
        <f>IF(ISBLANK('June 2016'!F335),"",IF(ISTEXT('June 2016'!F335),0,'June 2016'!F335))</f>
        <v/>
      </c>
    </row>
    <row r="280" spans="1:2" x14ac:dyDescent="0.2">
      <c r="A280" t="str">
        <f>IF(ISBLANK('June 2016'!A336),"",IF(ISTEXT('June 2016'!A336),0,'June 2016'!A336))</f>
        <v/>
      </c>
      <c r="B280" t="str">
        <f>IF(ISBLANK('June 2016'!F336),"",IF(ISTEXT('June 2016'!F336),0,'June 2016'!F336))</f>
        <v/>
      </c>
    </row>
    <row r="281" spans="1:2" x14ac:dyDescent="0.2">
      <c r="A281" t="str">
        <f>IF(ISBLANK('June 2016'!A337),"",IF(ISTEXT('June 2016'!A337),0,'June 2016'!A337))</f>
        <v/>
      </c>
      <c r="B281" t="str">
        <f>IF(ISBLANK('June 2016'!F337),"",IF(ISTEXT('June 2016'!F337),0,'June 2016'!F337))</f>
        <v/>
      </c>
    </row>
    <row r="282" spans="1:2" x14ac:dyDescent="0.2">
      <c r="A282" t="str">
        <f>IF(ISBLANK('June 2016'!A338),"",IF(ISTEXT('June 2016'!A338),0,'June 2016'!A338))</f>
        <v/>
      </c>
      <c r="B282" t="str">
        <f>IF(ISBLANK('June 2016'!F338),"",IF(ISTEXT('June 2016'!F338),0,'June 2016'!F338))</f>
        <v/>
      </c>
    </row>
    <row r="283" spans="1:2" x14ac:dyDescent="0.2">
      <c r="A283" t="str">
        <f>IF(ISBLANK('June 2016'!A339),"",IF(ISTEXT('June 2016'!A339),0,'June 2016'!A339))</f>
        <v/>
      </c>
      <c r="B283" t="str">
        <f>IF(ISBLANK('June 2016'!F339),"",IF(ISTEXT('June 2016'!F339),0,'June 2016'!F339))</f>
        <v/>
      </c>
    </row>
    <row r="284" spans="1:2" x14ac:dyDescent="0.2">
      <c r="A284" t="str">
        <f>IF(ISBLANK('June 2016'!A340),"",IF(ISTEXT('June 2016'!A340),0,'June 2016'!A340))</f>
        <v/>
      </c>
      <c r="B284" t="str">
        <f>IF(ISBLANK('June 2016'!F340),"",IF(ISTEXT('June 2016'!F340),0,'June 2016'!F340))</f>
        <v/>
      </c>
    </row>
    <row r="285" spans="1:2" x14ac:dyDescent="0.2">
      <c r="A285" t="str">
        <f>IF(ISBLANK('June 2016'!A341),"",IF(ISTEXT('June 2016'!A341),0,'June 2016'!A341))</f>
        <v/>
      </c>
      <c r="B285" t="str">
        <f>IF(ISBLANK('June 2016'!F341),"",IF(ISTEXT('June 2016'!F341),0,'June 2016'!F341))</f>
        <v/>
      </c>
    </row>
    <row r="286" spans="1:2" x14ac:dyDescent="0.2">
      <c r="A286" t="str">
        <f>IF(ISBLANK('June 2016'!A342),"",IF(ISTEXT('June 2016'!A342),0,'June 2016'!A342))</f>
        <v/>
      </c>
      <c r="B286" t="str">
        <f>IF(ISBLANK('June 2016'!F342),"",IF(ISTEXT('June 2016'!F342),0,'June 2016'!F342))</f>
        <v/>
      </c>
    </row>
    <row r="287" spans="1:2" x14ac:dyDescent="0.2">
      <c r="A287" t="str">
        <f>IF(ISBLANK('June 2016'!A343),"",IF(ISTEXT('June 2016'!A343),0,'June 2016'!A343))</f>
        <v/>
      </c>
      <c r="B287" t="str">
        <f>IF(ISBLANK('June 2016'!F343),"",IF(ISTEXT('June 2016'!F343),0,'June 2016'!F343))</f>
        <v/>
      </c>
    </row>
    <row r="288" spans="1:2" x14ac:dyDescent="0.2">
      <c r="A288" t="str">
        <f>IF(ISBLANK('June 2016'!A344),"",IF(ISTEXT('June 2016'!A344),0,'June 2016'!A344))</f>
        <v/>
      </c>
      <c r="B288" t="str">
        <f>IF(ISBLANK('June 2016'!F344),"",IF(ISTEXT('June 2016'!F344),0,'June 2016'!F344))</f>
        <v/>
      </c>
    </row>
    <row r="289" spans="1:2" x14ac:dyDescent="0.2">
      <c r="A289" t="str">
        <f>IF(ISBLANK('June 2016'!A345),"",IF(ISTEXT('June 2016'!A345),0,'June 2016'!A345))</f>
        <v/>
      </c>
      <c r="B289" t="str">
        <f>IF(ISBLANK('June 2016'!F345),"",IF(ISTEXT('June 2016'!F345),0,'June 2016'!F345))</f>
        <v/>
      </c>
    </row>
    <row r="290" spans="1:2" x14ac:dyDescent="0.2">
      <c r="A290" t="str">
        <f>IF(ISBLANK('June 2016'!A346),"",IF(ISTEXT('June 2016'!A346),0,'June 2016'!A346))</f>
        <v/>
      </c>
      <c r="B290" t="str">
        <f>IF(ISBLANK('June 2016'!F346),"",IF(ISTEXT('June 2016'!F346),0,'June 2016'!F346))</f>
        <v/>
      </c>
    </row>
    <row r="291" spans="1:2" x14ac:dyDescent="0.2">
      <c r="A291" t="str">
        <f>IF(ISBLANK('June 2016'!A347),"",IF(ISTEXT('June 2016'!A347),0,'June 2016'!A347))</f>
        <v/>
      </c>
      <c r="B291" t="str">
        <f>IF(ISBLANK('June 2016'!F347),"",IF(ISTEXT('June 2016'!F347),0,'June 2016'!F347))</f>
        <v/>
      </c>
    </row>
    <row r="292" spans="1:2" x14ac:dyDescent="0.2">
      <c r="A292" t="str">
        <f>IF(ISBLANK('June 2016'!A348),"",IF(ISTEXT('June 2016'!A348),0,'June 2016'!A348))</f>
        <v/>
      </c>
      <c r="B292" t="str">
        <f>IF(ISBLANK('June 2016'!F348),"",IF(ISTEXT('June 2016'!F348),0,'June 2016'!F348))</f>
        <v/>
      </c>
    </row>
    <row r="293" spans="1:2" x14ac:dyDescent="0.2">
      <c r="A293" t="str">
        <f>IF(ISBLANK('June 2016'!A349),"",IF(ISTEXT('June 2016'!A349),0,'June 2016'!A349))</f>
        <v/>
      </c>
      <c r="B293" t="str">
        <f>IF(ISBLANK('June 2016'!F349),"",IF(ISTEXT('June 2016'!F349),0,'June 2016'!F349))</f>
        <v/>
      </c>
    </row>
    <row r="294" spans="1:2" x14ac:dyDescent="0.2">
      <c r="A294" t="str">
        <f>IF(ISBLANK('June 2016'!A350),"",IF(ISTEXT('June 2016'!A350),0,'June 2016'!A350))</f>
        <v/>
      </c>
      <c r="B294" t="str">
        <f>IF(ISBLANK('June 2016'!F350),"",IF(ISTEXT('June 2016'!F350),0,'June 2016'!F350))</f>
        <v/>
      </c>
    </row>
    <row r="295" spans="1:2" x14ac:dyDescent="0.2">
      <c r="A295" t="str">
        <f>IF(ISBLANK('June 2016'!A351),"",IF(ISTEXT('June 2016'!A351),0,'June 2016'!A351))</f>
        <v/>
      </c>
      <c r="B295" t="str">
        <f>IF(ISBLANK('June 2016'!F351),"",IF(ISTEXT('June 2016'!F351),0,'June 2016'!F351))</f>
        <v/>
      </c>
    </row>
    <row r="296" spans="1:2" x14ac:dyDescent="0.2">
      <c r="A296" t="str">
        <f>IF(ISBLANK('June 2016'!A352),"",IF(ISTEXT('June 2016'!A352),0,'June 2016'!A352))</f>
        <v/>
      </c>
      <c r="B296" t="str">
        <f>IF(ISBLANK('June 2016'!F352),"",IF(ISTEXT('June 2016'!F352),0,'June 2016'!F352))</f>
        <v/>
      </c>
    </row>
    <row r="297" spans="1:2" x14ac:dyDescent="0.2">
      <c r="A297" t="str">
        <f>IF(ISBLANK('June 2016'!A353),"",IF(ISTEXT('June 2016'!A353),0,'June 2016'!A353))</f>
        <v/>
      </c>
      <c r="B297" t="str">
        <f>IF(ISBLANK('June 2016'!F353),"",IF(ISTEXT('June 2016'!F353),0,'June 2016'!F353))</f>
        <v/>
      </c>
    </row>
    <row r="298" spans="1:2" x14ac:dyDescent="0.2">
      <c r="A298" t="str">
        <f>IF(ISBLANK('June 2016'!A354),"",IF(ISTEXT('June 2016'!A354),0,'June 2016'!A354))</f>
        <v/>
      </c>
      <c r="B298" t="str">
        <f>IF(ISBLANK('June 2016'!F354),"",IF(ISTEXT('June 2016'!F354),0,'June 2016'!F354))</f>
        <v/>
      </c>
    </row>
    <row r="299" spans="1:2" x14ac:dyDescent="0.2">
      <c r="A299" t="str">
        <f>IF(ISBLANK('June 2016'!A355),"",IF(ISTEXT('June 2016'!A355),0,'June 2016'!A355))</f>
        <v/>
      </c>
      <c r="B299" t="str">
        <f>IF(ISBLANK('June 2016'!F355),"",IF(ISTEXT('June 2016'!F355),0,'June 2016'!F355))</f>
        <v/>
      </c>
    </row>
    <row r="300" spans="1:2" x14ac:dyDescent="0.2">
      <c r="A300" t="str">
        <f>IF(ISBLANK('June 2016'!A356),"",IF(ISTEXT('June 2016'!A356),0,'June 2016'!A356))</f>
        <v/>
      </c>
      <c r="B300" t="str">
        <f>IF(ISBLANK('June 2016'!F356),"",IF(ISTEXT('June 2016'!F356),0,'June 2016'!F356))</f>
        <v/>
      </c>
    </row>
    <row r="301" spans="1:2" x14ac:dyDescent="0.2">
      <c r="A301" t="str">
        <f>IF(ISBLANK('June 2016'!A357),"",IF(ISTEXT('June 2016'!A357),0,'June 2016'!A357))</f>
        <v/>
      </c>
      <c r="B301" t="str">
        <f>IF(ISBLANK('June 2016'!F357),"",IF(ISTEXT('June 2016'!F357),0,'June 2016'!F357))</f>
        <v/>
      </c>
    </row>
    <row r="302" spans="1:2" x14ac:dyDescent="0.2">
      <c r="A302" t="str">
        <f>IF(ISBLANK('June 2016'!A358),"",IF(ISTEXT('June 2016'!A358),0,'June 2016'!A358))</f>
        <v/>
      </c>
      <c r="B302" t="str">
        <f>IF(ISBLANK('June 2016'!F358),"",IF(ISTEXT('June 2016'!F358),0,'June 2016'!F358))</f>
        <v/>
      </c>
    </row>
    <row r="303" spans="1:2" x14ac:dyDescent="0.2">
      <c r="A303" t="str">
        <f>IF(ISBLANK('June 2016'!A359),"",IF(ISTEXT('June 2016'!A359),0,'June 2016'!A359))</f>
        <v/>
      </c>
      <c r="B303" t="str">
        <f>IF(ISBLANK('June 2016'!F359),"",IF(ISTEXT('June 2016'!F359),0,'June 2016'!F359))</f>
        <v/>
      </c>
    </row>
    <row r="304" spans="1:2" x14ac:dyDescent="0.2">
      <c r="A304" t="str">
        <f>IF(ISBLANK('June 2016'!A360),"",IF(ISTEXT('June 2016'!A360),0,'June 2016'!A360))</f>
        <v/>
      </c>
      <c r="B304">
        <f>IF(ISBLANK('June 2016'!F360),"",IF(ISTEXT('June 2016'!F360),0,'June 2016'!F360))</f>
        <v>-405.31</v>
      </c>
    </row>
    <row r="305" spans="1:2" x14ac:dyDescent="0.2">
      <c r="A305" t="str">
        <f>IF(ISBLANK('June 2016'!A361),"",IF(ISTEXT('June 2016'!A361),0,'June 2016'!A361))</f>
        <v/>
      </c>
      <c r="B305">
        <f>IF(ISBLANK('June 2016'!F361),"",IF(ISTEXT('June 2016'!F361),0,'June 2016'!F361))</f>
        <v>-353.22</v>
      </c>
    </row>
    <row r="306" spans="1:2" x14ac:dyDescent="0.2">
      <c r="A306">
        <f>IF(ISBLANK('June 2016'!A362),"",IF(ISTEXT('June 2016'!A362),0,'June 2016'!A362))</f>
        <v>439343</v>
      </c>
      <c r="B306">
        <f>IF(ISBLANK('June 2016'!F362),"",IF(ISTEXT('June 2016'!F362),0,'June 2016'!F362))</f>
        <v>-149.99</v>
      </c>
    </row>
    <row r="307" spans="1:2" x14ac:dyDescent="0.2">
      <c r="A307" t="str">
        <f>IF(ISBLANK('June 2016'!A363),"",IF(ISTEXT('June 2016'!A363),0,'June 2016'!A363))</f>
        <v/>
      </c>
      <c r="B307">
        <f>IF(ISBLANK('June 2016'!F363),"",IF(ISTEXT('June 2016'!F363),0,'June 2016'!F363))</f>
        <v>2795.56</v>
      </c>
    </row>
    <row r="308" spans="1:2" x14ac:dyDescent="0.2">
      <c r="A308" t="str">
        <f>IF(ISBLANK('June 2016'!A364),"",IF(ISTEXT('June 2016'!A364),0,'June 2016'!A364))</f>
        <v/>
      </c>
      <c r="B308" t="str">
        <f>IF(ISBLANK('June 2016'!F364),"",IF(ISTEXT('June 2016'!F364),0,'June 2016'!F364))</f>
        <v/>
      </c>
    </row>
    <row r="309" spans="1:2" x14ac:dyDescent="0.2">
      <c r="A309" t="str">
        <f>IF(ISBLANK('June 2016'!A365),"",IF(ISTEXT('June 2016'!A365),0,'June 2016'!A365))</f>
        <v/>
      </c>
      <c r="B309" t="str">
        <f>IF(ISBLANK('June 2016'!F365),"",IF(ISTEXT('June 2016'!F365),0,'June 2016'!F365))</f>
        <v/>
      </c>
    </row>
    <row r="310" spans="1:2" x14ac:dyDescent="0.2">
      <c r="A310" t="str">
        <f>IF(ISBLANK('June 2016'!A366),"",IF(ISTEXT('June 2016'!A366),0,'June 2016'!A366))</f>
        <v/>
      </c>
      <c r="B310" t="str">
        <f>IF(ISBLANK('June 2016'!F366),"",IF(ISTEXT('June 2016'!F366),0,'June 2016'!F366))</f>
        <v/>
      </c>
    </row>
    <row r="311" spans="1:2" x14ac:dyDescent="0.2">
      <c r="A311" t="str">
        <f>IF(ISBLANK('June 2016'!A367),"",IF(ISTEXT('June 2016'!A367),0,'June 2016'!A367))</f>
        <v/>
      </c>
      <c r="B311" t="str">
        <f>IF(ISBLANK('June 2016'!F367),"",IF(ISTEXT('June 2016'!F367),0,'June 2016'!F367))</f>
        <v/>
      </c>
    </row>
    <row r="312" spans="1:2" x14ac:dyDescent="0.2">
      <c r="A312" t="str">
        <f>IF(ISBLANK('June 2016'!A368),"",IF(ISTEXT('June 2016'!A368),0,'June 2016'!A368))</f>
        <v/>
      </c>
      <c r="B312" t="str">
        <f>IF(ISBLANK('June 2016'!F368),"",IF(ISTEXT('June 2016'!F368),0,'June 2016'!F368))</f>
        <v/>
      </c>
    </row>
    <row r="313" spans="1:2" x14ac:dyDescent="0.2">
      <c r="A313" t="str">
        <f>IF(ISBLANK('June 2016'!A369),"",IF(ISTEXT('June 2016'!A369),0,'June 2016'!A369))</f>
        <v/>
      </c>
      <c r="B313" t="str">
        <f>IF(ISBLANK('June 2016'!F369),"",IF(ISTEXT('June 2016'!F369),0,'June 2016'!F369))</f>
        <v/>
      </c>
    </row>
    <row r="314" spans="1:2" x14ac:dyDescent="0.2">
      <c r="A314" t="str">
        <f>IF(ISBLANK('June 2016'!A370),"",IF(ISTEXT('June 2016'!A370),0,'June 2016'!A370))</f>
        <v/>
      </c>
      <c r="B314" t="str">
        <f>IF(ISBLANK('June 2016'!F370),"",IF(ISTEXT('June 2016'!F370),0,'June 2016'!F370))</f>
        <v/>
      </c>
    </row>
    <row r="315" spans="1:2" x14ac:dyDescent="0.2">
      <c r="A315" t="str">
        <f>IF(ISBLANK('June 2016'!A371),"",IF(ISTEXT('June 2016'!A371),0,'June 2016'!A371))</f>
        <v/>
      </c>
      <c r="B315" t="str">
        <f>IF(ISBLANK('June 2016'!F371),"",IF(ISTEXT('June 2016'!F371),0,'June 2016'!F371))</f>
        <v/>
      </c>
    </row>
    <row r="316" spans="1:2" x14ac:dyDescent="0.2">
      <c r="A316" t="str">
        <f>IF(ISBLANK('June 2016'!A372),"",IF(ISTEXT('June 2016'!A372),0,'June 2016'!A372))</f>
        <v/>
      </c>
      <c r="B316" t="str">
        <f>IF(ISBLANK('June 2016'!F372),"",IF(ISTEXT('June 2016'!F372),0,'June 2016'!F372))</f>
        <v/>
      </c>
    </row>
    <row r="317" spans="1:2" x14ac:dyDescent="0.2">
      <c r="A317" t="str">
        <f>IF(ISBLANK('June 2016'!A373),"",IF(ISTEXT('June 2016'!A373),0,'June 2016'!A373))</f>
        <v/>
      </c>
      <c r="B317" t="str">
        <f>IF(ISBLANK('June 2016'!F373),"",IF(ISTEXT('June 2016'!F373),0,'June 2016'!F373))</f>
        <v/>
      </c>
    </row>
    <row r="318" spans="1:2" x14ac:dyDescent="0.2">
      <c r="A318" t="str">
        <f>IF(ISBLANK('June 2016'!A374),"",IF(ISTEXT('June 2016'!A374),0,'June 2016'!A374))</f>
        <v/>
      </c>
      <c r="B318" t="str">
        <f>IF(ISBLANK('June 2016'!F374),"",IF(ISTEXT('June 2016'!F374),0,'June 2016'!F374))</f>
        <v/>
      </c>
    </row>
    <row r="319" spans="1:2" x14ac:dyDescent="0.2">
      <c r="A319" t="str">
        <f>IF(ISBLANK('June 2016'!A375),"",IF(ISTEXT('June 2016'!A375),0,'June 2016'!A375))</f>
        <v/>
      </c>
      <c r="B319" t="str">
        <f>IF(ISBLANK('June 2016'!F375),"",IF(ISTEXT('June 2016'!F375),0,'June 2016'!F375))</f>
        <v/>
      </c>
    </row>
    <row r="320" spans="1:2" x14ac:dyDescent="0.2">
      <c r="A320" t="str">
        <f>IF(ISBLANK('June 2016'!A376),"",IF(ISTEXT('June 2016'!A376),0,'June 2016'!A376))</f>
        <v/>
      </c>
      <c r="B320" t="str">
        <f>IF(ISBLANK('June 2016'!F376),"",IF(ISTEXT('June 2016'!F376),0,'June 2016'!F376))</f>
        <v/>
      </c>
    </row>
    <row r="321" spans="1:2" x14ac:dyDescent="0.2">
      <c r="A321" t="str">
        <f>IF(ISBLANK('June 2016'!A377),"",IF(ISTEXT('June 2016'!A377),0,'June 2016'!A377))</f>
        <v/>
      </c>
      <c r="B321" t="str">
        <f>IF(ISBLANK('June 2016'!F377),"",IF(ISTEXT('June 2016'!F377),0,'June 2016'!F377))</f>
        <v/>
      </c>
    </row>
    <row r="322" spans="1:2" x14ac:dyDescent="0.2">
      <c r="A322" t="str">
        <f>IF(ISBLANK('June 2016'!A378),"",IF(ISTEXT('June 2016'!A378),0,'June 2016'!A378))</f>
        <v/>
      </c>
      <c r="B322" t="str">
        <f>IF(ISBLANK('June 2016'!F378),"",IF(ISTEXT('June 2016'!F378),0,'June 2016'!F378))</f>
        <v/>
      </c>
    </row>
    <row r="323" spans="1:2" x14ac:dyDescent="0.2">
      <c r="A323" t="str">
        <f>IF(ISBLANK('June 2016'!A379),"",IF(ISTEXT('June 2016'!A379),0,'June 2016'!A379))</f>
        <v/>
      </c>
      <c r="B323" t="str">
        <f>IF(ISBLANK('June 2016'!F379),"",IF(ISTEXT('June 2016'!F379),0,'June 2016'!F379))</f>
        <v/>
      </c>
    </row>
    <row r="324" spans="1:2" x14ac:dyDescent="0.2">
      <c r="A324" t="str">
        <f>IF(ISBLANK('June 2016'!A380),"",IF(ISTEXT('June 2016'!A380),0,'June 2016'!A380))</f>
        <v/>
      </c>
      <c r="B324" t="str">
        <f>IF(ISBLANK('June 2016'!F380),"",IF(ISTEXT('June 2016'!F380),0,'June 2016'!F380))</f>
        <v/>
      </c>
    </row>
    <row r="325" spans="1:2" x14ac:dyDescent="0.2">
      <c r="A325" t="str">
        <f>IF(ISBLANK('June 2016'!A381),"",IF(ISTEXT('June 2016'!A381),0,'June 2016'!A381))</f>
        <v/>
      </c>
      <c r="B325" t="str">
        <f>IF(ISBLANK('June 2016'!F381),"",IF(ISTEXT('June 2016'!F381),0,'June 2016'!F381))</f>
        <v/>
      </c>
    </row>
    <row r="326" spans="1:2" x14ac:dyDescent="0.2">
      <c r="A326">
        <f>IF(ISBLANK('June 2016'!A385),"",IF(ISTEXT('June 2016'!A385),0,'June 2016'!A385))</f>
        <v>438822</v>
      </c>
      <c r="B326">
        <f>IF(ISBLANK('June 2016'!F385),"",IF(ISTEXT('June 2016'!F385),0,'June 2016'!F385))</f>
        <v>40.5</v>
      </c>
    </row>
    <row r="327" spans="1:2" x14ac:dyDescent="0.2">
      <c r="A327">
        <f>IF(ISBLANK('June 2016'!A389),"",IF(ISTEXT('June 2016'!A389),0,'June 2016'!A389))</f>
        <v>438445</v>
      </c>
      <c r="B327">
        <f>IF(ISBLANK('June 2016'!F389),"",IF(ISTEXT('June 2016'!F389),0,'June 2016'!F389))</f>
        <v>-62.37</v>
      </c>
    </row>
    <row r="328" spans="1:2" x14ac:dyDescent="0.2">
      <c r="A328" t="str">
        <f>IF(ISBLANK('June 2016'!A390),"",IF(ISTEXT('June 2016'!A390),0,'June 2016'!A390))</f>
        <v/>
      </c>
      <c r="B328">
        <f>IF(ISBLANK('June 2016'!F390),"",IF(ISTEXT('June 2016'!F390),0,'June 2016'!F390))</f>
        <v>2629.55</v>
      </c>
    </row>
    <row r="329" spans="1:2" x14ac:dyDescent="0.2">
      <c r="A329" t="str">
        <f>IF(ISBLANK('June 2016'!A391),"",IF(ISTEXT('June 2016'!A391),0,'June 2016'!A391))</f>
        <v/>
      </c>
      <c r="B329" t="str">
        <f>IF(ISBLANK('June 2016'!F391),"",IF(ISTEXT('June 2016'!F391),0,'June 2016'!F391))</f>
        <v/>
      </c>
    </row>
    <row r="330" spans="1:2" x14ac:dyDescent="0.2">
      <c r="A330">
        <f>IF(ISBLANK('June 2016'!A392),"",IF(ISTEXT('June 2016'!A392),0,'June 2016'!A392))</f>
        <v>438823</v>
      </c>
      <c r="B330">
        <f>IF(ISBLANK('June 2016'!F392),"",IF(ISTEXT('June 2016'!F392),0,'June 2016'!F392))</f>
        <v>157.94999999999999</v>
      </c>
    </row>
    <row r="331" spans="1:2" x14ac:dyDescent="0.2">
      <c r="A331" t="str">
        <f>IF(ISBLANK('June 2016'!A393),"",IF(ISTEXT('June 2016'!A393),0,'June 2016'!A393))</f>
        <v/>
      </c>
      <c r="B331" t="str">
        <f>IF(ISBLANK('June 2016'!F393),"",IF(ISTEXT('June 2016'!F393),0,'June 2016'!F393))</f>
        <v/>
      </c>
    </row>
    <row r="332" spans="1:2" x14ac:dyDescent="0.2">
      <c r="A332" t="str">
        <f>IF(ISBLANK('June 2016'!A394),"",IF(ISTEXT('June 2016'!A394),0,'June 2016'!A394))</f>
        <v/>
      </c>
      <c r="B332" t="str">
        <f>IF(ISBLANK('June 2016'!F394),"",IF(ISTEXT('June 2016'!F394),0,'June 2016'!F394))</f>
        <v/>
      </c>
    </row>
    <row r="333" spans="1:2" x14ac:dyDescent="0.2">
      <c r="A333">
        <f>IF(ISBLANK('June 2016'!A398),"",IF(ISTEXT('June 2016'!A398),0,'June 2016'!A398))</f>
        <v>439344</v>
      </c>
      <c r="B333">
        <f>IF(ISBLANK('June 2016'!F398),"",IF(ISTEXT('June 2016'!F398),0,'June 2016'!F398))</f>
        <v>7159.49</v>
      </c>
    </row>
    <row r="334" spans="1:2" x14ac:dyDescent="0.2">
      <c r="A334" t="str">
        <f>IF(ISBLANK('June 2016'!A399),"",IF(ISTEXT('June 2016'!A399),0,'June 2016'!A399))</f>
        <v/>
      </c>
      <c r="B334" t="str">
        <f>IF(ISBLANK('June 2016'!F399),"",IF(ISTEXT('June 2016'!F399),0,'June 2016'!F399))</f>
        <v/>
      </c>
    </row>
    <row r="335" spans="1:2" x14ac:dyDescent="0.2">
      <c r="A335">
        <f>IF(ISBLANK('June 2016'!A403),"",IF(ISTEXT('June 2016'!A403),0,'June 2016'!A403))</f>
        <v>438824</v>
      </c>
      <c r="B335">
        <f>IF(ISBLANK('June 2016'!F403),"",IF(ISTEXT('June 2016'!F403),0,'June 2016'!F403))</f>
        <v>450</v>
      </c>
    </row>
    <row r="336" spans="1:2" x14ac:dyDescent="0.2">
      <c r="A336">
        <f>IF(ISBLANK('June 2016'!A404),"",IF(ISTEXT('June 2016'!A404),0,'June 2016'!A404))</f>
        <v>439345</v>
      </c>
      <c r="B336">
        <f>IF(ISBLANK('June 2016'!F404),"",IF(ISTEXT('June 2016'!F404),0,'June 2016'!F404))</f>
        <v>450</v>
      </c>
    </row>
    <row r="337" spans="1:2" x14ac:dyDescent="0.2">
      <c r="A337">
        <f>IF(ISBLANK('June 2016'!A408),"",IF(ISTEXT('June 2016'!A408),0,'June 2016'!A408))</f>
        <v>439346</v>
      </c>
      <c r="B337">
        <f>IF(ISBLANK('June 2016'!F408),"",IF(ISTEXT('June 2016'!F408),0,'June 2016'!F408))</f>
        <v>224.44</v>
      </c>
    </row>
    <row r="338" spans="1:2" x14ac:dyDescent="0.2">
      <c r="A338">
        <f>IF(ISBLANK('June 2016'!A412),"",IF(ISTEXT('June 2016'!A412),0,'June 2016'!A412))</f>
        <v>438825</v>
      </c>
      <c r="B338">
        <f>IF(ISBLANK('June 2016'!F412),"",IF(ISTEXT('June 2016'!F412),0,'June 2016'!F412))</f>
        <v>425</v>
      </c>
    </row>
    <row r="339" spans="1:2" x14ac:dyDescent="0.2">
      <c r="A339">
        <f>IF(ISBLANK('June 2016'!A416),"",IF(ISTEXT('June 2016'!A416),0,'June 2016'!A416))</f>
        <v>438826</v>
      </c>
      <c r="B339">
        <f>IF(ISBLANK('June 2016'!F416),"",IF(ISTEXT('June 2016'!F416),0,'June 2016'!F416))</f>
        <v>237</v>
      </c>
    </row>
    <row r="340" spans="1:2" x14ac:dyDescent="0.2">
      <c r="A340">
        <f>IF(ISBLANK('June 2016'!A417),"",IF(ISTEXT('June 2016'!A417),0,'June 2016'!A417))</f>
        <v>438827</v>
      </c>
      <c r="B340">
        <f>IF(ISBLANK('June 2016'!F417),"",IF(ISTEXT('June 2016'!F417),0,'June 2016'!F417))</f>
        <v>222</v>
      </c>
    </row>
    <row r="341" spans="1:2" x14ac:dyDescent="0.2">
      <c r="A341">
        <f>IF(ISBLANK('June 2016'!A421),"",IF(ISTEXT('June 2016'!A421),0,'June 2016'!A421))</f>
        <v>439252</v>
      </c>
      <c r="B341">
        <f>IF(ISBLANK('June 2016'!F421),"",IF(ISTEXT('June 2016'!F421),0,'June 2016'!F421))</f>
        <v>688.16</v>
      </c>
    </row>
    <row r="342" spans="1:2" x14ac:dyDescent="0.2">
      <c r="A342">
        <f>IF(ISBLANK('June 2016'!A425),"",IF(ISTEXT('June 2016'!A425),0,'June 2016'!A425))</f>
        <v>438446</v>
      </c>
      <c r="B342">
        <f>IF(ISBLANK('June 2016'!F425),"",IF(ISTEXT('June 2016'!F425),0,'June 2016'!F425))</f>
        <v>1000</v>
      </c>
    </row>
    <row r="343" spans="1:2" x14ac:dyDescent="0.2">
      <c r="A343" t="str">
        <f>IF(ISBLANK('June 2016'!A426),"",IF(ISTEXT('June 2016'!A426),0,'June 2016'!A426))</f>
        <v/>
      </c>
      <c r="B343">
        <f>IF(ISBLANK('June 2016'!F426),"",IF(ISTEXT('June 2016'!F426),0,'June 2016'!F426))</f>
        <v>250</v>
      </c>
    </row>
    <row r="344" spans="1:2" x14ac:dyDescent="0.2">
      <c r="A344" t="str">
        <f>IF(ISBLANK('June 2016'!A427),"",IF(ISTEXT('June 2016'!A427),0,'June 2016'!A427))</f>
        <v/>
      </c>
      <c r="B344">
        <f>IF(ISBLANK('June 2016'!F427),"",IF(ISTEXT('June 2016'!F427),0,'June 2016'!F427))</f>
        <v>250</v>
      </c>
    </row>
    <row r="345" spans="1:2" x14ac:dyDescent="0.2">
      <c r="A345" t="str">
        <f>IF(ISBLANK('June 2016'!A428),"",IF(ISTEXT('June 2016'!A428),0,'June 2016'!A428))</f>
        <v/>
      </c>
      <c r="B345">
        <f>IF(ISBLANK('June 2016'!F428),"",IF(ISTEXT('June 2016'!F428),0,'June 2016'!F428))</f>
        <v>250</v>
      </c>
    </row>
    <row r="346" spans="1:2" x14ac:dyDescent="0.2">
      <c r="A346" t="str">
        <f>IF(ISBLANK('June 2016'!A429),"",IF(ISTEXT('June 2016'!A429),0,'June 2016'!A429))</f>
        <v/>
      </c>
      <c r="B346">
        <f>IF(ISBLANK('June 2016'!F429),"",IF(ISTEXT('June 2016'!F429),0,'June 2016'!F429))</f>
        <v>250</v>
      </c>
    </row>
    <row r="347" spans="1:2" x14ac:dyDescent="0.2">
      <c r="A347">
        <f>IF(ISBLANK('June 2016'!A430),"",IF(ISTEXT('June 2016'!A430),0,'June 2016'!A430))</f>
        <v>438828</v>
      </c>
      <c r="B347">
        <f>IF(ISBLANK('June 2016'!F430),"",IF(ISTEXT('June 2016'!F430),0,'June 2016'!F430))</f>
        <v>450</v>
      </c>
    </row>
    <row r="348" spans="1:2" x14ac:dyDescent="0.2">
      <c r="A348" t="str">
        <f>IF(ISBLANK('June 2016'!A431),"",IF(ISTEXT('June 2016'!A431),0,'June 2016'!A431))</f>
        <v/>
      </c>
      <c r="B348">
        <f>IF(ISBLANK('June 2016'!F431),"",IF(ISTEXT('June 2016'!F431),0,'June 2016'!F431))</f>
        <v>550</v>
      </c>
    </row>
    <row r="349" spans="1:2" x14ac:dyDescent="0.2">
      <c r="A349">
        <f>IF(ISBLANK('June 2016'!A432),"",IF(ISTEXT('June 2016'!A432),0,'June 2016'!A432))</f>
        <v>439347</v>
      </c>
      <c r="B349">
        <f>IF(ISBLANK('June 2016'!F432),"",IF(ISTEXT('June 2016'!F432),0,'June 2016'!F432))</f>
        <v>550</v>
      </c>
    </row>
    <row r="350" spans="1:2" x14ac:dyDescent="0.2">
      <c r="A350" t="str">
        <f>IF(ISBLANK('June 2016'!A433),"",IF(ISTEXT('June 2016'!A433),0,'June 2016'!A433))</f>
        <v/>
      </c>
      <c r="B350">
        <f>IF(ISBLANK('June 2016'!F433),"",IF(ISTEXT('June 2016'!F433),0,'June 2016'!F433))</f>
        <v>750</v>
      </c>
    </row>
    <row r="351" spans="1:2" x14ac:dyDescent="0.2">
      <c r="A351">
        <f>IF(ISBLANK('June 2016'!A437),"",IF(ISTEXT('June 2016'!A437),0,'June 2016'!A437))</f>
        <v>438829</v>
      </c>
      <c r="B351">
        <f>IF(ISBLANK('June 2016'!F437),"",IF(ISTEXT('June 2016'!F437),0,'June 2016'!F437))</f>
        <v>86.4</v>
      </c>
    </row>
    <row r="352" spans="1:2" x14ac:dyDescent="0.2">
      <c r="A352">
        <f>IF(ISBLANK('June 2016'!A441),"",IF(ISTEXT('June 2016'!A441),0,'June 2016'!A441))</f>
        <v>438830</v>
      </c>
      <c r="B352">
        <f>IF(ISBLANK('June 2016'!F441),"",IF(ISTEXT('June 2016'!F441),0,'June 2016'!F441))</f>
        <v>250</v>
      </c>
    </row>
    <row r="353" spans="1:2" x14ac:dyDescent="0.2">
      <c r="A353">
        <f>IF(ISBLANK('June 2016'!A445),"",IF(ISTEXT('June 2016'!A445),0,'June 2016'!A445))</f>
        <v>438831</v>
      </c>
      <c r="B353">
        <f>IF(ISBLANK('June 2016'!F445),"",IF(ISTEXT('June 2016'!F445),0,'June 2016'!F445))</f>
        <v>38969.25</v>
      </c>
    </row>
    <row r="354" spans="1:2" x14ac:dyDescent="0.2">
      <c r="A354">
        <f>IF(ISBLANK('June 2016'!A449),"",IF(ISTEXT('June 2016'!A449),0,'June 2016'!A449))</f>
        <v>439348</v>
      </c>
      <c r="B354">
        <f>IF(ISBLANK('June 2016'!F449),"",IF(ISTEXT('June 2016'!F449),0,'June 2016'!F449))</f>
        <v>69207.08</v>
      </c>
    </row>
    <row r="355" spans="1:2" x14ac:dyDescent="0.2">
      <c r="A355">
        <f>IF(ISBLANK('June 2016'!A453),"",IF(ISTEXT('June 2016'!A453),0,'June 2016'!A453))</f>
        <v>439349</v>
      </c>
      <c r="B355">
        <f>IF(ISBLANK('June 2016'!F453),"",IF(ISTEXT('June 2016'!F453),0,'June 2016'!F453))</f>
        <v>504.76</v>
      </c>
    </row>
    <row r="356" spans="1:2" x14ac:dyDescent="0.2">
      <c r="A356">
        <f>IF(ISBLANK('June 2016'!A457),"",IF(ISTEXT('June 2016'!A457),0,'June 2016'!A457))</f>
        <v>438832</v>
      </c>
      <c r="B356">
        <f>IF(ISBLANK('June 2016'!F457),"",IF(ISTEXT('June 2016'!F457),0,'June 2016'!F457))</f>
        <v>108</v>
      </c>
    </row>
    <row r="357" spans="1:2" x14ac:dyDescent="0.2">
      <c r="A357">
        <f>IF(ISBLANK('June 2016'!A461),"",IF(ISTEXT('June 2016'!A461),0,'June 2016'!A461))</f>
        <v>438833</v>
      </c>
      <c r="B357">
        <f>IF(ISBLANK('June 2016'!F461),"",IF(ISTEXT('June 2016'!F461),0,'June 2016'!F461))</f>
        <v>1853.8</v>
      </c>
    </row>
    <row r="358" spans="1:2" x14ac:dyDescent="0.2">
      <c r="A358" t="str">
        <f>IF(ISBLANK('June 2016'!A462),"",IF(ISTEXT('June 2016'!A462),0,'June 2016'!A462))</f>
        <v/>
      </c>
      <c r="B358" t="str">
        <f>IF(ISBLANK('June 2016'!F462),"",IF(ISTEXT('June 2016'!F462),0,'June 2016'!F462))</f>
        <v/>
      </c>
    </row>
    <row r="359" spans="1:2" x14ac:dyDescent="0.2">
      <c r="A359" t="str">
        <f>IF(ISBLANK('June 2016'!A463),"",IF(ISTEXT('June 2016'!A463),0,'June 2016'!A463))</f>
        <v/>
      </c>
      <c r="B359" t="str">
        <f>IF(ISBLANK('June 2016'!F463),"",IF(ISTEXT('June 2016'!F463),0,'June 2016'!F463))</f>
        <v/>
      </c>
    </row>
    <row r="360" spans="1:2" x14ac:dyDescent="0.2">
      <c r="A360" t="str">
        <f>IF(ISBLANK('June 2016'!A464),"",IF(ISTEXT('June 2016'!A464),0,'June 2016'!A464))</f>
        <v/>
      </c>
      <c r="B360" t="str">
        <f>IF(ISBLANK('June 2016'!F464),"",IF(ISTEXT('June 2016'!F464),0,'June 2016'!F464))</f>
        <v/>
      </c>
    </row>
    <row r="361" spans="1:2" x14ac:dyDescent="0.2">
      <c r="A361" t="str">
        <f>IF(ISBLANK('June 2016'!A465),"",IF(ISTEXT('June 2016'!A465),0,'June 2016'!A465))</f>
        <v/>
      </c>
      <c r="B361" t="str">
        <f>IF(ISBLANK('June 2016'!F465),"",IF(ISTEXT('June 2016'!F465),0,'June 2016'!F465))</f>
        <v/>
      </c>
    </row>
    <row r="362" spans="1:2" x14ac:dyDescent="0.2">
      <c r="A362" t="str">
        <f>IF(ISBLANK('June 2016'!A466),"",IF(ISTEXT('June 2016'!A466),0,'June 2016'!A466))</f>
        <v/>
      </c>
      <c r="B362" t="str">
        <f>IF(ISBLANK('June 2016'!F466),"",IF(ISTEXT('June 2016'!F466),0,'June 2016'!F466))</f>
        <v/>
      </c>
    </row>
    <row r="363" spans="1:2" x14ac:dyDescent="0.2">
      <c r="A363" t="str">
        <f>IF(ISBLANK('June 2016'!A467),"",IF(ISTEXT('June 2016'!A467),0,'June 2016'!A467))</f>
        <v/>
      </c>
      <c r="B363" t="str">
        <f>IF(ISBLANK('June 2016'!F467),"",IF(ISTEXT('June 2016'!F467),0,'June 2016'!F467))</f>
        <v/>
      </c>
    </row>
    <row r="364" spans="1:2" x14ac:dyDescent="0.2">
      <c r="A364">
        <f>IF(ISBLANK('June 2016'!A471),"",IF(ISTEXT('June 2016'!A471),0,'June 2016'!A471))</f>
        <v>439350</v>
      </c>
      <c r="B364">
        <f>IF(ISBLANK('June 2016'!F471),"",IF(ISTEXT('June 2016'!F471),0,'June 2016'!F471))</f>
        <v>1533</v>
      </c>
    </row>
    <row r="365" spans="1:2" x14ac:dyDescent="0.2">
      <c r="A365">
        <f>IF(ISBLANK('June 2016'!A475),"",IF(ISTEXT('June 2016'!A475),0,'June 2016'!A475))</f>
        <v>438834</v>
      </c>
      <c r="B365">
        <f>IF(ISBLANK('June 2016'!F475),"",IF(ISTEXT('June 2016'!F475),0,'June 2016'!F475))</f>
        <v>3843.52</v>
      </c>
    </row>
    <row r="366" spans="1:2" x14ac:dyDescent="0.2">
      <c r="A366" t="str">
        <f>IF(ISBLANK('June 2016'!A476),"",IF(ISTEXT('June 2016'!A476),0,'June 2016'!A476))</f>
        <v/>
      </c>
      <c r="B366" t="str">
        <f>IF(ISBLANK('June 2016'!F476),"",IF(ISTEXT('June 2016'!F476),0,'June 2016'!F476))</f>
        <v/>
      </c>
    </row>
    <row r="367" spans="1:2" x14ac:dyDescent="0.2">
      <c r="A367" t="str">
        <f>IF(ISBLANK('June 2016'!A477),"",IF(ISTEXT('June 2016'!A477),0,'June 2016'!A477))</f>
        <v/>
      </c>
      <c r="B367" t="str">
        <f>IF(ISBLANK('June 2016'!F477),"",IF(ISTEXT('June 2016'!F477),0,'June 2016'!F477))</f>
        <v/>
      </c>
    </row>
    <row r="368" spans="1:2" x14ac:dyDescent="0.2">
      <c r="A368" t="str">
        <f>IF(ISBLANK('June 2016'!A478),"",IF(ISTEXT('June 2016'!A478),0,'June 2016'!A478))</f>
        <v/>
      </c>
      <c r="B368" t="str">
        <f>IF(ISBLANK('June 2016'!F478),"",IF(ISTEXT('June 2016'!F478),0,'June 2016'!F478))</f>
        <v/>
      </c>
    </row>
    <row r="369" spans="1:2" x14ac:dyDescent="0.2">
      <c r="A369">
        <f>IF(ISBLANK('June 2016'!A479),"",IF(ISTEXT('June 2016'!A479),0,'June 2016'!A479))</f>
        <v>439351</v>
      </c>
      <c r="B369">
        <f>IF(ISBLANK('June 2016'!F479),"",IF(ISTEXT('June 2016'!F479),0,'June 2016'!F479))</f>
        <v>2016.64</v>
      </c>
    </row>
    <row r="370" spans="1:2" x14ac:dyDescent="0.2">
      <c r="A370">
        <f>IF(ISBLANK('June 2016'!A480),"",IF(ISTEXT('June 2016'!A480),0,'June 2016'!A480))</f>
        <v>439352</v>
      </c>
      <c r="B370">
        <f>IF(ISBLANK('June 2016'!F480),"",IF(ISTEXT('June 2016'!F480),0,'June 2016'!F480))</f>
        <v>143.36000000000001</v>
      </c>
    </row>
    <row r="371" spans="1:2" x14ac:dyDescent="0.2">
      <c r="A371" t="str">
        <f>IF(ISBLANK('June 2016'!A481),"",IF(ISTEXT('June 2016'!A481),0,'June 2016'!A481))</f>
        <v/>
      </c>
      <c r="B371">
        <f>IF(ISBLANK('June 2016'!F481),"",IF(ISTEXT('June 2016'!F481),0,'June 2016'!F481))</f>
        <v>8288</v>
      </c>
    </row>
    <row r="372" spans="1:2" x14ac:dyDescent="0.2">
      <c r="A372">
        <f>IF(ISBLANK('June 2016'!A485),"",IF(ISTEXT('June 2016'!A485),0,'June 2016'!A485))</f>
        <v>438447</v>
      </c>
      <c r="B372">
        <f>IF(ISBLANK('June 2016'!F485),"",IF(ISTEXT('June 2016'!F485),0,'June 2016'!F485))</f>
        <v>1540</v>
      </c>
    </row>
    <row r="373" spans="1:2" x14ac:dyDescent="0.2">
      <c r="A373" t="str">
        <f>IF(ISBLANK('June 2016'!A486),"",IF(ISTEXT('June 2016'!A486),0,'June 2016'!A486))</f>
        <v/>
      </c>
      <c r="B373" t="str">
        <f>IF(ISBLANK('June 2016'!F486),"",IF(ISTEXT('June 2016'!F486),0,'June 2016'!F486))</f>
        <v/>
      </c>
    </row>
    <row r="374" spans="1:2" x14ac:dyDescent="0.2">
      <c r="A374" t="str">
        <f>IF(ISBLANK('June 2016'!A487),"",IF(ISTEXT('June 2016'!A487),0,'June 2016'!A487))</f>
        <v/>
      </c>
      <c r="B374" t="str">
        <f>IF(ISBLANK('June 2016'!F487),"",IF(ISTEXT('June 2016'!F487),0,'June 2016'!F487))</f>
        <v/>
      </c>
    </row>
    <row r="375" spans="1:2" x14ac:dyDescent="0.2">
      <c r="A375" t="str">
        <f>IF(ISBLANK('June 2016'!A488),"",IF(ISTEXT('June 2016'!A488),0,'June 2016'!A488))</f>
        <v/>
      </c>
      <c r="B375" t="str">
        <f>IF(ISBLANK('June 2016'!F488),"",IF(ISTEXT('June 2016'!F488),0,'June 2016'!F488))</f>
        <v/>
      </c>
    </row>
    <row r="376" spans="1:2" x14ac:dyDescent="0.2">
      <c r="A376">
        <f>IF(ISBLANK('June 2016'!A492),"",IF(ISTEXT('June 2016'!A492),0,'June 2016'!A492))</f>
        <v>438448</v>
      </c>
      <c r="B376">
        <f>IF(ISBLANK('June 2016'!F492),"",IF(ISTEXT('June 2016'!F492),0,'June 2016'!F492))</f>
        <v>170</v>
      </c>
    </row>
    <row r="377" spans="1:2" x14ac:dyDescent="0.2">
      <c r="A377" t="str">
        <f>IF(ISBLANK('June 2016'!A493),"",IF(ISTEXT('June 2016'!A493),0,'June 2016'!A493))</f>
        <v/>
      </c>
      <c r="B377" t="str">
        <f>IF(ISBLANK('June 2016'!F493),"",IF(ISTEXT('June 2016'!F493),0,'June 2016'!F493))</f>
        <v/>
      </c>
    </row>
    <row r="378" spans="1:2" x14ac:dyDescent="0.2">
      <c r="A378">
        <f>IF(ISBLANK('June 2016'!A497),"",IF(ISTEXT('June 2016'!A497),0,'June 2016'!A497))</f>
        <v>439353</v>
      </c>
      <c r="B378">
        <f>IF(ISBLANK('June 2016'!F497),"",IF(ISTEXT('June 2016'!F497),0,'June 2016'!F497))</f>
        <v>525</v>
      </c>
    </row>
    <row r="379" spans="1:2" x14ac:dyDescent="0.2">
      <c r="A379" t="str">
        <f>IF(ISBLANK('June 2016'!A498),"",IF(ISTEXT('June 2016'!A498),0,'June 2016'!A498))</f>
        <v/>
      </c>
      <c r="B379" t="str">
        <f>IF(ISBLANK('June 2016'!F498),"",IF(ISTEXT('June 2016'!F498),0,'June 2016'!F498))</f>
        <v/>
      </c>
    </row>
    <row r="380" spans="1:2" x14ac:dyDescent="0.2">
      <c r="A380">
        <f>IF(ISBLANK('June 2016'!A502),"",IF(ISTEXT('June 2016'!A502),0,'June 2016'!A502))</f>
        <v>438835</v>
      </c>
      <c r="B380">
        <f>IF(ISBLANK('June 2016'!F502),"",IF(ISTEXT('June 2016'!F502),0,'June 2016'!F502))</f>
        <v>775</v>
      </c>
    </row>
    <row r="381" spans="1:2" x14ac:dyDescent="0.2">
      <c r="A381">
        <f>IF(ISBLANK('June 2016'!A506),"",IF(ISTEXT('June 2016'!A506),0,'June 2016'!A506))</f>
        <v>438836</v>
      </c>
      <c r="B381">
        <f>IF(ISBLANK('June 2016'!F506),"",IF(ISTEXT('June 2016'!F506),0,'June 2016'!F506))</f>
        <v>292.2</v>
      </c>
    </row>
    <row r="382" spans="1:2" x14ac:dyDescent="0.2">
      <c r="A382" t="str">
        <f>IF(ISBLANK('June 2016'!A507),"",IF(ISTEXT('June 2016'!A507),0,'June 2016'!A507))</f>
        <v/>
      </c>
      <c r="B382" t="str">
        <f>IF(ISBLANK('June 2016'!F507),"",IF(ISTEXT('June 2016'!F507),0,'June 2016'!F507))</f>
        <v/>
      </c>
    </row>
    <row r="383" spans="1:2" x14ac:dyDescent="0.2">
      <c r="A383" t="str">
        <f>IF(ISBLANK('June 2016'!A508),"",IF(ISTEXT('June 2016'!A508),0,'June 2016'!A508))</f>
        <v/>
      </c>
      <c r="B383" t="str">
        <f>IF(ISBLANK('June 2016'!F508),"",IF(ISTEXT('June 2016'!F508),0,'June 2016'!F508))</f>
        <v/>
      </c>
    </row>
    <row r="384" spans="1:2" x14ac:dyDescent="0.2">
      <c r="A384">
        <f>IF(ISBLANK('June 2016'!A512),"",IF(ISTEXT('June 2016'!A512),0,'June 2016'!A512))</f>
        <v>439253</v>
      </c>
      <c r="B384">
        <f>IF(ISBLANK('June 2016'!F512),"",IF(ISTEXT('June 2016'!F512),0,'June 2016'!F512))</f>
        <v>12572.7</v>
      </c>
    </row>
    <row r="385" spans="1:2" x14ac:dyDescent="0.2">
      <c r="A385" t="str">
        <f>IF(ISBLANK('June 2016'!A513),"",IF(ISTEXT('June 2016'!A513),0,'June 2016'!A513))</f>
        <v/>
      </c>
      <c r="B385" t="str">
        <f>IF(ISBLANK('June 2016'!F513),"",IF(ISTEXT('June 2016'!F513),0,'June 2016'!F513))</f>
        <v/>
      </c>
    </row>
    <row r="386" spans="1:2" x14ac:dyDescent="0.2">
      <c r="A386">
        <f>IF(ISBLANK('June 2016'!A517),"",IF(ISTEXT('June 2016'!A517),0,'June 2016'!A517))</f>
        <v>438449</v>
      </c>
      <c r="B386">
        <f>IF(ISBLANK('June 2016'!F517),"",IF(ISTEXT('June 2016'!F517),0,'June 2016'!F517))</f>
        <v>369.96</v>
      </c>
    </row>
    <row r="387" spans="1:2" x14ac:dyDescent="0.2">
      <c r="A387">
        <f>IF(ISBLANK('June 2016'!A518),"",IF(ISTEXT('June 2016'!A518),0,'June 2016'!A518))</f>
        <v>438837</v>
      </c>
      <c r="B387">
        <f>IF(ISBLANK('June 2016'!F518),"",IF(ISTEXT('June 2016'!F518),0,'June 2016'!F518))</f>
        <v>6.2</v>
      </c>
    </row>
    <row r="388" spans="1:2" x14ac:dyDescent="0.2">
      <c r="A388" t="str">
        <f>IF(ISBLANK('June 2016'!A519),"",IF(ISTEXT('June 2016'!A519),0,'June 2016'!A519))</f>
        <v/>
      </c>
      <c r="B388">
        <f>IF(ISBLANK('June 2016'!F519),"",IF(ISTEXT('June 2016'!F519),0,'June 2016'!F519))</f>
        <v>218.2</v>
      </c>
    </row>
    <row r="389" spans="1:2" x14ac:dyDescent="0.2">
      <c r="A389" t="str">
        <f>IF(ISBLANK('June 2016'!A520),"",IF(ISTEXT('June 2016'!A520),0,'June 2016'!A520))</f>
        <v/>
      </c>
      <c r="B389">
        <f>IF(ISBLANK('June 2016'!F520),"",IF(ISTEXT('June 2016'!F520),0,'June 2016'!F520))</f>
        <v>17.22</v>
      </c>
    </row>
    <row r="390" spans="1:2" x14ac:dyDescent="0.2">
      <c r="A390" t="str">
        <f>IF(ISBLANK('June 2016'!A521),"",IF(ISTEXT('June 2016'!A521),0,'June 2016'!A521))</f>
        <v/>
      </c>
      <c r="B390">
        <f>IF(ISBLANK('June 2016'!F521),"",IF(ISTEXT('June 2016'!F521),0,'June 2016'!F521))</f>
        <v>642.1</v>
      </c>
    </row>
    <row r="391" spans="1:2" x14ac:dyDescent="0.2">
      <c r="A391" t="str">
        <f>IF(ISBLANK('June 2016'!A522),"",IF(ISTEXT('June 2016'!A522),0,'June 2016'!A522))</f>
        <v/>
      </c>
      <c r="B391" t="str">
        <f>IF(ISBLANK('June 2016'!F522),"",IF(ISTEXT('June 2016'!F522),0,'June 2016'!F522))</f>
        <v/>
      </c>
    </row>
    <row r="392" spans="1:2" x14ac:dyDescent="0.2">
      <c r="A392" t="str">
        <f>IF(ISBLANK('June 2016'!A523),"",IF(ISTEXT('June 2016'!A523),0,'June 2016'!A523))</f>
        <v/>
      </c>
      <c r="B392" t="str">
        <f>IF(ISBLANK('June 2016'!F523),"",IF(ISTEXT('June 2016'!F523),0,'June 2016'!F523))</f>
        <v/>
      </c>
    </row>
    <row r="393" spans="1:2" x14ac:dyDescent="0.2">
      <c r="A393" t="str">
        <f>IF(ISBLANK('June 2016'!A524),"",IF(ISTEXT('June 2016'!A524),0,'June 2016'!A524))</f>
        <v/>
      </c>
      <c r="B393" t="str">
        <f>IF(ISBLANK('June 2016'!F524),"",IF(ISTEXT('June 2016'!F524),0,'June 2016'!F524))</f>
        <v/>
      </c>
    </row>
    <row r="394" spans="1:2" x14ac:dyDescent="0.2">
      <c r="A394" t="str">
        <f>IF(ISBLANK('June 2016'!A525),"",IF(ISTEXT('June 2016'!A525),0,'June 2016'!A525))</f>
        <v/>
      </c>
      <c r="B394" t="str">
        <f>IF(ISBLANK('June 2016'!F525),"",IF(ISTEXT('June 2016'!F525),0,'June 2016'!F525))</f>
        <v/>
      </c>
    </row>
    <row r="395" spans="1:2" x14ac:dyDescent="0.2">
      <c r="A395" t="str">
        <f>IF(ISBLANK('June 2016'!A526),"",IF(ISTEXT('June 2016'!A526),0,'June 2016'!A526))</f>
        <v/>
      </c>
      <c r="B395" t="str">
        <f>IF(ISBLANK('June 2016'!F526),"",IF(ISTEXT('June 2016'!F526),0,'June 2016'!F526))</f>
        <v/>
      </c>
    </row>
    <row r="396" spans="1:2" x14ac:dyDescent="0.2">
      <c r="A396">
        <f>IF(ISBLANK('June 2016'!A527),"",IF(ISTEXT('June 2016'!A527),0,'June 2016'!A527))</f>
        <v>439354</v>
      </c>
      <c r="B396">
        <f>IF(ISBLANK('June 2016'!F527),"",IF(ISTEXT('June 2016'!F527),0,'June 2016'!F527))</f>
        <v>288.82</v>
      </c>
    </row>
    <row r="397" spans="1:2" x14ac:dyDescent="0.2">
      <c r="A397" t="str">
        <f>IF(ISBLANK('June 2016'!A528),"",IF(ISTEXT('June 2016'!A528),0,'June 2016'!A528))</f>
        <v/>
      </c>
      <c r="B397" t="str">
        <f>IF(ISBLANK('June 2016'!F528),"",IF(ISTEXT('June 2016'!F528),0,'June 2016'!F528))</f>
        <v/>
      </c>
    </row>
    <row r="398" spans="1:2" x14ac:dyDescent="0.2">
      <c r="A398" t="str">
        <f>IF(ISBLANK('June 2016'!A529),"",IF(ISTEXT('June 2016'!A529),0,'June 2016'!A529))</f>
        <v/>
      </c>
      <c r="B398" t="str">
        <f>IF(ISBLANK('June 2016'!F529),"",IF(ISTEXT('June 2016'!F529),0,'June 2016'!F529))</f>
        <v/>
      </c>
    </row>
    <row r="399" spans="1:2" x14ac:dyDescent="0.2">
      <c r="A399">
        <f>IF(ISBLANK('June 2016'!A533),"",IF(ISTEXT('June 2016'!A533),0,'June 2016'!A533))</f>
        <v>438450</v>
      </c>
      <c r="B399">
        <f>IF(ISBLANK('June 2016'!F533),"",IF(ISTEXT('June 2016'!F533),0,'June 2016'!F533))</f>
        <v>450</v>
      </c>
    </row>
    <row r="400" spans="1:2" x14ac:dyDescent="0.2">
      <c r="A400" t="str">
        <f>IF(ISBLANK('June 2016'!A534),"",IF(ISTEXT('June 2016'!A534),0,'June 2016'!A534))</f>
        <v/>
      </c>
      <c r="B400">
        <f>IF(ISBLANK('June 2016'!F534),"",IF(ISTEXT('June 2016'!F534),0,'June 2016'!F534))</f>
        <v>450</v>
      </c>
    </row>
    <row r="401" spans="1:2" x14ac:dyDescent="0.2">
      <c r="A401" t="str">
        <f>IF(ISBLANK('June 2016'!A535),"",IF(ISTEXT('June 2016'!A535),0,'June 2016'!A535))</f>
        <v/>
      </c>
      <c r="B401">
        <f>IF(ISBLANK('June 2016'!F535),"",IF(ISTEXT('June 2016'!F535),0,'June 2016'!F535))</f>
        <v>100</v>
      </c>
    </row>
    <row r="402" spans="1:2" x14ac:dyDescent="0.2">
      <c r="A402" t="str">
        <f>IF(ISBLANK('June 2016'!A536),"",IF(ISTEXT('June 2016'!A536),0,'June 2016'!A536))</f>
        <v/>
      </c>
      <c r="B402">
        <f>IF(ISBLANK('June 2016'!F536),"",IF(ISTEXT('June 2016'!F536),0,'June 2016'!F536))</f>
        <v>450</v>
      </c>
    </row>
    <row r="403" spans="1:2" x14ac:dyDescent="0.2">
      <c r="A403" t="str">
        <f>IF(ISBLANK('June 2016'!A537),"",IF(ISTEXT('June 2016'!A537),0,'June 2016'!A537))</f>
        <v/>
      </c>
      <c r="B403">
        <f>IF(ISBLANK('June 2016'!F537),"",IF(ISTEXT('June 2016'!F537),0,'June 2016'!F537))</f>
        <v>450</v>
      </c>
    </row>
    <row r="404" spans="1:2" x14ac:dyDescent="0.2">
      <c r="A404">
        <f>IF(ISBLANK('June 2016'!A538),"",IF(ISTEXT('June 2016'!A538),0,'June 2016'!A538))</f>
        <v>438838</v>
      </c>
      <c r="B404">
        <f>IF(ISBLANK('June 2016'!F538),"",IF(ISTEXT('June 2016'!F538),0,'June 2016'!F538))</f>
        <v>450</v>
      </c>
    </row>
    <row r="405" spans="1:2" x14ac:dyDescent="0.2">
      <c r="A405" t="str">
        <f>IF(ISBLANK('June 2016'!A539),"",IF(ISTEXT('June 2016'!A539),0,'June 2016'!A539))</f>
        <v/>
      </c>
      <c r="B405">
        <f>IF(ISBLANK('June 2016'!F539),"",IF(ISTEXT('June 2016'!F539),0,'June 2016'!F539))</f>
        <v>450</v>
      </c>
    </row>
    <row r="406" spans="1:2" x14ac:dyDescent="0.2">
      <c r="A406">
        <f>IF(ISBLANK('June 2016'!A540),"",IF(ISTEXT('June 2016'!A540),0,'June 2016'!A540))</f>
        <v>439355</v>
      </c>
      <c r="B406">
        <f>IF(ISBLANK('June 2016'!F540),"",IF(ISTEXT('June 2016'!F540),0,'June 2016'!F540))</f>
        <v>500</v>
      </c>
    </row>
    <row r="407" spans="1:2" x14ac:dyDescent="0.2">
      <c r="A407" t="str">
        <f>IF(ISBLANK('June 2016'!A541),"",IF(ISTEXT('June 2016'!A541),0,'June 2016'!A541))</f>
        <v/>
      </c>
      <c r="B407">
        <f>IF(ISBLANK('June 2016'!F541),"",IF(ISTEXT('June 2016'!F541),0,'June 2016'!F541))</f>
        <v>100</v>
      </c>
    </row>
    <row r="408" spans="1:2" x14ac:dyDescent="0.2">
      <c r="A408" t="str">
        <f>IF(ISBLANK('June 2016'!A542),"",IF(ISTEXT('June 2016'!A542),0,'June 2016'!A542))</f>
        <v/>
      </c>
      <c r="B408">
        <f>IF(ISBLANK('June 2016'!F542),"",IF(ISTEXT('June 2016'!F542),0,'June 2016'!F542))</f>
        <v>500</v>
      </c>
    </row>
    <row r="409" spans="1:2" x14ac:dyDescent="0.2">
      <c r="A409">
        <f>IF(ISBLANK('June 2016'!A546),"",IF(ISTEXT('June 2016'!A546),0,'June 2016'!A546))</f>
        <v>439356</v>
      </c>
      <c r="B409">
        <f>IF(ISBLANK('June 2016'!F546),"",IF(ISTEXT('June 2016'!F546),0,'June 2016'!F546))</f>
        <v>142.13999999999999</v>
      </c>
    </row>
    <row r="410" spans="1:2" x14ac:dyDescent="0.2">
      <c r="A410">
        <f>IF(ISBLANK('June 2016'!A550),"",IF(ISTEXT('June 2016'!A550),0,'June 2016'!A550))</f>
        <v>438451</v>
      </c>
      <c r="B410">
        <f>IF(ISBLANK('June 2016'!F550),"",IF(ISTEXT('June 2016'!F550),0,'June 2016'!F550))</f>
        <v>450</v>
      </c>
    </row>
    <row r="411" spans="1:2" x14ac:dyDescent="0.2">
      <c r="A411">
        <f>IF(ISBLANK('June 2016'!A551),"",IF(ISTEXT('June 2016'!A551),0,'June 2016'!A551))</f>
        <v>439357</v>
      </c>
      <c r="B411">
        <f>IF(ISBLANK('June 2016'!F551),"",IF(ISTEXT('June 2016'!F551),0,'June 2016'!F551))</f>
        <v>500</v>
      </c>
    </row>
    <row r="412" spans="1:2" x14ac:dyDescent="0.2">
      <c r="A412">
        <f>IF(ISBLANK('June 2016'!A555),"",IF(ISTEXT('June 2016'!A555),0,'June 2016'!A555))</f>
        <v>439358</v>
      </c>
      <c r="B412">
        <f>IF(ISBLANK('June 2016'!F555),"",IF(ISTEXT('June 2016'!F555),0,'June 2016'!F555))</f>
        <v>115.69</v>
      </c>
    </row>
    <row r="413" spans="1:2" x14ac:dyDescent="0.2">
      <c r="A413" t="str">
        <f>IF(ISBLANK('June 2016'!A556),"",IF(ISTEXT('June 2016'!A556),0,'June 2016'!A556))</f>
        <v/>
      </c>
      <c r="B413" t="str">
        <f>IF(ISBLANK('June 2016'!F556),"",IF(ISTEXT('June 2016'!F556),0,'June 2016'!F556))</f>
        <v/>
      </c>
    </row>
    <row r="414" spans="1:2" x14ac:dyDescent="0.2">
      <c r="A414" t="str">
        <f>IF(ISBLANK('June 2016'!A557),"",IF(ISTEXT('June 2016'!A557),0,'June 2016'!A557))</f>
        <v/>
      </c>
      <c r="B414" t="str">
        <f>IF(ISBLANK('June 2016'!F557),"",IF(ISTEXT('June 2016'!F557),0,'June 2016'!F557))</f>
        <v/>
      </c>
    </row>
    <row r="415" spans="1:2" x14ac:dyDescent="0.2">
      <c r="A415" t="str">
        <f>IF(ISBLANK('June 2016'!A558),"",IF(ISTEXT('June 2016'!A558),0,'June 2016'!A558))</f>
        <v/>
      </c>
      <c r="B415">
        <f>IF(ISBLANK('June 2016'!F558),"",IF(ISTEXT('June 2016'!F558),0,'June 2016'!F558))</f>
        <v>288.95</v>
      </c>
    </row>
    <row r="416" spans="1:2" x14ac:dyDescent="0.2">
      <c r="A416">
        <f>IF(ISBLANK('June 2016'!A562),"",IF(ISTEXT('June 2016'!A562),0,'June 2016'!A562))</f>
        <v>439359</v>
      </c>
      <c r="B416">
        <f>IF(ISBLANK('June 2016'!F562),"",IF(ISTEXT('June 2016'!F562),0,'June 2016'!F562))</f>
        <v>265.37</v>
      </c>
    </row>
    <row r="417" spans="1:2" x14ac:dyDescent="0.2">
      <c r="A417">
        <f>IF(ISBLANK('June 2016'!A566),"",IF(ISTEXT('June 2016'!A566),0,'June 2016'!A566))</f>
        <v>438839</v>
      </c>
      <c r="B417">
        <f>IF(ISBLANK('June 2016'!F566),"",IF(ISTEXT('June 2016'!F566),0,'June 2016'!F566))</f>
        <v>258.12</v>
      </c>
    </row>
    <row r="418" spans="1:2" x14ac:dyDescent="0.2">
      <c r="A418">
        <f>IF(ISBLANK('June 2016'!A570),"",IF(ISTEXT('June 2016'!A570),0,'June 2016'!A570))</f>
        <v>438452</v>
      </c>
      <c r="B418">
        <f>IF(ISBLANK('June 2016'!F570),"",IF(ISTEXT('June 2016'!F570),0,'June 2016'!F570))</f>
        <v>60</v>
      </c>
    </row>
    <row r="419" spans="1:2" x14ac:dyDescent="0.2">
      <c r="A419" t="str">
        <f>IF(ISBLANK('June 2016'!A571),"",IF(ISTEXT('June 2016'!A571),0,'June 2016'!A571))</f>
        <v/>
      </c>
      <c r="B419">
        <f>IF(ISBLANK('June 2016'!F571),"",IF(ISTEXT('June 2016'!F571),0,'June 2016'!F571))</f>
        <v>385</v>
      </c>
    </row>
    <row r="420" spans="1:2" x14ac:dyDescent="0.2">
      <c r="A420" t="str">
        <f>IF(ISBLANK('June 2016'!A572),"",IF(ISTEXT('June 2016'!A572),0,'June 2016'!A572))</f>
        <v/>
      </c>
      <c r="B420">
        <f>IF(ISBLANK('June 2016'!F572),"",IF(ISTEXT('June 2016'!F572),0,'June 2016'!F572))</f>
        <v>812.5</v>
      </c>
    </row>
    <row r="421" spans="1:2" x14ac:dyDescent="0.2">
      <c r="A421" t="str">
        <f>IF(ISBLANK('June 2016'!A573),"",IF(ISTEXT('June 2016'!A573),0,'June 2016'!A573))</f>
        <v/>
      </c>
      <c r="B421">
        <f>IF(ISBLANK('June 2016'!F573),"",IF(ISTEXT('June 2016'!F573),0,'June 2016'!F573))</f>
        <v>200</v>
      </c>
    </row>
    <row r="422" spans="1:2" x14ac:dyDescent="0.2">
      <c r="A422" t="str">
        <f>IF(ISBLANK('June 2016'!A574),"",IF(ISTEXT('June 2016'!A574),0,'June 2016'!A574))</f>
        <v/>
      </c>
      <c r="B422">
        <f>IF(ISBLANK('June 2016'!F574),"",IF(ISTEXT('June 2016'!F574),0,'June 2016'!F574))</f>
        <v>1750</v>
      </c>
    </row>
    <row r="423" spans="1:2" x14ac:dyDescent="0.2">
      <c r="A423" t="str">
        <f>IF(ISBLANK('June 2016'!A575),"",IF(ISTEXT('June 2016'!A575),0,'June 2016'!A575))</f>
        <v/>
      </c>
      <c r="B423">
        <f>IF(ISBLANK('June 2016'!F575),"",IF(ISTEXT('June 2016'!F575),0,'June 2016'!F575))</f>
        <v>1760</v>
      </c>
    </row>
    <row r="424" spans="1:2" x14ac:dyDescent="0.2">
      <c r="A424">
        <f>IF(ISBLANK('June 2016'!A576),"",IF(ISTEXT('June 2016'!A576),0,'June 2016'!A576))</f>
        <v>439361</v>
      </c>
      <c r="B424">
        <f>IF(ISBLANK('June 2016'!F576),"",IF(ISTEXT('June 2016'!F576),0,'June 2016'!F576))</f>
        <v>140</v>
      </c>
    </row>
    <row r="425" spans="1:2" x14ac:dyDescent="0.2">
      <c r="A425" t="str">
        <f>IF(ISBLANK('June 2016'!A577),"",IF(ISTEXT('June 2016'!A577),0,'June 2016'!A577))</f>
        <v/>
      </c>
      <c r="B425">
        <f>IF(ISBLANK('June 2016'!F577),"",IF(ISTEXT('June 2016'!F577),0,'June 2016'!F577))</f>
        <v>170</v>
      </c>
    </row>
    <row r="426" spans="1:2" x14ac:dyDescent="0.2">
      <c r="A426" t="str">
        <f>IF(ISBLANK('June 2016'!A578),"",IF(ISTEXT('June 2016'!A578),0,'June 2016'!A578))</f>
        <v/>
      </c>
      <c r="B426">
        <f>IF(ISBLANK('June 2016'!F578),"",IF(ISTEXT('June 2016'!F578),0,'June 2016'!F578))</f>
        <v>140</v>
      </c>
    </row>
    <row r="427" spans="1:2" x14ac:dyDescent="0.2">
      <c r="A427" t="str">
        <f>IF(ISBLANK('June 2016'!A579),"",IF(ISTEXT('June 2016'!A579),0,'June 2016'!A579))</f>
        <v/>
      </c>
      <c r="B427">
        <f>IF(ISBLANK('June 2016'!F579),"",IF(ISTEXT('June 2016'!F579),0,'June 2016'!F579))</f>
        <v>370</v>
      </c>
    </row>
    <row r="428" spans="1:2" x14ac:dyDescent="0.2">
      <c r="A428" t="str">
        <f>IF(ISBLANK('June 2016'!A580),"",IF(ISTEXT('June 2016'!A580),0,'June 2016'!A580))</f>
        <v/>
      </c>
      <c r="B428" t="str">
        <f>IF(ISBLANK('June 2016'!F580),"",IF(ISTEXT('June 2016'!F580),0,'June 2016'!F580))</f>
        <v/>
      </c>
    </row>
    <row r="429" spans="1:2" x14ac:dyDescent="0.2">
      <c r="A429" t="str">
        <f>IF(ISBLANK('June 2016'!A581),"",IF(ISTEXT('June 2016'!A581),0,'June 2016'!A581))</f>
        <v/>
      </c>
      <c r="B429">
        <f>IF(ISBLANK('June 2016'!F581),"",IF(ISTEXT('June 2016'!F581),0,'June 2016'!F581))</f>
        <v>140</v>
      </c>
    </row>
    <row r="430" spans="1:2" x14ac:dyDescent="0.2">
      <c r="A430" t="str">
        <f>IF(ISBLANK('June 2016'!A582),"",IF(ISTEXT('June 2016'!A582),0,'June 2016'!A582))</f>
        <v/>
      </c>
      <c r="B430">
        <f>IF(ISBLANK('June 2016'!F582),"",IF(ISTEXT('June 2016'!F582),0,'June 2016'!F582))</f>
        <v>140</v>
      </c>
    </row>
    <row r="431" spans="1:2" x14ac:dyDescent="0.2">
      <c r="A431" t="str">
        <f>IF(ISBLANK('June 2016'!A583),"",IF(ISTEXT('June 2016'!A583),0,'June 2016'!A583))</f>
        <v/>
      </c>
      <c r="B431">
        <f>IF(ISBLANK('June 2016'!F583),"",IF(ISTEXT('June 2016'!F583),0,'June 2016'!F583))</f>
        <v>60</v>
      </c>
    </row>
    <row r="432" spans="1:2" x14ac:dyDescent="0.2">
      <c r="A432" t="str">
        <f>IF(ISBLANK('June 2016'!A584),"",IF(ISTEXT('June 2016'!A584),0,'June 2016'!A584))</f>
        <v/>
      </c>
      <c r="B432">
        <f>IF(ISBLANK('June 2016'!F584),"",IF(ISTEXT('June 2016'!F584),0,'June 2016'!F584))</f>
        <v>140</v>
      </c>
    </row>
    <row r="433" spans="1:2" x14ac:dyDescent="0.2">
      <c r="A433" t="str">
        <f>IF(ISBLANK('June 2016'!A585),"",IF(ISTEXT('June 2016'!A585),0,'June 2016'!A585))</f>
        <v/>
      </c>
      <c r="B433">
        <f>IF(ISBLANK('June 2016'!F585),"",IF(ISTEXT('June 2016'!F585),0,'June 2016'!F585))</f>
        <v>140</v>
      </c>
    </row>
    <row r="434" spans="1:2" x14ac:dyDescent="0.2">
      <c r="A434" t="str">
        <f>IF(ISBLANK('June 2016'!A586),"",IF(ISTEXT('June 2016'!A586),0,'June 2016'!A586))</f>
        <v/>
      </c>
      <c r="B434">
        <f>IF(ISBLANK('June 2016'!F586),"",IF(ISTEXT('June 2016'!F586),0,'June 2016'!F586))</f>
        <v>280</v>
      </c>
    </row>
    <row r="435" spans="1:2" x14ac:dyDescent="0.2">
      <c r="A435" t="str">
        <f>IF(ISBLANK('June 2016'!A587),"",IF(ISTEXT('June 2016'!A587),0,'June 2016'!A587))</f>
        <v/>
      </c>
      <c r="B435" t="str">
        <f>IF(ISBLANK('June 2016'!F587),"",IF(ISTEXT('June 2016'!F587),0,'June 2016'!F587))</f>
        <v/>
      </c>
    </row>
    <row r="436" spans="1:2" x14ac:dyDescent="0.2">
      <c r="A436" t="str">
        <f>IF(ISBLANK('June 2016'!A588),"",IF(ISTEXT('June 2016'!A588),0,'June 2016'!A588))</f>
        <v/>
      </c>
      <c r="B436">
        <f>IF(ISBLANK('June 2016'!F588),"",IF(ISTEXT('June 2016'!F588),0,'June 2016'!F588))</f>
        <v>140</v>
      </c>
    </row>
    <row r="437" spans="1:2" x14ac:dyDescent="0.2">
      <c r="A437" t="str">
        <f>IF(ISBLANK('June 2016'!A589),"",IF(ISTEXT('June 2016'!A589),0,'June 2016'!A589))</f>
        <v/>
      </c>
      <c r="B437">
        <f>IF(ISBLANK('June 2016'!F589),"",IF(ISTEXT('June 2016'!F589),0,'June 2016'!F589))</f>
        <v>140</v>
      </c>
    </row>
    <row r="438" spans="1:2" x14ac:dyDescent="0.2">
      <c r="A438" t="str">
        <f>IF(ISBLANK('June 2016'!A590),"",IF(ISTEXT('June 2016'!A590),0,'June 2016'!A590))</f>
        <v/>
      </c>
      <c r="B438">
        <f>IF(ISBLANK('June 2016'!F590),"",IF(ISTEXT('June 2016'!F590),0,'June 2016'!F590))</f>
        <v>700</v>
      </c>
    </row>
    <row r="439" spans="1:2" x14ac:dyDescent="0.2">
      <c r="A439" t="str">
        <f>IF(ISBLANK('June 2016'!A591),"",IF(ISTEXT('June 2016'!A591),0,'June 2016'!A591))</f>
        <v/>
      </c>
      <c r="B439" t="str">
        <f>IF(ISBLANK('June 2016'!F591),"",IF(ISTEXT('June 2016'!F591),0,'June 2016'!F591))</f>
        <v/>
      </c>
    </row>
    <row r="440" spans="1:2" x14ac:dyDescent="0.2">
      <c r="A440" t="str">
        <f>IF(ISBLANK('June 2016'!A592),"",IF(ISTEXT('June 2016'!A592),0,'June 2016'!A592))</f>
        <v/>
      </c>
      <c r="B440" t="str">
        <f>IF(ISBLANK('June 2016'!F592),"",IF(ISTEXT('June 2016'!F592),0,'June 2016'!F592))</f>
        <v/>
      </c>
    </row>
    <row r="441" spans="1:2" x14ac:dyDescent="0.2">
      <c r="A441" t="str">
        <f>IF(ISBLANK('June 2016'!A593),"",IF(ISTEXT('June 2016'!A593),0,'June 2016'!A593))</f>
        <v/>
      </c>
      <c r="B441" t="str">
        <f>IF(ISBLANK('June 2016'!F593),"",IF(ISTEXT('June 2016'!F593),0,'June 2016'!F593))</f>
        <v/>
      </c>
    </row>
    <row r="442" spans="1:2" x14ac:dyDescent="0.2">
      <c r="A442" t="str">
        <f>IF(ISBLANK('June 2016'!A594),"",IF(ISTEXT('June 2016'!A594),0,'June 2016'!A594))</f>
        <v/>
      </c>
      <c r="B442" t="str">
        <f>IF(ISBLANK('June 2016'!F594),"",IF(ISTEXT('June 2016'!F594),0,'June 2016'!F594))</f>
        <v/>
      </c>
    </row>
    <row r="443" spans="1:2" x14ac:dyDescent="0.2">
      <c r="A443" t="str">
        <f>IF(ISBLANK('June 2016'!A595),"",IF(ISTEXT('June 2016'!A595),0,'June 2016'!A595))</f>
        <v/>
      </c>
      <c r="B443">
        <f>IF(ISBLANK('June 2016'!F595),"",IF(ISTEXT('June 2016'!F595),0,'June 2016'!F595))</f>
        <v>282.64</v>
      </c>
    </row>
    <row r="444" spans="1:2" x14ac:dyDescent="0.2">
      <c r="A444">
        <f>IF(ISBLANK('June 2016'!A599),"",IF(ISTEXT('June 2016'!A599),0,'June 2016'!A599))</f>
        <v>438453</v>
      </c>
      <c r="B444">
        <f>IF(ISBLANK('June 2016'!F599),"",IF(ISTEXT('June 2016'!F599),0,'June 2016'!F599))</f>
        <v>750</v>
      </c>
    </row>
    <row r="445" spans="1:2" x14ac:dyDescent="0.2">
      <c r="A445">
        <f>IF(ISBLANK('June 2016'!A600),"",IF(ISTEXT('June 2016'!A600),0,'June 2016'!A600))</f>
        <v>438840</v>
      </c>
      <c r="B445">
        <f>IF(ISBLANK('June 2016'!F600),"",IF(ISTEXT('June 2016'!F600),0,'June 2016'!F600))</f>
        <v>450</v>
      </c>
    </row>
    <row r="446" spans="1:2" x14ac:dyDescent="0.2">
      <c r="A446">
        <f>IF(ISBLANK('June 2016'!A604),"",IF(ISTEXT('June 2016'!A604),0,'June 2016'!A604))</f>
        <v>83</v>
      </c>
      <c r="B446">
        <f>IF(ISBLANK('June 2016'!F604),"",IF(ISTEXT('June 2016'!F604),0,'June 2016'!F604))</f>
        <v>450</v>
      </c>
    </row>
    <row r="447" spans="1:2" x14ac:dyDescent="0.2">
      <c r="A447" t="str">
        <f>IF(ISBLANK('June 2016'!A605),"",IF(ISTEXT('June 2016'!A605),0,'June 2016'!A605))</f>
        <v/>
      </c>
      <c r="B447">
        <f>IF(ISBLANK('June 2016'!F605),"",IF(ISTEXT('June 2016'!F605),0,'June 2016'!F605))</f>
        <v>750</v>
      </c>
    </row>
    <row r="448" spans="1:2" x14ac:dyDescent="0.2">
      <c r="A448" t="str">
        <f>IF(ISBLANK('June 2016'!A606),"",IF(ISTEXT('June 2016'!A606),0,'June 2016'!A606))</f>
        <v/>
      </c>
      <c r="B448">
        <f>IF(ISBLANK('June 2016'!F606),"",IF(ISTEXT('June 2016'!F606),0,'June 2016'!F606))</f>
        <v>750</v>
      </c>
    </row>
    <row r="449" spans="1:2" x14ac:dyDescent="0.2">
      <c r="A449" t="str">
        <f>IF(ISBLANK('June 2016'!A607),"",IF(ISTEXT('June 2016'!A607),0,'June 2016'!A607))</f>
        <v/>
      </c>
      <c r="B449">
        <f>IF(ISBLANK('June 2016'!F607),"",IF(ISTEXT('June 2016'!F607),0,'June 2016'!F607))</f>
        <v>420.07</v>
      </c>
    </row>
    <row r="450" spans="1:2" x14ac:dyDescent="0.2">
      <c r="A450" t="str">
        <f>IF(ISBLANK('June 2016'!A608),"",IF(ISTEXT('June 2016'!A608),0,'June 2016'!A608))</f>
        <v/>
      </c>
      <c r="B450" t="str">
        <f>IF(ISBLANK('June 2016'!F608),"",IF(ISTEXT('June 2016'!F608),0,'June 2016'!F608))</f>
        <v/>
      </c>
    </row>
    <row r="451" spans="1:2" x14ac:dyDescent="0.2">
      <c r="A451" t="str">
        <f>IF(ISBLANK('June 2016'!A609),"",IF(ISTEXT('June 2016'!A609),0,'June 2016'!A609))</f>
        <v/>
      </c>
      <c r="B451">
        <f>IF(ISBLANK('June 2016'!F609),"",IF(ISTEXT('June 2016'!F609),0,'June 2016'!F609))</f>
        <v>420.06</v>
      </c>
    </row>
    <row r="452" spans="1:2" x14ac:dyDescent="0.2">
      <c r="A452" t="str">
        <f>IF(ISBLANK('June 2016'!A610),"",IF(ISTEXT('June 2016'!A610),0,'June 2016'!A610))</f>
        <v/>
      </c>
      <c r="B452" t="str">
        <f>IF(ISBLANK('June 2016'!F610),"",IF(ISTEXT('June 2016'!F610),0,'June 2016'!F610))</f>
        <v/>
      </c>
    </row>
    <row r="453" spans="1:2" x14ac:dyDescent="0.2">
      <c r="A453">
        <f>IF(ISBLANK('June 2016'!A611),"",IF(ISTEXT('June 2016'!A611),0,'June 2016'!A611))</f>
        <v>84</v>
      </c>
      <c r="B453">
        <f>IF(ISBLANK('June 2016'!F611),"",IF(ISTEXT('June 2016'!F611),0,'June 2016'!F611))</f>
        <v>451.32</v>
      </c>
    </row>
    <row r="454" spans="1:2" x14ac:dyDescent="0.2">
      <c r="A454" t="str">
        <f>IF(ISBLANK('June 2016'!A612),"",IF(ISTEXT('June 2016'!A612),0,'June 2016'!A612))</f>
        <v/>
      </c>
      <c r="B454" t="str">
        <f>IF(ISBLANK('June 2016'!F612),"",IF(ISTEXT('June 2016'!F612),0,'June 2016'!F612))</f>
        <v/>
      </c>
    </row>
    <row r="455" spans="1:2" x14ac:dyDescent="0.2">
      <c r="A455" t="str">
        <f>IF(ISBLANK('June 2016'!A613),"",IF(ISTEXT('June 2016'!A613),0,'June 2016'!A613))</f>
        <v/>
      </c>
      <c r="B455">
        <f>IF(ISBLANK('June 2016'!F613),"",IF(ISTEXT('June 2016'!F613),0,'June 2016'!F613))</f>
        <v>551.32000000000005</v>
      </c>
    </row>
    <row r="456" spans="1:2" x14ac:dyDescent="0.2">
      <c r="A456" t="str">
        <f>IF(ISBLANK('June 2016'!A614),"",IF(ISTEXT('June 2016'!A614),0,'June 2016'!A614))</f>
        <v/>
      </c>
      <c r="B456" t="str">
        <f>IF(ISBLANK('June 2016'!F614),"",IF(ISTEXT('June 2016'!F614),0,'June 2016'!F614))</f>
        <v/>
      </c>
    </row>
    <row r="457" spans="1:2" x14ac:dyDescent="0.2">
      <c r="A457">
        <f>IF(ISBLANK('June 2016'!A615),"",IF(ISTEXT('June 2016'!A615),0,'June 2016'!A615))</f>
        <v>86</v>
      </c>
      <c r="B457">
        <f>IF(ISBLANK('June 2016'!F615),"",IF(ISTEXT('June 2016'!F615),0,'June 2016'!F615))</f>
        <v>450</v>
      </c>
    </row>
    <row r="458" spans="1:2" x14ac:dyDescent="0.2">
      <c r="A458" t="str">
        <f>IF(ISBLANK('June 2016'!A616),"",IF(ISTEXT('June 2016'!A616),0,'June 2016'!A616))</f>
        <v/>
      </c>
      <c r="B458">
        <f>IF(ISBLANK('June 2016'!F616),"",IF(ISTEXT('June 2016'!F616),0,'June 2016'!F616))</f>
        <v>450</v>
      </c>
    </row>
    <row r="459" spans="1:2" x14ac:dyDescent="0.2">
      <c r="A459" t="str">
        <f>IF(ISBLANK('June 2016'!A617),"",IF(ISTEXT('June 2016'!A617),0,'June 2016'!A617))</f>
        <v/>
      </c>
      <c r="B459">
        <f>IF(ISBLANK('June 2016'!F617),"",IF(ISTEXT('June 2016'!F617),0,'June 2016'!F617))</f>
        <v>1675.38</v>
      </c>
    </row>
    <row r="460" spans="1:2" x14ac:dyDescent="0.2">
      <c r="A460" t="str">
        <f>IF(ISBLANK('June 2016'!A618),"",IF(ISTEXT('June 2016'!A618),0,'June 2016'!A618))</f>
        <v/>
      </c>
      <c r="B460" t="str">
        <f>IF(ISBLANK('June 2016'!F618),"",IF(ISTEXT('June 2016'!F618),0,'June 2016'!F618))</f>
        <v/>
      </c>
    </row>
    <row r="461" spans="1:2" x14ac:dyDescent="0.2">
      <c r="A461">
        <f>IF(ISBLANK('June 2016'!A622),"",IF(ISTEXT('June 2016'!A622),0,'June 2016'!A622))</f>
        <v>438455</v>
      </c>
      <c r="B461">
        <f>IF(ISBLANK('June 2016'!F622),"",IF(ISTEXT('June 2016'!F622),0,'June 2016'!F622))</f>
        <v>125.02</v>
      </c>
    </row>
    <row r="462" spans="1:2" x14ac:dyDescent="0.2">
      <c r="A462" t="str">
        <f>IF(ISBLANK('June 2016'!A623),"",IF(ISTEXT('June 2016'!A623),0,'June 2016'!A623))</f>
        <v/>
      </c>
      <c r="B462">
        <f>IF(ISBLANK('June 2016'!F623),"",IF(ISTEXT('June 2016'!F623),0,'June 2016'!F623))</f>
        <v>125.02</v>
      </c>
    </row>
    <row r="463" spans="1:2" x14ac:dyDescent="0.2">
      <c r="A463" t="str">
        <f>IF(ISBLANK('June 2016'!A624),"",IF(ISTEXT('June 2016'!A624),0,'June 2016'!A624))</f>
        <v/>
      </c>
      <c r="B463">
        <f>IF(ISBLANK('June 2016'!F624),"",IF(ISTEXT('June 2016'!F624),0,'June 2016'!F624))</f>
        <v>125.02</v>
      </c>
    </row>
    <row r="464" spans="1:2" x14ac:dyDescent="0.2">
      <c r="A464" t="str">
        <f>IF(ISBLANK('June 2016'!A625),"",IF(ISTEXT('June 2016'!A625),0,'June 2016'!A625))</f>
        <v/>
      </c>
      <c r="B464">
        <f>IF(ISBLANK('June 2016'!F625),"",IF(ISTEXT('June 2016'!F625),0,'June 2016'!F625))</f>
        <v>125.02</v>
      </c>
    </row>
    <row r="465" spans="1:2" x14ac:dyDescent="0.2">
      <c r="A465" t="str">
        <f>IF(ISBLANK('June 2016'!A626),"",IF(ISTEXT('June 2016'!A626),0,'June 2016'!A626))</f>
        <v/>
      </c>
      <c r="B465">
        <f>IF(ISBLANK('June 2016'!F626),"",IF(ISTEXT('June 2016'!F626),0,'June 2016'!F626))</f>
        <v>125.02</v>
      </c>
    </row>
    <row r="466" spans="1:2" x14ac:dyDescent="0.2">
      <c r="A466" t="str">
        <f>IF(ISBLANK('June 2016'!A627),"",IF(ISTEXT('June 2016'!A627),0,'June 2016'!A627))</f>
        <v/>
      </c>
      <c r="B466">
        <f>IF(ISBLANK('June 2016'!F627),"",IF(ISTEXT('June 2016'!F627),0,'June 2016'!F627))</f>
        <v>125.02</v>
      </c>
    </row>
    <row r="467" spans="1:2" x14ac:dyDescent="0.2">
      <c r="A467" t="str">
        <f>IF(ISBLANK('June 2016'!A628),"",IF(ISTEXT('June 2016'!A628),0,'June 2016'!A628))</f>
        <v/>
      </c>
      <c r="B467">
        <f>IF(ISBLANK('June 2016'!F628),"",IF(ISTEXT('June 2016'!F628),0,'June 2016'!F628))</f>
        <v>125.02</v>
      </c>
    </row>
    <row r="468" spans="1:2" x14ac:dyDescent="0.2">
      <c r="A468" t="str">
        <f>IF(ISBLANK('June 2016'!A629),"",IF(ISTEXT('June 2016'!A629),0,'June 2016'!A629))</f>
        <v/>
      </c>
      <c r="B468">
        <f>IF(ISBLANK('June 2016'!F629),"",IF(ISTEXT('June 2016'!F629),0,'June 2016'!F629))</f>
        <v>125.02</v>
      </c>
    </row>
    <row r="469" spans="1:2" x14ac:dyDescent="0.2">
      <c r="A469" t="str">
        <f>IF(ISBLANK('June 2016'!A630),"",IF(ISTEXT('June 2016'!A630),0,'June 2016'!A630))</f>
        <v/>
      </c>
      <c r="B469">
        <f>IF(ISBLANK('June 2016'!F630),"",IF(ISTEXT('June 2016'!F630),0,'June 2016'!F630))</f>
        <v>125.02</v>
      </c>
    </row>
    <row r="470" spans="1:2" x14ac:dyDescent="0.2">
      <c r="A470" t="str">
        <f>IF(ISBLANK('June 2016'!A631),"",IF(ISTEXT('June 2016'!A631),0,'June 2016'!A631))</f>
        <v/>
      </c>
      <c r="B470">
        <f>IF(ISBLANK('June 2016'!F631),"",IF(ISTEXT('June 2016'!F631),0,'June 2016'!F631))</f>
        <v>125.02</v>
      </c>
    </row>
    <row r="471" spans="1:2" x14ac:dyDescent="0.2">
      <c r="A471" t="str">
        <f>IF(ISBLANK('June 2016'!A632),"",IF(ISTEXT('June 2016'!A632),0,'June 2016'!A632))</f>
        <v/>
      </c>
      <c r="B471">
        <f>IF(ISBLANK('June 2016'!F632),"",IF(ISTEXT('June 2016'!F632),0,'June 2016'!F632))</f>
        <v>125.02</v>
      </c>
    </row>
    <row r="472" spans="1:2" x14ac:dyDescent="0.2">
      <c r="A472" t="str">
        <f>IF(ISBLANK('June 2016'!A633),"",IF(ISTEXT('June 2016'!A633),0,'June 2016'!A633))</f>
        <v/>
      </c>
      <c r="B472">
        <f>IF(ISBLANK('June 2016'!F633),"",IF(ISTEXT('June 2016'!F633),0,'June 2016'!F633))</f>
        <v>125.02</v>
      </c>
    </row>
    <row r="473" spans="1:2" x14ac:dyDescent="0.2">
      <c r="A473" t="str">
        <f>IF(ISBLANK('June 2016'!A634),"",IF(ISTEXT('June 2016'!A634),0,'June 2016'!A634))</f>
        <v/>
      </c>
      <c r="B473">
        <f>IF(ISBLANK('June 2016'!F634),"",IF(ISTEXT('June 2016'!F634),0,'June 2016'!F634))</f>
        <v>125.02</v>
      </c>
    </row>
    <row r="474" spans="1:2" x14ac:dyDescent="0.2">
      <c r="A474" t="str">
        <f>IF(ISBLANK('June 2016'!A635),"",IF(ISTEXT('June 2016'!A635),0,'June 2016'!A635))</f>
        <v/>
      </c>
      <c r="B474">
        <f>IF(ISBLANK('June 2016'!F635),"",IF(ISTEXT('June 2016'!F635),0,'June 2016'!F635))</f>
        <v>125.02</v>
      </c>
    </row>
    <row r="475" spans="1:2" x14ac:dyDescent="0.2">
      <c r="A475" t="str">
        <f>IF(ISBLANK('June 2016'!A636),"",IF(ISTEXT('June 2016'!A636),0,'June 2016'!A636))</f>
        <v/>
      </c>
      <c r="B475">
        <f>IF(ISBLANK('June 2016'!F636),"",IF(ISTEXT('June 2016'!F636),0,'June 2016'!F636))</f>
        <v>125.02</v>
      </c>
    </row>
    <row r="476" spans="1:2" x14ac:dyDescent="0.2">
      <c r="A476" t="str">
        <f>IF(ISBLANK('June 2016'!A637),"",IF(ISTEXT('June 2016'!A637),0,'June 2016'!A637))</f>
        <v/>
      </c>
      <c r="B476">
        <f>IF(ISBLANK('June 2016'!F637),"",IF(ISTEXT('June 2016'!F637),0,'June 2016'!F637))</f>
        <v>125.02</v>
      </c>
    </row>
    <row r="477" spans="1:2" x14ac:dyDescent="0.2">
      <c r="A477" t="str">
        <f>IF(ISBLANK('June 2016'!A638),"",IF(ISTEXT('June 2016'!A638),0,'June 2016'!A638))</f>
        <v/>
      </c>
      <c r="B477">
        <f>IF(ISBLANK('June 2016'!F638),"",IF(ISTEXT('June 2016'!F638),0,'June 2016'!F638))</f>
        <v>125.02</v>
      </c>
    </row>
    <row r="478" spans="1:2" x14ac:dyDescent="0.2">
      <c r="A478" t="str">
        <f>IF(ISBLANK('June 2016'!A639),"",IF(ISTEXT('June 2016'!A639),0,'June 2016'!A639))</f>
        <v/>
      </c>
      <c r="B478">
        <f>IF(ISBLANK('June 2016'!F639),"",IF(ISTEXT('June 2016'!F639),0,'June 2016'!F639))</f>
        <v>125.02</v>
      </c>
    </row>
    <row r="479" spans="1:2" x14ac:dyDescent="0.2">
      <c r="A479" t="str">
        <f>IF(ISBLANK('June 2016'!A640),"",IF(ISTEXT('June 2016'!A640),0,'June 2016'!A640))</f>
        <v/>
      </c>
      <c r="B479">
        <f>IF(ISBLANK('June 2016'!F640),"",IF(ISTEXT('June 2016'!F640),0,'June 2016'!F640))</f>
        <v>125.02</v>
      </c>
    </row>
    <row r="480" spans="1:2" x14ac:dyDescent="0.2">
      <c r="A480" t="str">
        <f>IF(ISBLANK('June 2016'!A641),"",IF(ISTEXT('June 2016'!A641),0,'June 2016'!A641))</f>
        <v/>
      </c>
      <c r="B480">
        <f>IF(ISBLANK('June 2016'!F641),"",IF(ISTEXT('June 2016'!F641),0,'June 2016'!F641))</f>
        <v>125.02</v>
      </c>
    </row>
    <row r="481" spans="1:2" x14ac:dyDescent="0.2">
      <c r="A481" t="str">
        <f>IF(ISBLANK('June 2016'!A642),"",IF(ISTEXT('June 2016'!A642),0,'June 2016'!A642))</f>
        <v/>
      </c>
      <c r="B481">
        <f>IF(ISBLANK('June 2016'!F642),"",IF(ISTEXT('June 2016'!F642),0,'June 2016'!F642))</f>
        <v>125.02</v>
      </c>
    </row>
    <row r="482" spans="1:2" x14ac:dyDescent="0.2">
      <c r="A482" t="str">
        <f>IF(ISBLANK('June 2016'!A643),"",IF(ISTEXT('June 2016'!A643),0,'June 2016'!A643))</f>
        <v/>
      </c>
      <c r="B482">
        <f>IF(ISBLANK('June 2016'!F643),"",IF(ISTEXT('June 2016'!F643),0,'June 2016'!F643))</f>
        <v>125.02</v>
      </c>
    </row>
    <row r="483" spans="1:2" x14ac:dyDescent="0.2">
      <c r="A483" t="str">
        <f>IF(ISBLANK('June 2016'!A644),"",IF(ISTEXT('June 2016'!A644),0,'June 2016'!A644))</f>
        <v/>
      </c>
      <c r="B483">
        <f>IF(ISBLANK('June 2016'!F644),"",IF(ISTEXT('June 2016'!F644),0,'June 2016'!F644))</f>
        <v>125.14</v>
      </c>
    </row>
    <row r="484" spans="1:2" x14ac:dyDescent="0.2">
      <c r="A484">
        <f>IF(ISBLANK('June 2016'!A645),"",IF(ISTEXT('June 2016'!A645),0,'June 2016'!A645))</f>
        <v>438845</v>
      </c>
      <c r="B484">
        <f>IF(ISBLANK('June 2016'!F645),"",IF(ISTEXT('June 2016'!F645),0,'June 2016'!F645))</f>
        <v>150</v>
      </c>
    </row>
    <row r="485" spans="1:2" x14ac:dyDescent="0.2">
      <c r="A485" t="str">
        <f>IF(ISBLANK('June 2016'!A646),"",IF(ISTEXT('June 2016'!A646),0,'June 2016'!A646))</f>
        <v/>
      </c>
      <c r="B485">
        <f>IF(ISBLANK('June 2016'!F646),"",IF(ISTEXT('June 2016'!F646),0,'June 2016'!F646))</f>
        <v>212.54</v>
      </c>
    </row>
    <row r="486" spans="1:2" x14ac:dyDescent="0.2">
      <c r="A486" t="str">
        <f>IF(ISBLANK('June 2016'!A647),"",IF(ISTEXT('June 2016'!A647),0,'June 2016'!A647))</f>
        <v/>
      </c>
      <c r="B486">
        <f>IF(ISBLANK('June 2016'!F647),"",IF(ISTEXT('June 2016'!F647),0,'June 2016'!F647))</f>
        <v>212.54</v>
      </c>
    </row>
    <row r="487" spans="1:2" x14ac:dyDescent="0.2">
      <c r="A487" t="str">
        <f>IF(ISBLANK('June 2016'!A648),"",IF(ISTEXT('June 2016'!A648),0,'June 2016'!A648))</f>
        <v/>
      </c>
      <c r="B487">
        <f>IF(ISBLANK('June 2016'!F648),"",IF(ISTEXT('June 2016'!F648),0,'June 2016'!F648))</f>
        <v>212.54</v>
      </c>
    </row>
    <row r="488" spans="1:2" x14ac:dyDescent="0.2">
      <c r="A488" t="str">
        <f>IF(ISBLANK('June 2016'!A649),"",IF(ISTEXT('June 2016'!A649),0,'June 2016'!A649))</f>
        <v/>
      </c>
      <c r="B488">
        <f>IF(ISBLANK('June 2016'!F649),"",IF(ISTEXT('June 2016'!F649),0,'June 2016'!F649))</f>
        <v>212.54</v>
      </c>
    </row>
    <row r="489" spans="1:2" x14ac:dyDescent="0.2">
      <c r="A489" t="str">
        <f>IF(ISBLANK('June 2016'!A650),"",IF(ISTEXT('June 2016'!A650),0,'June 2016'!A650))</f>
        <v/>
      </c>
      <c r="B489">
        <f>IF(ISBLANK('June 2016'!F650),"",IF(ISTEXT('June 2016'!F650),0,'June 2016'!F650))</f>
        <v>212.54</v>
      </c>
    </row>
    <row r="490" spans="1:2" x14ac:dyDescent="0.2">
      <c r="A490" t="str">
        <f>IF(ISBLANK('June 2016'!A651),"",IF(ISTEXT('June 2016'!A651),0,'June 2016'!A651))</f>
        <v/>
      </c>
      <c r="B490">
        <f>IF(ISBLANK('June 2016'!F651),"",IF(ISTEXT('June 2016'!F651),0,'June 2016'!F651))</f>
        <v>212.54</v>
      </c>
    </row>
    <row r="491" spans="1:2" x14ac:dyDescent="0.2">
      <c r="A491" t="str">
        <f>IF(ISBLANK('June 2016'!A652),"",IF(ISTEXT('June 2016'!A652),0,'June 2016'!A652))</f>
        <v/>
      </c>
      <c r="B491">
        <f>IF(ISBLANK('June 2016'!F652),"",IF(ISTEXT('June 2016'!F652),0,'June 2016'!F652))</f>
        <v>212.54</v>
      </c>
    </row>
    <row r="492" spans="1:2" x14ac:dyDescent="0.2">
      <c r="A492" t="str">
        <f>IF(ISBLANK('June 2016'!A653),"",IF(ISTEXT('June 2016'!A653),0,'June 2016'!A653))</f>
        <v/>
      </c>
      <c r="B492">
        <f>IF(ISBLANK('June 2016'!F653),"",IF(ISTEXT('June 2016'!F653),0,'June 2016'!F653))</f>
        <v>212.54</v>
      </c>
    </row>
    <row r="493" spans="1:2" x14ac:dyDescent="0.2">
      <c r="A493" t="str">
        <f>IF(ISBLANK('June 2016'!A654),"",IF(ISTEXT('June 2016'!A654),0,'June 2016'!A654))</f>
        <v/>
      </c>
      <c r="B493">
        <f>IF(ISBLANK('June 2016'!F654),"",IF(ISTEXT('June 2016'!F654),0,'June 2016'!F654))</f>
        <v>212.54</v>
      </c>
    </row>
    <row r="494" spans="1:2" x14ac:dyDescent="0.2">
      <c r="A494" t="str">
        <f>IF(ISBLANK('June 2016'!A655),"",IF(ISTEXT('June 2016'!A655),0,'June 2016'!A655))</f>
        <v/>
      </c>
      <c r="B494">
        <f>IF(ISBLANK('June 2016'!F655),"",IF(ISTEXT('June 2016'!F655),0,'June 2016'!F655))</f>
        <v>212.54</v>
      </c>
    </row>
    <row r="495" spans="1:2" x14ac:dyDescent="0.2">
      <c r="A495" t="str">
        <f>IF(ISBLANK('June 2016'!A656),"",IF(ISTEXT('June 2016'!A656),0,'June 2016'!A656))</f>
        <v/>
      </c>
      <c r="B495">
        <f>IF(ISBLANK('June 2016'!F656),"",IF(ISTEXT('June 2016'!F656),0,'June 2016'!F656))</f>
        <v>212.54</v>
      </c>
    </row>
    <row r="496" spans="1:2" x14ac:dyDescent="0.2">
      <c r="A496" t="str">
        <f>IF(ISBLANK('June 2016'!A657),"",IF(ISTEXT('June 2016'!A657),0,'June 2016'!A657))</f>
        <v/>
      </c>
      <c r="B496">
        <f>IF(ISBLANK('June 2016'!F657),"",IF(ISTEXT('June 2016'!F657),0,'June 2016'!F657))</f>
        <v>212.54</v>
      </c>
    </row>
    <row r="497" spans="1:2" x14ac:dyDescent="0.2">
      <c r="A497" t="str">
        <f>IF(ISBLANK('June 2016'!A658),"",IF(ISTEXT('June 2016'!A658),0,'June 2016'!A658))</f>
        <v/>
      </c>
      <c r="B497">
        <f>IF(ISBLANK('June 2016'!F658),"",IF(ISTEXT('June 2016'!F658),0,'June 2016'!F658))</f>
        <v>212.54</v>
      </c>
    </row>
    <row r="498" spans="1:2" x14ac:dyDescent="0.2">
      <c r="A498" t="str">
        <f>IF(ISBLANK('June 2016'!A659),"",IF(ISTEXT('June 2016'!A659),0,'June 2016'!A659))</f>
        <v/>
      </c>
      <c r="B498">
        <f>IF(ISBLANK('June 2016'!F659),"",IF(ISTEXT('June 2016'!F659),0,'June 2016'!F659))</f>
        <v>212.56</v>
      </c>
    </row>
    <row r="499" spans="1:2" x14ac:dyDescent="0.2">
      <c r="A499" t="str">
        <f>IF(ISBLANK('June 2016'!A660),"",IF(ISTEXT('June 2016'!A660),0,'June 2016'!A660))</f>
        <v/>
      </c>
      <c r="B499">
        <f>IF(ISBLANK('June 2016'!F660),"",IF(ISTEXT('June 2016'!F660),0,'June 2016'!F660))</f>
        <v>165.31</v>
      </c>
    </row>
    <row r="500" spans="1:2" x14ac:dyDescent="0.2">
      <c r="A500" t="str">
        <f>IF(ISBLANK('June 2016'!A661),"",IF(ISTEXT('June 2016'!A661),0,'June 2016'!A661))</f>
        <v/>
      </c>
      <c r="B500">
        <f>IF(ISBLANK('June 2016'!F661),"",IF(ISTEXT('June 2016'!F661),0,'June 2016'!F661))</f>
        <v>165.31</v>
      </c>
    </row>
    <row r="501" spans="1:2" x14ac:dyDescent="0.2">
      <c r="A501" t="str">
        <f>IF(ISBLANK('June 2016'!A662),"",IF(ISTEXT('June 2016'!A662),0,'June 2016'!A662))</f>
        <v/>
      </c>
      <c r="B501">
        <f>IF(ISBLANK('June 2016'!F662),"",IF(ISTEXT('June 2016'!F662),0,'June 2016'!F662))</f>
        <v>165.31</v>
      </c>
    </row>
    <row r="502" spans="1:2" x14ac:dyDescent="0.2">
      <c r="A502" t="str">
        <f>IF(ISBLANK('June 2016'!A663),"",IF(ISTEXT('June 2016'!A663),0,'June 2016'!A663))</f>
        <v/>
      </c>
      <c r="B502">
        <f>IF(ISBLANK('June 2016'!F663),"",IF(ISTEXT('June 2016'!F663),0,'June 2016'!F663))</f>
        <v>165.31</v>
      </c>
    </row>
    <row r="503" spans="1:2" x14ac:dyDescent="0.2">
      <c r="A503" t="str">
        <f>IF(ISBLANK('June 2016'!A664),"",IF(ISTEXT('June 2016'!A664),0,'June 2016'!A664))</f>
        <v/>
      </c>
      <c r="B503">
        <f>IF(ISBLANK('June 2016'!F664),"",IF(ISTEXT('June 2016'!F664),0,'June 2016'!F664))</f>
        <v>165.31</v>
      </c>
    </row>
    <row r="504" spans="1:2" x14ac:dyDescent="0.2">
      <c r="A504" t="str">
        <f>IF(ISBLANK('June 2016'!A665),"",IF(ISTEXT('June 2016'!A665),0,'June 2016'!A665))</f>
        <v/>
      </c>
      <c r="B504">
        <f>IF(ISBLANK('June 2016'!F665),"",IF(ISTEXT('June 2016'!F665),0,'June 2016'!F665))</f>
        <v>165.31</v>
      </c>
    </row>
    <row r="505" spans="1:2" x14ac:dyDescent="0.2">
      <c r="A505" t="str">
        <f>IF(ISBLANK('June 2016'!A666),"",IF(ISTEXT('June 2016'!A666),0,'June 2016'!A666))</f>
        <v/>
      </c>
      <c r="B505">
        <f>IF(ISBLANK('June 2016'!F666),"",IF(ISTEXT('June 2016'!F666),0,'June 2016'!F666))</f>
        <v>165.31</v>
      </c>
    </row>
    <row r="506" spans="1:2" x14ac:dyDescent="0.2">
      <c r="A506" t="str">
        <f>IF(ISBLANK('June 2016'!A667),"",IF(ISTEXT('June 2016'!A667),0,'June 2016'!A667))</f>
        <v/>
      </c>
      <c r="B506">
        <f>IF(ISBLANK('June 2016'!F667),"",IF(ISTEXT('June 2016'!F667),0,'June 2016'!F667))</f>
        <v>165.31</v>
      </c>
    </row>
    <row r="507" spans="1:2" x14ac:dyDescent="0.2">
      <c r="A507" t="str">
        <f>IF(ISBLANK('June 2016'!A668),"",IF(ISTEXT('June 2016'!A668),0,'June 2016'!A668))</f>
        <v/>
      </c>
      <c r="B507">
        <f>IF(ISBLANK('June 2016'!F668),"",IF(ISTEXT('June 2016'!F668),0,'June 2016'!F668))</f>
        <v>165.31</v>
      </c>
    </row>
    <row r="508" spans="1:2" x14ac:dyDescent="0.2">
      <c r="A508" t="str">
        <f>IF(ISBLANK('June 2016'!A669),"",IF(ISTEXT('June 2016'!A669),0,'June 2016'!A669))</f>
        <v/>
      </c>
      <c r="B508">
        <f>IF(ISBLANK('June 2016'!F669),"",IF(ISTEXT('June 2016'!F669),0,'June 2016'!F669))</f>
        <v>165.31</v>
      </c>
    </row>
    <row r="509" spans="1:2" x14ac:dyDescent="0.2">
      <c r="A509" t="str">
        <f>IF(ISBLANK('June 2016'!A670),"",IF(ISTEXT('June 2016'!A670),0,'June 2016'!A670))</f>
        <v/>
      </c>
      <c r="B509">
        <f>IF(ISBLANK('June 2016'!F670),"",IF(ISTEXT('June 2016'!F670),0,'June 2016'!F670))</f>
        <v>165.31</v>
      </c>
    </row>
    <row r="510" spans="1:2" x14ac:dyDescent="0.2">
      <c r="A510" t="str">
        <f>IF(ISBLANK('June 2016'!A671),"",IF(ISTEXT('June 2016'!A671),0,'June 2016'!A671))</f>
        <v/>
      </c>
      <c r="B510">
        <f>IF(ISBLANK('June 2016'!F671),"",IF(ISTEXT('June 2016'!F671),0,'June 2016'!F671))</f>
        <v>165.31</v>
      </c>
    </row>
    <row r="511" spans="1:2" x14ac:dyDescent="0.2">
      <c r="A511" t="str">
        <f>IF(ISBLANK('June 2016'!A672),"",IF(ISTEXT('June 2016'!A672),0,'June 2016'!A672))</f>
        <v/>
      </c>
      <c r="B511">
        <f>IF(ISBLANK('June 2016'!F672),"",IF(ISTEXT('June 2016'!F672),0,'June 2016'!F672))</f>
        <v>165.31</v>
      </c>
    </row>
    <row r="512" spans="1:2" x14ac:dyDescent="0.2">
      <c r="A512" t="str">
        <f>IF(ISBLANK('June 2016'!A673),"",IF(ISTEXT('June 2016'!A673),0,'June 2016'!A673))</f>
        <v/>
      </c>
      <c r="B512">
        <f>IF(ISBLANK('June 2016'!F673),"",IF(ISTEXT('June 2016'!F673),0,'June 2016'!F673))</f>
        <v>165.31</v>
      </c>
    </row>
    <row r="513" spans="1:2" x14ac:dyDescent="0.2">
      <c r="A513" t="str">
        <f>IF(ISBLANK('June 2016'!A674),"",IF(ISTEXT('June 2016'!A674),0,'June 2016'!A674))</f>
        <v/>
      </c>
      <c r="B513">
        <f>IF(ISBLANK('June 2016'!F674),"",IF(ISTEXT('June 2016'!F674),0,'June 2016'!F674))</f>
        <v>165.31</v>
      </c>
    </row>
    <row r="514" spans="1:2" x14ac:dyDescent="0.2">
      <c r="A514" t="str">
        <f>IF(ISBLANK('June 2016'!A675),"",IF(ISTEXT('June 2016'!A675),0,'June 2016'!A675))</f>
        <v/>
      </c>
      <c r="B514">
        <f>IF(ISBLANK('June 2016'!F675),"",IF(ISTEXT('June 2016'!F675),0,'June 2016'!F675))</f>
        <v>165.31</v>
      </c>
    </row>
    <row r="515" spans="1:2" x14ac:dyDescent="0.2">
      <c r="A515" t="str">
        <f>IF(ISBLANK('June 2016'!A676),"",IF(ISTEXT('June 2016'!A676),0,'June 2016'!A676))</f>
        <v/>
      </c>
      <c r="B515">
        <f>IF(ISBLANK('June 2016'!F676),"",IF(ISTEXT('June 2016'!F676),0,'June 2016'!F676))</f>
        <v>165.31</v>
      </c>
    </row>
    <row r="516" spans="1:2" x14ac:dyDescent="0.2">
      <c r="A516" t="str">
        <f>IF(ISBLANK('June 2016'!A677),"",IF(ISTEXT('June 2016'!A677),0,'June 2016'!A677))</f>
        <v/>
      </c>
      <c r="B516">
        <f>IF(ISBLANK('June 2016'!F677),"",IF(ISTEXT('June 2016'!F677),0,'June 2016'!F677))</f>
        <v>165.31</v>
      </c>
    </row>
    <row r="517" spans="1:2" x14ac:dyDescent="0.2">
      <c r="A517" t="str">
        <f>IF(ISBLANK('June 2016'!A678),"",IF(ISTEXT('June 2016'!A678),0,'June 2016'!A678))</f>
        <v/>
      </c>
      <c r="B517">
        <f>IF(ISBLANK('June 2016'!F678),"",IF(ISTEXT('June 2016'!F678),0,'June 2016'!F678))</f>
        <v>156.6</v>
      </c>
    </row>
    <row r="518" spans="1:2" x14ac:dyDescent="0.2">
      <c r="A518" t="str">
        <f>IF(ISBLANK('June 2016'!A679),"",IF(ISTEXT('June 2016'!A679),0,'June 2016'!A679))</f>
        <v/>
      </c>
      <c r="B518">
        <f>IF(ISBLANK('June 2016'!F679),"",IF(ISTEXT('June 2016'!F679),0,'June 2016'!F679))</f>
        <v>156.6</v>
      </c>
    </row>
    <row r="519" spans="1:2" x14ac:dyDescent="0.2">
      <c r="A519" t="str">
        <f>IF(ISBLANK('June 2016'!A680),"",IF(ISTEXT('June 2016'!A680),0,'June 2016'!A680))</f>
        <v/>
      </c>
      <c r="B519">
        <f>IF(ISBLANK('June 2016'!F680),"",IF(ISTEXT('June 2016'!F680),0,'June 2016'!F680))</f>
        <v>156.6</v>
      </c>
    </row>
    <row r="520" spans="1:2" x14ac:dyDescent="0.2">
      <c r="A520" t="str">
        <f>IF(ISBLANK('June 2016'!A681),"",IF(ISTEXT('June 2016'!A681),0,'June 2016'!A681))</f>
        <v/>
      </c>
      <c r="B520">
        <f>IF(ISBLANK('June 2016'!F681),"",IF(ISTEXT('June 2016'!F681),0,'June 2016'!F681))</f>
        <v>156.6</v>
      </c>
    </row>
    <row r="521" spans="1:2" x14ac:dyDescent="0.2">
      <c r="A521" t="str">
        <f>IF(ISBLANK('June 2016'!A682),"",IF(ISTEXT('June 2016'!A682),0,'June 2016'!A682))</f>
        <v/>
      </c>
      <c r="B521">
        <f>IF(ISBLANK('June 2016'!F682),"",IF(ISTEXT('June 2016'!F682),0,'June 2016'!F682))</f>
        <v>156.6</v>
      </c>
    </row>
    <row r="522" spans="1:2" x14ac:dyDescent="0.2">
      <c r="A522" t="str">
        <f>IF(ISBLANK('June 2016'!A683),"",IF(ISTEXT('June 2016'!A683),0,'June 2016'!A683))</f>
        <v/>
      </c>
      <c r="B522">
        <f>IF(ISBLANK('June 2016'!F683),"",IF(ISTEXT('June 2016'!F683),0,'June 2016'!F683))</f>
        <v>156.6</v>
      </c>
    </row>
    <row r="523" spans="1:2" x14ac:dyDescent="0.2">
      <c r="A523" t="str">
        <f>IF(ISBLANK('June 2016'!A684),"",IF(ISTEXT('June 2016'!A684),0,'June 2016'!A684))</f>
        <v/>
      </c>
      <c r="B523">
        <f>IF(ISBLANK('June 2016'!F684),"",IF(ISTEXT('June 2016'!F684),0,'June 2016'!F684))</f>
        <v>156.6</v>
      </c>
    </row>
    <row r="524" spans="1:2" x14ac:dyDescent="0.2">
      <c r="A524" t="str">
        <f>IF(ISBLANK('June 2016'!A685),"",IF(ISTEXT('June 2016'!A685),0,'June 2016'!A685))</f>
        <v/>
      </c>
      <c r="B524">
        <f>IF(ISBLANK('June 2016'!F685),"",IF(ISTEXT('June 2016'!F685),0,'June 2016'!F685))</f>
        <v>156.6</v>
      </c>
    </row>
    <row r="525" spans="1:2" x14ac:dyDescent="0.2">
      <c r="A525" t="str">
        <f>IF(ISBLANK('June 2016'!A686),"",IF(ISTEXT('June 2016'!A686),0,'June 2016'!A686))</f>
        <v/>
      </c>
      <c r="B525">
        <f>IF(ISBLANK('June 2016'!F686),"",IF(ISTEXT('June 2016'!F686),0,'June 2016'!F686))</f>
        <v>156.6</v>
      </c>
    </row>
    <row r="526" spans="1:2" x14ac:dyDescent="0.2">
      <c r="A526" t="str">
        <f>IF(ISBLANK('June 2016'!A687),"",IF(ISTEXT('June 2016'!A687),0,'June 2016'!A687))</f>
        <v/>
      </c>
      <c r="B526">
        <f>IF(ISBLANK('June 2016'!F687),"",IF(ISTEXT('June 2016'!F687),0,'June 2016'!F687))</f>
        <v>156.6</v>
      </c>
    </row>
    <row r="527" spans="1:2" x14ac:dyDescent="0.2">
      <c r="A527" t="str">
        <f>IF(ISBLANK('June 2016'!A688),"",IF(ISTEXT('June 2016'!A688),0,'June 2016'!A688))</f>
        <v/>
      </c>
      <c r="B527">
        <f>IF(ISBLANK('June 2016'!F688),"",IF(ISTEXT('June 2016'!F688),0,'June 2016'!F688))</f>
        <v>156.6</v>
      </c>
    </row>
    <row r="528" spans="1:2" x14ac:dyDescent="0.2">
      <c r="A528" t="str">
        <f>IF(ISBLANK('June 2016'!A689),"",IF(ISTEXT('June 2016'!A689),0,'June 2016'!A689))</f>
        <v/>
      </c>
      <c r="B528">
        <f>IF(ISBLANK('June 2016'!F689),"",IF(ISTEXT('June 2016'!F689),0,'June 2016'!F689))</f>
        <v>156.6</v>
      </c>
    </row>
    <row r="529" spans="1:2" x14ac:dyDescent="0.2">
      <c r="A529" t="str">
        <f>IF(ISBLANK('June 2016'!A690),"",IF(ISTEXT('June 2016'!A690),0,'June 2016'!A690))</f>
        <v/>
      </c>
      <c r="B529">
        <f>IF(ISBLANK('June 2016'!F690),"",IF(ISTEXT('June 2016'!F690),0,'June 2016'!F690))</f>
        <v>156.6</v>
      </c>
    </row>
    <row r="530" spans="1:2" x14ac:dyDescent="0.2">
      <c r="A530" t="str">
        <f>IF(ISBLANK('June 2016'!A691),"",IF(ISTEXT('June 2016'!A691),0,'June 2016'!A691))</f>
        <v/>
      </c>
      <c r="B530">
        <f>IF(ISBLANK('June 2016'!F691),"",IF(ISTEXT('June 2016'!F691),0,'June 2016'!F691))</f>
        <v>156.6</v>
      </c>
    </row>
    <row r="531" spans="1:2" x14ac:dyDescent="0.2">
      <c r="A531" t="str">
        <f>IF(ISBLANK('June 2016'!A692),"",IF(ISTEXT('June 2016'!A692),0,'June 2016'!A692))</f>
        <v/>
      </c>
      <c r="B531">
        <f>IF(ISBLANK('June 2016'!F692),"",IF(ISTEXT('June 2016'!F692),0,'June 2016'!F692))</f>
        <v>156.6</v>
      </c>
    </row>
    <row r="532" spans="1:2" x14ac:dyDescent="0.2">
      <c r="A532" t="str">
        <f>IF(ISBLANK('June 2016'!A693),"",IF(ISTEXT('June 2016'!A693),0,'June 2016'!A693))</f>
        <v/>
      </c>
      <c r="B532">
        <f>IF(ISBLANK('June 2016'!F693),"",IF(ISTEXT('June 2016'!F693),0,'June 2016'!F693))</f>
        <v>156.6</v>
      </c>
    </row>
    <row r="533" spans="1:2" x14ac:dyDescent="0.2">
      <c r="A533" t="str">
        <f>IF(ISBLANK('June 2016'!A694),"",IF(ISTEXT('June 2016'!A694),0,'June 2016'!A694))</f>
        <v/>
      </c>
      <c r="B533">
        <f>IF(ISBLANK('June 2016'!F694),"",IF(ISTEXT('June 2016'!F694),0,'June 2016'!F694))</f>
        <v>156.6</v>
      </c>
    </row>
    <row r="534" spans="1:2" x14ac:dyDescent="0.2">
      <c r="A534" t="str">
        <f>IF(ISBLANK('June 2016'!A695),"",IF(ISTEXT('June 2016'!A695),0,'June 2016'!A695))</f>
        <v/>
      </c>
      <c r="B534">
        <f>IF(ISBLANK('June 2016'!F695),"",IF(ISTEXT('June 2016'!F695),0,'June 2016'!F695))</f>
        <v>156.6</v>
      </c>
    </row>
    <row r="535" spans="1:2" x14ac:dyDescent="0.2">
      <c r="A535" t="str">
        <f>IF(ISBLANK('June 2016'!A696),"",IF(ISTEXT('June 2016'!A696),0,'June 2016'!A696))</f>
        <v/>
      </c>
      <c r="B535">
        <f>IF(ISBLANK('June 2016'!F696),"",IF(ISTEXT('June 2016'!F696),0,'June 2016'!F696))</f>
        <v>156.78</v>
      </c>
    </row>
    <row r="536" spans="1:2" x14ac:dyDescent="0.2">
      <c r="A536" t="str">
        <f>IF(ISBLANK('June 2016'!A697),"",IF(ISTEXT('June 2016'!A697),0,'June 2016'!A697))</f>
        <v/>
      </c>
      <c r="B536">
        <f>IF(ISBLANK('June 2016'!F697),"",IF(ISTEXT('June 2016'!F697),0,'June 2016'!F697))</f>
        <v>150</v>
      </c>
    </row>
    <row r="537" spans="1:2" x14ac:dyDescent="0.2">
      <c r="A537">
        <f>IF(ISBLANK('June 2016'!A701),"",IF(ISTEXT('June 2016'!A701),0,'June 2016'!A701))</f>
        <v>85</v>
      </c>
      <c r="B537">
        <f>IF(ISBLANK('June 2016'!F701),"",IF(ISTEXT('June 2016'!F701),0,'June 2016'!F701))</f>
        <v>1250</v>
      </c>
    </row>
    <row r="538" spans="1:2" x14ac:dyDescent="0.2">
      <c r="A538" t="str">
        <f>IF(ISBLANK('June 2016'!A702),"",IF(ISTEXT('June 2016'!A702),0,'June 2016'!A702))</f>
        <v/>
      </c>
      <c r="B538">
        <f>IF(ISBLANK('June 2016'!F702),"",IF(ISTEXT('June 2016'!F702),0,'June 2016'!F702))</f>
        <v>550</v>
      </c>
    </row>
    <row r="539" spans="1:2" x14ac:dyDescent="0.2">
      <c r="A539" t="str">
        <f>IF(ISBLANK('June 2016'!A703),"",IF(ISTEXT('June 2016'!A703),0,'June 2016'!A703))</f>
        <v/>
      </c>
      <c r="B539">
        <f>IF(ISBLANK('June 2016'!F703),"",IF(ISTEXT('June 2016'!F703),0,'June 2016'!F703))</f>
        <v>750</v>
      </c>
    </row>
    <row r="540" spans="1:2" x14ac:dyDescent="0.2">
      <c r="A540" t="str">
        <f>IF(ISBLANK('June 2016'!A704),"",IF(ISTEXT('June 2016'!A704),0,'June 2016'!A704))</f>
        <v/>
      </c>
      <c r="B540">
        <f>IF(ISBLANK('June 2016'!F704),"",IF(ISTEXT('June 2016'!F704),0,'June 2016'!F704))</f>
        <v>750</v>
      </c>
    </row>
    <row r="541" spans="1:2" x14ac:dyDescent="0.2">
      <c r="A541">
        <f>IF(ISBLANK('June 2016'!A708),"",IF(ISTEXT('June 2016'!A708),0,'June 2016'!A708))</f>
        <v>438456</v>
      </c>
      <c r="B541">
        <f>IF(ISBLANK('June 2016'!F708),"",IF(ISTEXT('June 2016'!F708),0,'June 2016'!F708))</f>
        <v>150</v>
      </c>
    </row>
    <row r="542" spans="1:2" x14ac:dyDescent="0.2">
      <c r="A542" t="str">
        <f>IF(ISBLANK('June 2016'!A709),"",IF(ISTEXT('June 2016'!A709),0,'June 2016'!A709))</f>
        <v/>
      </c>
      <c r="B542">
        <f>IF(ISBLANK('June 2016'!F709),"",IF(ISTEXT('June 2016'!F709),0,'June 2016'!F709))</f>
        <v>450</v>
      </c>
    </row>
    <row r="543" spans="1:2" x14ac:dyDescent="0.2">
      <c r="A543" t="str">
        <f>IF(ISBLANK('June 2016'!A710),"",IF(ISTEXT('June 2016'!A710),0,'June 2016'!A710))</f>
        <v/>
      </c>
      <c r="B543">
        <f>IF(ISBLANK('June 2016'!F710),"",IF(ISTEXT('June 2016'!F710),0,'June 2016'!F710))</f>
        <v>100</v>
      </c>
    </row>
    <row r="544" spans="1:2" x14ac:dyDescent="0.2">
      <c r="A544" t="str">
        <f>IF(ISBLANK('June 2016'!A711),"",IF(ISTEXT('June 2016'!A711),0,'June 2016'!A711))</f>
        <v/>
      </c>
      <c r="B544">
        <f>IF(ISBLANK('June 2016'!F711),"",IF(ISTEXT('June 2016'!F711),0,'June 2016'!F711))</f>
        <v>100</v>
      </c>
    </row>
    <row r="545" spans="1:2" x14ac:dyDescent="0.2">
      <c r="A545" t="str">
        <f>IF(ISBLANK('June 2016'!A712),"",IF(ISTEXT('June 2016'!A712),0,'June 2016'!A712))</f>
        <v/>
      </c>
      <c r="B545">
        <f>IF(ISBLANK('June 2016'!F712),"",IF(ISTEXT('June 2016'!F712),0,'June 2016'!F712))</f>
        <v>550</v>
      </c>
    </row>
    <row r="546" spans="1:2" x14ac:dyDescent="0.2">
      <c r="A546" t="str">
        <f>IF(ISBLANK('June 2016'!A713),"",IF(ISTEXT('June 2016'!A713),0,'June 2016'!A713))</f>
        <v/>
      </c>
      <c r="B546">
        <f>IF(ISBLANK('June 2016'!F713),"",IF(ISTEXT('June 2016'!F713),0,'June 2016'!F713))</f>
        <v>1725</v>
      </c>
    </row>
    <row r="547" spans="1:2" x14ac:dyDescent="0.2">
      <c r="A547" t="str">
        <f>IF(ISBLANK('June 2016'!A714),"",IF(ISTEXT('June 2016'!A714),0,'June 2016'!A714))</f>
        <v/>
      </c>
      <c r="B547">
        <f>IF(ISBLANK('June 2016'!F714),"",IF(ISTEXT('June 2016'!F714),0,'June 2016'!F714))</f>
        <v>1725</v>
      </c>
    </row>
    <row r="548" spans="1:2" x14ac:dyDescent="0.2">
      <c r="A548" t="str">
        <f>IF(ISBLANK('June 2016'!A715),"",IF(ISTEXT('June 2016'!A715),0,'June 2016'!A715))</f>
        <v/>
      </c>
      <c r="B548">
        <f>IF(ISBLANK('June 2016'!F715),"",IF(ISTEXT('June 2016'!F715),0,'June 2016'!F715))</f>
        <v>150</v>
      </c>
    </row>
    <row r="549" spans="1:2" x14ac:dyDescent="0.2">
      <c r="A549">
        <f>IF(ISBLANK('June 2016'!A716),"",IF(ISTEXT('June 2016'!A716),0,'June 2016'!A716))</f>
        <v>438846</v>
      </c>
      <c r="B549">
        <f>IF(ISBLANK('June 2016'!F716),"",IF(ISTEXT('June 2016'!F716),0,'June 2016'!F716))</f>
        <v>450</v>
      </c>
    </row>
    <row r="550" spans="1:2" x14ac:dyDescent="0.2">
      <c r="A550">
        <f>IF(ISBLANK('June 2016'!A717),"",IF(ISTEXT('June 2016'!A717),0,'June 2016'!A717))</f>
        <v>439362</v>
      </c>
      <c r="B550">
        <f>IF(ISBLANK('June 2016'!F717),"",IF(ISTEXT('June 2016'!F717),0,'June 2016'!F717))</f>
        <v>550</v>
      </c>
    </row>
    <row r="551" spans="1:2" x14ac:dyDescent="0.2">
      <c r="A551" t="str">
        <f>IF(ISBLANK('June 2016'!A718),"",IF(ISTEXT('June 2016'!A718),0,'June 2016'!A718))</f>
        <v/>
      </c>
      <c r="B551">
        <f>IF(ISBLANK('June 2016'!F718),"",IF(ISTEXT('June 2016'!F718),0,'June 2016'!F718))</f>
        <v>500</v>
      </c>
    </row>
    <row r="552" spans="1:2" x14ac:dyDescent="0.2">
      <c r="A552" t="str">
        <f>IF(ISBLANK('June 2016'!A719),"",IF(ISTEXT('June 2016'!A719),0,'June 2016'!A719))</f>
        <v/>
      </c>
      <c r="B552">
        <f>IF(ISBLANK('June 2016'!F719),"",IF(ISTEXT('June 2016'!F719),0,'June 2016'!F719))</f>
        <v>500</v>
      </c>
    </row>
    <row r="553" spans="1:2" x14ac:dyDescent="0.2">
      <c r="A553" t="str">
        <f>IF(ISBLANK('June 2016'!A720),"",IF(ISTEXT('June 2016'!A720),0,'June 2016'!A720))</f>
        <v/>
      </c>
      <c r="B553">
        <f>IF(ISBLANK('June 2016'!F720),"",IF(ISTEXT('June 2016'!F720),0,'June 2016'!F720))</f>
        <v>1100</v>
      </c>
    </row>
    <row r="554" spans="1:2" x14ac:dyDescent="0.2">
      <c r="A554" t="str">
        <f>IF(ISBLANK('June 2016'!A721),"",IF(ISTEXT('June 2016'!A721),0,'June 2016'!A721))</f>
        <v/>
      </c>
      <c r="B554">
        <f>IF(ISBLANK('June 2016'!F721),"",IF(ISTEXT('June 2016'!F721),0,'June 2016'!F721))</f>
        <v>1100</v>
      </c>
    </row>
    <row r="555" spans="1:2" x14ac:dyDescent="0.2">
      <c r="A555" t="str">
        <f>IF(ISBLANK('June 2016'!A722),"",IF(ISTEXT('June 2016'!A722),0,'June 2016'!A722))</f>
        <v/>
      </c>
      <c r="B555">
        <f>IF(ISBLANK('June 2016'!F722),"",IF(ISTEXT('June 2016'!F722),0,'June 2016'!F722))</f>
        <v>500</v>
      </c>
    </row>
    <row r="556" spans="1:2" x14ac:dyDescent="0.2">
      <c r="A556" t="str">
        <f>IF(ISBLANK('June 2016'!A723),"",IF(ISTEXT('June 2016'!A723),0,'June 2016'!A723))</f>
        <v/>
      </c>
      <c r="B556">
        <f>IF(ISBLANK('June 2016'!F723),"",IF(ISTEXT('June 2016'!F723),0,'June 2016'!F723))</f>
        <v>625</v>
      </c>
    </row>
    <row r="557" spans="1:2" x14ac:dyDescent="0.2">
      <c r="A557" t="str">
        <f>IF(ISBLANK('June 2016'!A724),"",IF(ISTEXT('June 2016'!A724),0,'June 2016'!A724))</f>
        <v/>
      </c>
      <c r="B557">
        <f>IF(ISBLANK('June 2016'!F724),"",IF(ISTEXT('June 2016'!F724),0,'June 2016'!F724))</f>
        <v>625</v>
      </c>
    </row>
    <row r="558" spans="1:2" x14ac:dyDescent="0.2">
      <c r="A558">
        <f>IF(ISBLANK('June 2016'!A728),"",IF(ISTEXT('June 2016'!A728),0,'June 2016'!A728))</f>
        <v>438413</v>
      </c>
      <c r="B558">
        <f>IF(ISBLANK('June 2016'!F728),"",IF(ISTEXT('June 2016'!F728),0,'June 2016'!F728))</f>
        <v>578.42999999999995</v>
      </c>
    </row>
    <row r="559" spans="1:2" x14ac:dyDescent="0.2">
      <c r="A559" t="str">
        <f>IF(ISBLANK('June 2016'!A729),"",IF(ISTEXT('June 2016'!A729),0,'June 2016'!A729))</f>
        <v/>
      </c>
      <c r="B559" t="str">
        <f>IF(ISBLANK('June 2016'!F729),"",IF(ISTEXT('June 2016'!F729),0,'June 2016'!F729))</f>
        <v/>
      </c>
    </row>
    <row r="560" spans="1:2" x14ac:dyDescent="0.2">
      <c r="A560">
        <f>IF(ISBLANK('June 2016'!A733),"",IF(ISTEXT('June 2016'!A733),0,'June 2016'!A733))</f>
        <v>93710</v>
      </c>
      <c r="B560">
        <f>IF(ISBLANK('June 2016'!F733),"",IF(ISTEXT('June 2016'!F733),0,'June 2016'!F733))</f>
        <v>474095.69</v>
      </c>
    </row>
    <row r="561" spans="1:2" x14ac:dyDescent="0.2">
      <c r="A561">
        <f>IF(ISBLANK('June 2016'!A734),"",IF(ISTEXT('June 2016'!A734),0,'June 2016'!A734))</f>
        <v>93711</v>
      </c>
      <c r="B561">
        <f>IF(ISBLANK('June 2016'!F734),"",IF(ISTEXT('June 2016'!F734),0,'June 2016'!F734))</f>
        <v>541823.65</v>
      </c>
    </row>
    <row r="562" spans="1:2" x14ac:dyDescent="0.2">
      <c r="A562">
        <f>IF(ISBLANK('June 2016'!A735),"",IF(ISTEXT('June 2016'!A735),0,'June 2016'!A735))</f>
        <v>93712</v>
      </c>
      <c r="B562">
        <f>IF(ISBLANK('June 2016'!F735),"",IF(ISTEXT('June 2016'!F735),0,'June 2016'!F735))</f>
        <v>17609.27</v>
      </c>
    </row>
    <row r="563" spans="1:2" x14ac:dyDescent="0.2">
      <c r="A563">
        <f>IF(ISBLANK('June 2016'!A739),"",IF(ISTEXT('June 2016'!A739),0,'June 2016'!A739))</f>
        <v>438457</v>
      </c>
      <c r="B563">
        <f>IF(ISBLANK('June 2016'!F739),"",IF(ISTEXT('June 2016'!F739),0,'June 2016'!F739))</f>
        <v>450</v>
      </c>
    </row>
    <row r="564" spans="1:2" x14ac:dyDescent="0.2">
      <c r="A564">
        <f>IF(ISBLANK('June 2016'!A740),"",IF(ISTEXT('June 2016'!A740),0,'June 2016'!A740))</f>
        <v>439363</v>
      </c>
      <c r="B564">
        <f>IF(ISBLANK('June 2016'!F740),"",IF(ISTEXT('June 2016'!F740),0,'June 2016'!F740))</f>
        <v>2500</v>
      </c>
    </row>
    <row r="565" spans="1:2" x14ac:dyDescent="0.2">
      <c r="A565" t="str">
        <f>IF(ISBLANK('June 2016'!A741),"",IF(ISTEXT('June 2016'!A741),0,'June 2016'!A741))</f>
        <v/>
      </c>
      <c r="B565">
        <f>IF(ISBLANK('June 2016'!F741),"",IF(ISTEXT('June 2016'!F741),0,'June 2016'!F741))</f>
        <v>2000</v>
      </c>
    </row>
    <row r="566" spans="1:2" x14ac:dyDescent="0.2">
      <c r="A566" t="str">
        <f>IF(ISBLANK('June 2016'!A742),"",IF(ISTEXT('June 2016'!A742),0,'June 2016'!A742))</f>
        <v/>
      </c>
      <c r="B566">
        <f>IF(ISBLANK('June 2016'!F742),"",IF(ISTEXT('June 2016'!F742),0,'June 2016'!F742))</f>
        <v>500</v>
      </c>
    </row>
    <row r="567" spans="1:2" x14ac:dyDescent="0.2">
      <c r="A567">
        <f>IF(ISBLANK('June 2016'!A746),"",IF(ISTEXT('June 2016'!A746),0,'June 2016'!A746))</f>
        <v>438776</v>
      </c>
      <c r="B567">
        <f>IF(ISBLANK('June 2016'!F746),"",IF(ISTEXT('June 2016'!F746),0,'June 2016'!F746))</f>
        <v>53</v>
      </c>
    </row>
    <row r="568" spans="1:2" x14ac:dyDescent="0.2">
      <c r="A568">
        <f>IF(ISBLANK('June 2016'!A747),"",IF(ISTEXT('June 2016'!A747),0,'June 2016'!A747))</f>
        <v>439301</v>
      </c>
      <c r="B568">
        <f>IF(ISBLANK('June 2016'!F747),"",IF(ISTEXT('June 2016'!F747),0,'June 2016'!F747))</f>
        <v>53</v>
      </c>
    </row>
    <row r="569" spans="1:2" x14ac:dyDescent="0.2">
      <c r="A569">
        <f>IF(ISBLANK('June 2016'!A751),"",IF(ISTEXT('June 2016'!A751),0,'June 2016'!A751))</f>
        <v>438458</v>
      </c>
      <c r="B569">
        <f>IF(ISBLANK('June 2016'!F751),"",IF(ISTEXT('June 2016'!F751),0,'June 2016'!F751))</f>
        <v>157.76</v>
      </c>
    </row>
    <row r="570" spans="1:2" x14ac:dyDescent="0.2">
      <c r="A570">
        <f>IF(ISBLANK('June 2016'!A755),"",IF(ISTEXT('June 2016'!A755),0,'June 2016'!A755))</f>
        <v>438847</v>
      </c>
      <c r="B570">
        <f>IF(ISBLANK('June 2016'!F755),"",IF(ISTEXT('June 2016'!F755),0,'June 2016'!F755))</f>
        <v>35.64</v>
      </c>
    </row>
    <row r="571" spans="1:2" x14ac:dyDescent="0.2">
      <c r="A571">
        <f>IF(ISBLANK('June 2016'!A759),"",IF(ISTEXT('June 2016'!A759),0,'June 2016'!A759))</f>
        <v>438414</v>
      </c>
      <c r="B571">
        <f>IF(ISBLANK('June 2016'!F759),"",IF(ISTEXT('June 2016'!F759),0,'June 2016'!F759))</f>
        <v>500</v>
      </c>
    </row>
    <row r="572" spans="1:2" x14ac:dyDescent="0.2">
      <c r="A572">
        <f>IF(ISBLANK('June 2016'!A760),"",IF(ISTEXT('June 2016'!A760),0,'June 2016'!A760))</f>
        <v>438459</v>
      </c>
      <c r="B572">
        <f>IF(ISBLANK('June 2016'!F760),"",IF(ISTEXT('June 2016'!F760),0,'June 2016'!F760))</f>
        <v>450</v>
      </c>
    </row>
    <row r="573" spans="1:2" x14ac:dyDescent="0.2">
      <c r="A573" t="str">
        <f>IF(ISBLANK('June 2016'!A761),"",IF(ISTEXT('June 2016'!A761),0,'June 2016'!A761))</f>
        <v/>
      </c>
      <c r="B573">
        <f>IF(ISBLANK('June 2016'!F761),"",IF(ISTEXT('June 2016'!F761),0,'June 2016'!F761))</f>
        <v>450</v>
      </c>
    </row>
    <row r="574" spans="1:2" x14ac:dyDescent="0.2">
      <c r="A574">
        <f>IF(ISBLANK('June 2016'!A762),"",IF(ISTEXT('June 2016'!A762),0,'June 2016'!A762))</f>
        <v>439364</v>
      </c>
      <c r="B574">
        <f>IF(ISBLANK('June 2016'!F762),"",IF(ISTEXT('June 2016'!F762),0,'June 2016'!F762))</f>
        <v>550</v>
      </c>
    </row>
    <row r="575" spans="1:2" x14ac:dyDescent="0.2">
      <c r="A575" t="str">
        <f>IF(ISBLANK('June 2016'!A763),"",IF(ISTEXT('June 2016'!A763),0,'June 2016'!A763))</f>
        <v/>
      </c>
      <c r="B575">
        <f>IF(ISBLANK('June 2016'!F763),"",IF(ISTEXT('June 2016'!F763),0,'June 2016'!F763))</f>
        <v>500</v>
      </c>
    </row>
    <row r="576" spans="1:2" x14ac:dyDescent="0.2">
      <c r="A576">
        <f>IF(ISBLANK('June 2016'!A767),"",IF(ISTEXT('June 2016'!A767),0,'June 2016'!A767))</f>
        <v>438461</v>
      </c>
      <c r="B576">
        <f>IF(ISBLANK('June 2016'!F767),"",IF(ISTEXT('June 2016'!F767),0,'June 2016'!F767))</f>
        <v>450</v>
      </c>
    </row>
    <row r="577" spans="1:2" x14ac:dyDescent="0.2">
      <c r="A577" t="str">
        <f>IF(ISBLANK('June 2016'!A768),"",IF(ISTEXT('June 2016'!A768),0,'June 2016'!A768))</f>
        <v/>
      </c>
      <c r="B577">
        <f>IF(ISBLANK('June 2016'!F768),"",IF(ISTEXT('June 2016'!F768),0,'June 2016'!F768))</f>
        <v>550</v>
      </c>
    </row>
    <row r="578" spans="1:2" x14ac:dyDescent="0.2">
      <c r="A578" t="str">
        <f>IF(ISBLANK('June 2016'!A769),"",IF(ISTEXT('June 2016'!A769),0,'June 2016'!A769))</f>
        <v/>
      </c>
      <c r="B578">
        <f>IF(ISBLANK('June 2016'!F769),"",IF(ISTEXT('June 2016'!F769),0,'June 2016'!F769))</f>
        <v>450</v>
      </c>
    </row>
    <row r="579" spans="1:2" x14ac:dyDescent="0.2">
      <c r="A579" t="str">
        <f>IF(ISBLANK('June 2016'!A770),"",IF(ISTEXT('June 2016'!A770),0,'June 2016'!A770))</f>
        <v/>
      </c>
      <c r="B579">
        <f>IF(ISBLANK('June 2016'!F770),"",IF(ISTEXT('June 2016'!F770),0,'June 2016'!F770))</f>
        <v>450</v>
      </c>
    </row>
    <row r="580" spans="1:2" x14ac:dyDescent="0.2">
      <c r="A580" t="str">
        <f>IF(ISBLANK('June 2016'!A771),"",IF(ISTEXT('June 2016'!A771),0,'June 2016'!A771))</f>
        <v/>
      </c>
      <c r="B580">
        <f>IF(ISBLANK('June 2016'!F771),"",IF(ISTEXT('June 2016'!F771),0,'June 2016'!F771))</f>
        <v>100</v>
      </c>
    </row>
    <row r="581" spans="1:2" x14ac:dyDescent="0.2">
      <c r="A581" t="str">
        <f>IF(ISBLANK('June 2016'!A772),"",IF(ISTEXT('June 2016'!A772),0,'June 2016'!A772))</f>
        <v/>
      </c>
      <c r="B581">
        <f>IF(ISBLANK('June 2016'!F772),"",IF(ISTEXT('June 2016'!F772),0,'June 2016'!F772))</f>
        <v>100</v>
      </c>
    </row>
    <row r="582" spans="1:2" x14ac:dyDescent="0.2">
      <c r="A582" t="str">
        <f>IF(ISBLANK('June 2016'!A773),"",IF(ISTEXT('June 2016'!A773),0,'June 2016'!A773))</f>
        <v/>
      </c>
      <c r="B582">
        <f>IF(ISBLANK('June 2016'!F773),"",IF(ISTEXT('June 2016'!F773),0,'June 2016'!F773))</f>
        <v>100</v>
      </c>
    </row>
    <row r="583" spans="1:2" x14ac:dyDescent="0.2">
      <c r="A583" t="str">
        <f>IF(ISBLANK('June 2016'!A774),"",IF(ISTEXT('June 2016'!A774),0,'June 2016'!A774))</f>
        <v/>
      </c>
      <c r="B583">
        <f>IF(ISBLANK('June 2016'!F774),"",IF(ISTEXT('June 2016'!F774),0,'June 2016'!F774))</f>
        <v>100</v>
      </c>
    </row>
    <row r="584" spans="1:2" x14ac:dyDescent="0.2">
      <c r="A584" t="str">
        <f>IF(ISBLANK('June 2016'!A775),"",IF(ISTEXT('June 2016'!A775),0,'June 2016'!A775))</f>
        <v/>
      </c>
      <c r="B584">
        <f>IF(ISBLANK('June 2016'!F775),"",IF(ISTEXT('June 2016'!F775),0,'June 2016'!F775))</f>
        <v>100</v>
      </c>
    </row>
    <row r="585" spans="1:2" x14ac:dyDescent="0.2">
      <c r="A585" t="str">
        <f>IF(ISBLANK('June 2016'!A776),"",IF(ISTEXT('June 2016'!A776),0,'June 2016'!A776))</f>
        <v/>
      </c>
      <c r="B585">
        <f>IF(ISBLANK('June 2016'!F776),"",IF(ISTEXT('June 2016'!F776),0,'June 2016'!F776))</f>
        <v>100</v>
      </c>
    </row>
    <row r="586" spans="1:2" x14ac:dyDescent="0.2">
      <c r="A586" t="str">
        <f>IF(ISBLANK('June 2016'!A777),"",IF(ISTEXT('June 2016'!A777),0,'June 2016'!A777))</f>
        <v/>
      </c>
      <c r="B586">
        <f>IF(ISBLANK('June 2016'!F777),"",IF(ISTEXT('June 2016'!F777),0,'June 2016'!F777))</f>
        <v>100</v>
      </c>
    </row>
    <row r="587" spans="1:2" x14ac:dyDescent="0.2">
      <c r="A587" t="str">
        <f>IF(ISBLANK('June 2016'!A778),"",IF(ISTEXT('June 2016'!A778),0,'June 2016'!A778))</f>
        <v/>
      </c>
      <c r="B587">
        <f>IF(ISBLANK('June 2016'!F778),"",IF(ISTEXT('June 2016'!F778),0,'June 2016'!F778))</f>
        <v>100</v>
      </c>
    </row>
    <row r="588" spans="1:2" x14ac:dyDescent="0.2">
      <c r="A588" t="str">
        <f>IF(ISBLANK('June 2016'!A779),"",IF(ISTEXT('June 2016'!A779),0,'June 2016'!A779))</f>
        <v/>
      </c>
      <c r="B588">
        <f>IF(ISBLANK('June 2016'!F779),"",IF(ISTEXT('June 2016'!F779),0,'June 2016'!F779))</f>
        <v>100</v>
      </c>
    </row>
    <row r="589" spans="1:2" x14ac:dyDescent="0.2">
      <c r="A589" t="str">
        <f>IF(ISBLANK('June 2016'!A780),"",IF(ISTEXT('June 2016'!A780),0,'June 2016'!A780))</f>
        <v/>
      </c>
      <c r="B589">
        <f>IF(ISBLANK('June 2016'!F780),"",IF(ISTEXT('June 2016'!F780),0,'June 2016'!F780))</f>
        <v>100</v>
      </c>
    </row>
    <row r="590" spans="1:2" x14ac:dyDescent="0.2">
      <c r="A590">
        <f>IF(ISBLANK('June 2016'!A781),"",IF(ISTEXT('June 2016'!A781),0,'June 2016'!A781))</f>
        <v>439365</v>
      </c>
      <c r="B590">
        <f>IF(ISBLANK('June 2016'!F781),"",IF(ISTEXT('June 2016'!F781),0,'June 2016'!F781))</f>
        <v>100</v>
      </c>
    </row>
    <row r="591" spans="1:2" x14ac:dyDescent="0.2">
      <c r="A591" t="str">
        <f>IF(ISBLANK('June 2016'!A782),"",IF(ISTEXT('June 2016'!A782),0,'June 2016'!A782))</f>
        <v/>
      </c>
      <c r="B591">
        <f>IF(ISBLANK('June 2016'!F782),"",IF(ISTEXT('June 2016'!F782),0,'June 2016'!F782))</f>
        <v>100</v>
      </c>
    </row>
    <row r="592" spans="1:2" x14ac:dyDescent="0.2">
      <c r="A592" t="str">
        <f>IF(ISBLANK('June 2016'!A783),"",IF(ISTEXT('June 2016'!A783),0,'June 2016'!A783))</f>
        <v/>
      </c>
      <c r="B592">
        <f>IF(ISBLANK('June 2016'!F783),"",IF(ISTEXT('June 2016'!F783),0,'June 2016'!F783))</f>
        <v>450</v>
      </c>
    </row>
    <row r="593" spans="1:2" x14ac:dyDescent="0.2">
      <c r="A593" t="str">
        <f>IF(ISBLANK('June 2016'!A784),"",IF(ISTEXT('June 2016'!A784),0,'June 2016'!A784))</f>
        <v/>
      </c>
      <c r="B593">
        <f>IF(ISBLANK('June 2016'!F784),"",IF(ISTEXT('June 2016'!F784),0,'June 2016'!F784))</f>
        <v>450</v>
      </c>
    </row>
    <row r="594" spans="1:2" x14ac:dyDescent="0.2">
      <c r="A594" t="str">
        <f>IF(ISBLANK('June 2016'!A785),"",IF(ISTEXT('June 2016'!A785),0,'June 2016'!A785))</f>
        <v/>
      </c>
      <c r="B594">
        <f>IF(ISBLANK('June 2016'!F785),"",IF(ISTEXT('June 2016'!F785),0,'June 2016'!F785))</f>
        <v>750</v>
      </c>
    </row>
    <row r="595" spans="1:2" x14ac:dyDescent="0.2">
      <c r="A595" t="str">
        <f>IF(ISBLANK('June 2016'!A786),"",IF(ISTEXT('June 2016'!A786),0,'June 2016'!A786))</f>
        <v/>
      </c>
      <c r="B595">
        <f>IF(ISBLANK('June 2016'!F786),"",IF(ISTEXT('June 2016'!F786),0,'June 2016'!F786))</f>
        <v>500</v>
      </c>
    </row>
    <row r="596" spans="1:2" x14ac:dyDescent="0.2">
      <c r="A596">
        <f>IF(ISBLANK('June 2016'!A790),"",IF(ISTEXT('June 2016'!A790),0,'June 2016'!A790))</f>
        <v>438848</v>
      </c>
      <c r="B596">
        <f>IF(ISBLANK('June 2016'!F790),"",IF(ISTEXT('June 2016'!F790),0,'June 2016'!F790))</f>
        <v>29.36</v>
      </c>
    </row>
    <row r="597" spans="1:2" x14ac:dyDescent="0.2">
      <c r="A597" t="str">
        <f>IF(ISBLANK('June 2016'!A791),"",IF(ISTEXT('June 2016'!A791),0,'June 2016'!A791))</f>
        <v/>
      </c>
      <c r="B597" t="str">
        <f>IF(ISBLANK('June 2016'!F791),"",IF(ISTEXT('June 2016'!F791),0,'June 2016'!F791))</f>
        <v/>
      </c>
    </row>
    <row r="598" spans="1:2" x14ac:dyDescent="0.2">
      <c r="A598" t="str">
        <f>IF(ISBLANK('June 2016'!A792),"",IF(ISTEXT('June 2016'!A792),0,'June 2016'!A792))</f>
        <v/>
      </c>
      <c r="B598" t="str">
        <f>IF(ISBLANK('June 2016'!F792),"",IF(ISTEXT('June 2016'!F792),0,'June 2016'!F792))</f>
        <v/>
      </c>
    </row>
    <row r="599" spans="1:2" x14ac:dyDescent="0.2">
      <c r="A599" t="str">
        <f>IF(ISBLANK('June 2016'!A793),"",IF(ISTEXT('June 2016'!A793),0,'June 2016'!A793))</f>
        <v/>
      </c>
      <c r="B599">
        <f>IF(ISBLANK('June 2016'!F793),"",IF(ISTEXT('June 2016'!F793),0,'June 2016'!F793))</f>
        <v>65.34</v>
      </c>
    </row>
    <row r="600" spans="1:2" x14ac:dyDescent="0.2">
      <c r="A600" t="str">
        <f>IF(ISBLANK('June 2016'!A794),"",IF(ISTEXT('June 2016'!A794),0,'June 2016'!A794))</f>
        <v/>
      </c>
      <c r="B600">
        <f>IF(ISBLANK('June 2016'!F794),"",IF(ISTEXT('June 2016'!F794),0,'June 2016'!F794))</f>
        <v>233.45</v>
      </c>
    </row>
    <row r="601" spans="1:2" x14ac:dyDescent="0.2">
      <c r="A601">
        <f>IF(ISBLANK('June 2016'!A798),"",IF(ISTEXT('June 2016'!A798),0,'June 2016'!A798))</f>
        <v>438849</v>
      </c>
      <c r="B601">
        <f>IF(ISBLANK('June 2016'!F798),"",IF(ISTEXT('June 2016'!F798),0,'June 2016'!F798))</f>
        <v>2500</v>
      </c>
    </row>
    <row r="602" spans="1:2" x14ac:dyDescent="0.2">
      <c r="A602">
        <f>IF(ISBLANK('June 2016'!A802),"",IF(ISTEXT('June 2016'!A802),0,'June 2016'!A802))</f>
        <v>439366</v>
      </c>
      <c r="B602">
        <f>IF(ISBLANK('June 2016'!F802),"",IF(ISTEXT('June 2016'!F802),0,'June 2016'!F802))</f>
        <v>69</v>
      </c>
    </row>
    <row r="603" spans="1:2" x14ac:dyDescent="0.2">
      <c r="A603" t="str">
        <f>IF(ISBLANK('June 2016'!A803),"",IF(ISTEXT('June 2016'!A803),0,'June 2016'!A803))</f>
        <v/>
      </c>
      <c r="B603" t="str">
        <f>IF(ISBLANK('June 2016'!F803),"",IF(ISTEXT('June 2016'!F803),0,'June 2016'!F803))</f>
        <v/>
      </c>
    </row>
    <row r="604" spans="1:2" x14ac:dyDescent="0.2">
      <c r="A604">
        <f>IF(ISBLANK('June 2016'!A807),"",IF(ISTEXT('June 2016'!A807),0,'June 2016'!A807))</f>
        <v>438415</v>
      </c>
      <c r="B604">
        <f>IF(ISBLANK('June 2016'!F807),"",IF(ISTEXT('June 2016'!F807),0,'June 2016'!F807))</f>
        <v>10.51</v>
      </c>
    </row>
    <row r="605" spans="1:2" x14ac:dyDescent="0.2">
      <c r="A605">
        <f>IF(ISBLANK('June 2016'!A808),"",IF(ISTEXT('June 2016'!A808),0,'June 2016'!A808))</f>
        <v>438416</v>
      </c>
      <c r="B605">
        <f>IF(ISBLANK('June 2016'!F808),"",IF(ISTEXT('June 2016'!F808),0,'June 2016'!F808))</f>
        <v>1257.04</v>
      </c>
    </row>
    <row r="606" spans="1:2" x14ac:dyDescent="0.2">
      <c r="A606">
        <f>IF(ISBLANK('June 2016'!A809),"",IF(ISTEXT('June 2016'!A809),0,'June 2016'!A809))</f>
        <v>438417</v>
      </c>
      <c r="B606">
        <f>IF(ISBLANK('June 2016'!F809),"",IF(ISTEXT('June 2016'!F809),0,'June 2016'!F809))</f>
        <v>149.38</v>
      </c>
    </row>
    <row r="607" spans="1:2" x14ac:dyDescent="0.2">
      <c r="A607">
        <f>IF(ISBLANK('June 2016'!A810),"",IF(ISTEXT('June 2016'!A810),0,'June 2016'!A810))</f>
        <v>438418</v>
      </c>
      <c r="B607">
        <f>IF(ISBLANK('June 2016'!F810),"",IF(ISTEXT('June 2016'!F810),0,'June 2016'!F810))</f>
        <v>2661</v>
      </c>
    </row>
    <row r="608" spans="1:2" x14ac:dyDescent="0.2">
      <c r="A608">
        <f>IF(ISBLANK('June 2016'!A811),"",IF(ISTEXT('June 2016'!A811),0,'June 2016'!A811))</f>
        <v>438419</v>
      </c>
      <c r="B608">
        <f>IF(ISBLANK('June 2016'!F811),"",IF(ISTEXT('June 2016'!F811),0,'June 2016'!F811))</f>
        <v>204.51</v>
      </c>
    </row>
    <row r="609" spans="1:2" x14ac:dyDescent="0.2">
      <c r="A609">
        <f>IF(ISBLANK('June 2016'!A812),"",IF(ISTEXT('June 2016'!A812),0,'June 2016'!A812))</f>
        <v>438420</v>
      </c>
      <c r="B609">
        <f>IF(ISBLANK('June 2016'!F812),"",IF(ISTEXT('June 2016'!F812),0,'June 2016'!F812))</f>
        <v>84.47</v>
      </c>
    </row>
    <row r="610" spans="1:2" x14ac:dyDescent="0.2">
      <c r="A610">
        <f>IF(ISBLANK('June 2016'!A813),"",IF(ISTEXT('June 2016'!A813),0,'June 2016'!A813))</f>
        <v>438421</v>
      </c>
      <c r="B610">
        <f>IF(ISBLANK('June 2016'!F813),"",IF(ISTEXT('June 2016'!F813),0,'June 2016'!F813))</f>
        <v>35.76</v>
      </c>
    </row>
    <row r="611" spans="1:2" x14ac:dyDescent="0.2">
      <c r="A611">
        <f>IF(ISBLANK('June 2016'!A814),"",IF(ISTEXT('June 2016'!A814),0,'June 2016'!A814))</f>
        <v>438422</v>
      </c>
      <c r="B611">
        <f>IF(ISBLANK('June 2016'!F814),"",IF(ISTEXT('June 2016'!F814),0,'June 2016'!F814))</f>
        <v>46.46</v>
      </c>
    </row>
    <row r="612" spans="1:2" x14ac:dyDescent="0.2">
      <c r="A612">
        <f>IF(ISBLANK('June 2016'!A815),"",IF(ISTEXT('June 2016'!A815),0,'June 2016'!A815))</f>
        <v>438423</v>
      </c>
      <c r="B612">
        <f>IF(ISBLANK('June 2016'!F815),"",IF(ISTEXT('June 2016'!F815),0,'June 2016'!F815))</f>
        <v>94.58</v>
      </c>
    </row>
    <row r="613" spans="1:2" x14ac:dyDescent="0.2">
      <c r="A613">
        <f>IF(ISBLANK('June 2016'!A816),"",IF(ISTEXT('June 2016'!A816),0,'June 2016'!A816))</f>
        <v>438424</v>
      </c>
      <c r="B613">
        <f>IF(ISBLANK('June 2016'!F816),"",IF(ISTEXT('June 2016'!F816),0,'June 2016'!F816))</f>
        <v>174.53</v>
      </c>
    </row>
    <row r="614" spans="1:2" x14ac:dyDescent="0.2">
      <c r="A614">
        <f>IF(ISBLANK('June 2016'!A817),"",IF(ISTEXT('June 2016'!A817),0,'June 2016'!A817))</f>
        <v>438850</v>
      </c>
      <c r="B614">
        <f>IF(ISBLANK('June 2016'!F817),"",IF(ISTEXT('June 2016'!F817),0,'June 2016'!F817))</f>
        <v>340.03</v>
      </c>
    </row>
    <row r="615" spans="1:2" x14ac:dyDescent="0.2">
      <c r="A615">
        <f>IF(ISBLANK('June 2016'!A818),"",IF(ISTEXT('June 2016'!A818),0,'June 2016'!A818))</f>
        <v>438851</v>
      </c>
      <c r="B615">
        <f>IF(ISBLANK('June 2016'!F818),"",IF(ISTEXT('June 2016'!F818),0,'June 2016'!F818))</f>
        <v>54.4</v>
      </c>
    </row>
    <row r="616" spans="1:2" x14ac:dyDescent="0.2">
      <c r="A616">
        <f>IF(ISBLANK('June 2016'!A822),"",IF(ISTEXT('June 2016'!A822),0,'June 2016'!A822))</f>
        <v>439372</v>
      </c>
      <c r="B616">
        <f>IF(ISBLANK('June 2016'!F822),"",IF(ISTEXT('June 2016'!F822),0,'June 2016'!F822))</f>
        <v>4880</v>
      </c>
    </row>
    <row r="617" spans="1:2" x14ac:dyDescent="0.2">
      <c r="A617" t="str">
        <f>IF(ISBLANK('June 2016'!A823),"",IF(ISTEXT('June 2016'!A823),0,'June 2016'!A823))</f>
        <v/>
      </c>
      <c r="B617" t="str">
        <f>IF(ISBLANK('June 2016'!F823),"",IF(ISTEXT('June 2016'!F823),0,'June 2016'!F823))</f>
        <v/>
      </c>
    </row>
    <row r="618" spans="1:2" x14ac:dyDescent="0.2">
      <c r="A618" t="str">
        <f>IF(ISBLANK('June 2016'!A824),"",IF(ISTEXT('June 2016'!A824),0,'June 2016'!A824))</f>
        <v/>
      </c>
      <c r="B618" t="str">
        <f>IF(ISBLANK('June 2016'!F824),"",IF(ISTEXT('June 2016'!F824),0,'June 2016'!F824))</f>
        <v/>
      </c>
    </row>
    <row r="619" spans="1:2" x14ac:dyDescent="0.2">
      <c r="A619" t="str">
        <f>IF(ISBLANK('June 2016'!A825),"",IF(ISTEXT('June 2016'!A825),0,'June 2016'!A825))</f>
        <v/>
      </c>
      <c r="B619" t="str">
        <f>IF(ISBLANK('June 2016'!F825),"",IF(ISTEXT('June 2016'!F825),0,'June 2016'!F825))</f>
        <v/>
      </c>
    </row>
    <row r="620" spans="1:2" x14ac:dyDescent="0.2">
      <c r="A620" t="str">
        <f>IF(ISBLANK('June 2016'!A826),"",IF(ISTEXT('June 2016'!A826),0,'June 2016'!A826))</f>
        <v/>
      </c>
      <c r="B620" t="str">
        <f>IF(ISBLANK('June 2016'!F826),"",IF(ISTEXT('June 2016'!F826),0,'June 2016'!F826))</f>
        <v/>
      </c>
    </row>
    <row r="621" spans="1:2" x14ac:dyDescent="0.2">
      <c r="A621" t="str">
        <f>IF(ISBLANK('June 2016'!A827),"",IF(ISTEXT('June 2016'!A827),0,'June 2016'!A827))</f>
        <v/>
      </c>
      <c r="B621" t="str">
        <f>IF(ISBLANK('June 2016'!F827),"",IF(ISTEXT('June 2016'!F827),0,'June 2016'!F827))</f>
        <v/>
      </c>
    </row>
    <row r="622" spans="1:2" x14ac:dyDescent="0.2">
      <c r="A622" t="str">
        <f>IF(ISBLANK('June 2016'!A828),"",IF(ISTEXT('June 2016'!A828),0,'June 2016'!A828))</f>
        <v/>
      </c>
      <c r="B622" t="str">
        <f>IF(ISBLANK('June 2016'!F828),"",IF(ISTEXT('June 2016'!F828),0,'June 2016'!F828))</f>
        <v/>
      </c>
    </row>
    <row r="623" spans="1:2" x14ac:dyDescent="0.2">
      <c r="A623" t="str">
        <f>IF(ISBLANK('June 2016'!A829),"",IF(ISTEXT('June 2016'!A829),0,'June 2016'!A829))</f>
        <v/>
      </c>
      <c r="B623" t="str">
        <f>IF(ISBLANK('June 2016'!F829),"",IF(ISTEXT('June 2016'!F829),0,'June 2016'!F829))</f>
        <v/>
      </c>
    </row>
    <row r="624" spans="1:2" x14ac:dyDescent="0.2">
      <c r="A624" t="str">
        <f>IF(ISBLANK('June 2016'!A830),"",IF(ISTEXT('June 2016'!A830),0,'June 2016'!A830))</f>
        <v/>
      </c>
      <c r="B624" t="str">
        <f>IF(ISBLANK('June 2016'!F830),"",IF(ISTEXT('June 2016'!F830),0,'June 2016'!F830))</f>
        <v/>
      </c>
    </row>
    <row r="625" spans="1:2" x14ac:dyDescent="0.2">
      <c r="A625" t="str">
        <f>IF(ISBLANK('June 2016'!A831),"",IF(ISTEXT('June 2016'!A831),0,'June 2016'!A831))</f>
        <v/>
      </c>
      <c r="B625" t="str">
        <f>IF(ISBLANK('June 2016'!F831),"",IF(ISTEXT('June 2016'!F831),0,'June 2016'!F831))</f>
        <v/>
      </c>
    </row>
    <row r="626" spans="1:2" x14ac:dyDescent="0.2">
      <c r="A626" t="str">
        <f>IF(ISBLANK('June 2016'!A832),"",IF(ISTEXT('June 2016'!A832),0,'June 2016'!A832))</f>
        <v/>
      </c>
      <c r="B626" t="str">
        <f>IF(ISBLANK('June 2016'!F832),"",IF(ISTEXT('June 2016'!F832),0,'June 2016'!F832))</f>
        <v/>
      </c>
    </row>
    <row r="627" spans="1:2" x14ac:dyDescent="0.2">
      <c r="A627" t="str">
        <f>IF(ISBLANK('June 2016'!A833),"",IF(ISTEXT('June 2016'!A833),0,'June 2016'!A833))</f>
        <v/>
      </c>
      <c r="B627" t="str">
        <f>IF(ISBLANK('June 2016'!F833),"",IF(ISTEXT('June 2016'!F833),0,'June 2016'!F833))</f>
        <v/>
      </c>
    </row>
    <row r="628" spans="1:2" x14ac:dyDescent="0.2">
      <c r="A628" t="str">
        <f>IF(ISBLANK('June 2016'!A834),"",IF(ISTEXT('June 2016'!A834),0,'June 2016'!A834))</f>
        <v/>
      </c>
      <c r="B628" t="str">
        <f>IF(ISBLANK('June 2016'!F834),"",IF(ISTEXT('June 2016'!F834),0,'June 2016'!F834))</f>
        <v/>
      </c>
    </row>
    <row r="629" spans="1:2" x14ac:dyDescent="0.2">
      <c r="A629" t="str">
        <f>IF(ISBLANK('June 2016'!A835),"",IF(ISTEXT('June 2016'!A835),0,'June 2016'!A835))</f>
        <v/>
      </c>
      <c r="B629" t="str">
        <f>IF(ISBLANK('June 2016'!F835),"",IF(ISTEXT('June 2016'!F835),0,'June 2016'!F835))</f>
        <v/>
      </c>
    </row>
    <row r="630" spans="1:2" x14ac:dyDescent="0.2">
      <c r="A630" t="str">
        <f>IF(ISBLANK('June 2016'!A836),"",IF(ISTEXT('June 2016'!A836),0,'June 2016'!A836))</f>
        <v/>
      </c>
      <c r="B630" t="str">
        <f>IF(ISBLANK('June 2016'!F836),"",IF(ISTEXT('June 2016'!F836),0,'June 2016'!F836))</f>
        <v/>
      </c>
    </row>
    <row r="631" spans="1:2" x14ac:dyDescent="0.2">
      <c r="A631" t="str">
        <f>IF(ISBLANK('June 2016'!A837),"",IF(ISTEXT('June 2016'!A837),0,'June 2016'!A837))</f>
        <v/>
      </c>
      <c r="B631" t="str">
        <f>IF(ISBLANK('June 2016'!F837),"",IF(ISTEXT('June 2016'!F837),0,'June 2016'!F837))</f>
        <v/>
      </c>
    </row>
    <row r="632" spans="1:2" x14ac:dyDescent="0.2">
      <c r="A632" t="str">
        <f>IF(ISBLANK('June 2016'!A838),"",IF(ISTEXT('June 2016'!A838),0,'June 2016'!A838))</f>
        <v/>
      </c>
      <c r="B632" t="str">
        <f>IF(ISBLANK('June 2016'!F838),"",IF(ISTEXT('June 2016'!F838),0,'June 2016'!F838))</f>
        <v/>
      </c>
    </row>
    <row r="633" spans="1:2" x14ac:dyDescent="0.2">
      <c r="A633" t="str">
        <f>IF(ISBLANK('June 2016'!A839),"",IF(ISTEXT('June 2016'!A839),0,'June 2016'!A839))</f>
        <v/>
      </c>
      <c r="B633" t="str">
        <f>IF(ISBLANK('June 2016'!F839),"",IF(ISTEXT('June 2016'!F839),0,'June 2016'!F839))</f>
        <v/>
      </c>
    </row>
    <row r="634" spans="1:2" x14ac:dyDescent="0.2">
      <c r="A634" t="str">
        <f>IF(ISBLANK('June 2016'!A840),"",IF(ISTEXT('June 2016'!A840),0,'June 2016'!A840))</f>
        <v/>
      </c>
      <c r="B634" t="str">
        <f>IF(ISBLANK('June 2016'!F840),"",IF(ISTEXT('June 2016'!F840),0,'June 2016'!F840))</f>
        <v/>
      </c>
    </row>
    <row r="635" spans="1:2" x14ac:dyDescent="0.2">
      <c r="A635" t="str">
        <f>IF(ISBLANK('June 2016'!A841),"",IF(ISTEXT('June 2016'!A841),0,'June 2016'!A841))</f>
        <v/>
      </c>
      <c r="B635" t="str">
        <f>IF(ISBLANK('June 2016'!F841),"",IF(ISTEXT('June 2016'!F841),0,'June 2016'!F841))</f>
        <v/>
      </c>
    </row>
    <row r="636" spans="1:2" x14ac:dyDescent="0.2">
      <c r="A636" t="str">
        <f>IF(ISBLANK('June 2016'!A842),"",IF(ISTEXT('June 2016'!A842),0,'June 2016'!A842))</f>
        <v/>
      </c>
      <c r="B636" t="str">
        <f>IF(ISBLANK('June 2016'!F842),"",IF(ISTEXT('June 2016'!F842),0,'June 2016'!F842))</f>
        <v/>
      </c>
    </row>
    <row r="637" spans="1:2" x14ac:dyDescent="0.2">
      <c r="A637" t="str">
        <f>IF(ISBLANK('June 2016'!A843),"",IF(ISTEXT('June 2016'!A843),0,'June 2016'!A843))</f>
        <v/>
      </c>
      <c r="B637" t="str">
        <f>IF(ISBLANK('June 2016'!F843),"",IF(ISTEXT('June 2016'!F843),0,'June 2016'!F843))</f>
        <v/>
      </c>
    </row>
    <row r="638" spans="1:2" x14ac:dyDescent="0.2">
      <c r="A638" t="str">
        <f>IF(ISBLANK('June 2016'!A844),"",IF(ISTEXT('June 2016'!A844),0,'June 2016'!A844))</f>
        <v/>
      </c>
      <c r="B638" t="str">
        <f>IF(ISBLANK('June 2016'!F844),"",IF(ISTEXT('June 2016'!F844),0,'June 2016'!F844))</f>
        <v/>
      </c>
    </row>
    <row r="639" spans="1:2" x14ac:dyDescent="0.2">
      <c r="A639" t="str">
        <f>IF(ISBLANK('June 2016'!A845),"",IF(ISTEXT('June 2016'!A845),0,'June 2016'!A845))</f>
        <v/>
      </c>
      <c r="B639" t="str">
        <f>IF(ISBLANK('June 2016'!F845),"",IF(ISTEXT('June 2016'!F845),0,'June 2016'!F845))</f>
        <v/>
      </c>
    </row>
    <row r="640" spans="1:2" x14ac:dyDescent="0.2">
      <c r="A640" t="str">
        <f>IF(ISBLANK('June 2016'!A846),"",IF(ISTEXT('June 2016'!A846),0,'June 2016'!A846))</f>
        <v/>
      </c>
      <c r="B640" t="str">
        <f>IF(ISBLANK('June 2016'!F846),"",IF(ISTEXT('June 2016'!F846),0,'June 2016'!F846))</f>
        <v/>
      </c>
    </row>
    <row r="641" spans="1:2" x14ac:dyDescent="0.2">
      <c r="A641" t="str">
        <f>IF(ISBLANK('June 2016'!A847),"",IF(ISTEXT('June 2016'!A847),0,'June 2016'!A847))</f>
        <v/>
      </c>
      <c r="B641" t="str">
        <f>IF(ISBLANK('June 2016'!F847),"",IF(ISTEXT('June 2016'!F847),0,'June 2016'!F847))</f>
        <v/>
      </c>
    </row>
    <row r="642" spans="1:2" x14ac:dyDescent="0.2">
      <c r="A642" t="str">
        <f>IF(ISBLANK('June 2016'!A848),"",IF(ISTEXT('June 2016'!A848),0,'June 2016'!A848))</f>
        <v/>
      </c>
      <c r="B642" t="str">
        <f>IF(ISBLANK('June 2016'!F848),"",IF(ISTEXT('June 2016'!F848),0,'June 2016'!F848))</f>
        <v/>
      </c>
    </row>
    <row r="643" spans="1:2" x14ac:dyDescent="0.2">
      <c r="A643" t="str">
        <f>IF(ISBLANK('June 2016'!A849),"",IF(ISTEXT('June 2016'!A849),0,'June 2016'!A849))</f>
        <v/>
      </c>
      <c r="B643" t="str">
        <f>IF(ISBLANK('June 2016'!F849),"",IF(ISTEXT('June 2016'!F849),0,'June 2016'!F849))</f>
        <v/>
      </c>
    </row>
    <row r="644" spans="1:2" x14ac:dyDescent="0.2">
      <c r="A644" t="str">
        <f>IF(ISBLANK('June 2016'!A850),"",IF(ISTEXT('June 2016'!A850),0,'June 2016'!A850))</f>
        <v/>
      </c>
      <c r="B644" t="str">
        <f>IF(ISBLANK('June 2016'!F850),"",IF(ISTEXT('June 2016'!F850),0,'June 2016'!F850))</f>
        <v/>
      </c>
    </row>
    <row r="645" spans="1:2" x14ac:dyDescent="0.2">
      <c r="A645" t="str">
        <f>IF(ISBLANK('June 2016'!A851),"",IF(ISTEXT('June 2016'!A851),0,'June 2016'!A851))</f>
        <v/>
      </c>
      <c r="B645" t="str">
        <f>IF(ISBLANK('June 2016'!F851),"",IF(ISTEXT('June 2016'!F851),0,'June 2016'!F851))</f>
        <v/>
      </c>
    </row>
    <row r="646" spans="1:2" x14ac:dyDescent="0.2">
      <c r="A646" t="str">
        <f>IF(ISBLANK('June 2016'!A852),"",IF(ISTEXT('June 2016'!A852),0,'June 2016'!A852))</f>
        <v/>
      </c>
      <c r="B646" t="str">
        <f>IF(ISBLANK('June 2016'!F852),"",IF(ISTEXT('June 2016'!F852),0,'June 2016'!F852))</f>
        <v/>
      </c>
    </row>
    <row r="647" spans="1:2" x14ac:dyDescent="0.2">
      <c r="A647" t="str">
        <f>IF(ISBLANK('June 2016'!A853),"",IF(ISTEXT('June 2016'!A853),0,'June 2016'!A853))</f>
        <v/>
      </c>
      <c r="B647" t="str">
        <f>IF(ISBLANK('June 2016'!F853),"",IF(ISTEXT('June 2016'!F853),0,'June 2016'!F853))</f>
        <v/>
      </c>
    </row>
    <row r="648" spans="1:2" x14ac:dyDescent="0.2">
      <c r="A648" t="str">
        <f>IF(ISBLANK('June 2016'!A854),"",IF(ISTEXT('June 2016'!A854),0,'June 2016'!A854))</f>
        <v/>
      </c>
      <c r="B648" t="str">
        <f>IF(ISBLANK('June 2016'!F854),"",IF(ISTEXT('June 2016'!F854),0,'June 2016'!F854))</f>
        <v/>
      </c>
    </row>
    <row r="649" spans="1:2" x14ac:dyDescent="0.2">
      <c r="A649" t="str">
        <f>IF(ISBLANK('June 2016'!A855),"",IF(ISTEXT('June 2016'!A855),0,'June 2016'!A855))</f>
        <v/>
      </c>
      <c r="B649" t="str">
        <f>IF(ISBLANK('June 2016'!F855),"",IF(ISTEXT('June 2016'!F855),0,'June 2016'!F855))</f>
        <v/>
      </c>
    </row>
    <row r="650" spans="1:2" x14ac:dyDescent="0.2">
      <c r="A650" t="str">
        <f>IF(ISBLANK('June 2016'!A856),"",IF(ISTEXT('June 2016'!A856),0,'June 2016'!A856))</f>
        <v/>
      </c>
      <c r="B650" t="str">
        <f>IF(ISBLANK('June 2016'!F856),"",IF(ISTEXT('June 2016'!F856),0,'June 2016'!F856))</f>
        <v/>
      </c>
    </row>
    <row r="651" spans="1:2" x14ac:dyDescent="0.2">
      <c r="A651" t="str">
        <f>IF(ISBLANK('June 2016'!A857),"",IF(ISTEXT('June 2016'!A857),0,'June 2016'!A857))</f>
        <v/>
      </c>
      <c r="B651" t="str">
        <f>IF(ISBLANK('June 2016'!F857),"",IF(ISTEXT('June 2016'!F857),0,'June 2016'!F857))</f>
        <v/>
      </c>
    </row>
    <row r="652" spans="1:2" x14ac:dyDescent="0.2">
      <c r="A652" t="str">
        <f>IF(ISBLANK('June 2016'!A858),"",IF(ISTEXT('June 2016'!A858),0,'June 2016'!A858))</f>
        <v/>
      </c>
      <c r="B652" t="str">
        <f>IF(ISBLANK('June 2016'!F858),"",IF(ISTEXT('June 2016'!F858),0,'June 2016'!F858))</f>
        <v/>
      </c>
    </row>
    <row r="653" spans="1:2" x14ac:dyDescent="0.2">
      <c r="A653" t="str">
        <f>IF(ISBLANK('June 2016'!A859),"",IF(ISTEXT('June 2016'!A859),0,'June 2016'!A859))</f>
        <v/>
      </c>
      <c r="B653" t="str">
        <f>IF(ISBLANK('June 2016'!F859),"",IF(ISTEXT('June 2016'!F859),0,'June 2016'!F859))</f>
        <v/>
      </c>
    </row>
    <row r="654" spans="1:2" x14ac:dyDescent="0.2">
      <c r="A654" t="str">
        <f>IF(ISBLANK('June 2016'!A860),"",IF(ISTEXT('June 2016'!A860),0,'June 2016'!A860))</f>
        <v/>
      </c>
      <c r="B654" t="str">
        <f>IF(ISBLANK('June 2016'!F860),"",IF(ISTEXT('June 2016'!F860),0,'June 2016'!F860))</f>
        <v/>
      </c>
    </row>
    <row r="655" spans="1:2" x14ac:dyDescent="0.2">
      <c r="A655" t="str">
        <f>IF(ISBLANK('June 2016'!A861),"",IF(ISTEXT('June 2016'!A861),0,'June 2016'!A861))</f>
        <v/>
      </c>
      <c r="B655" t="str">
        <f>IF(ISBLANK('June 2016'!F861),"",IF(ISTEXT('June 2016'!F861),0,'June 2016'!F861))</f>
        <v/>
      </c>
    </row>
    <row r="656" spans="1:2" x14ac:dyDescent="0.2">
      <c r="A656" t="str">
        <f>IF(ISBLANK('June 2016'!A862),"",IF(ISTEXT('June 2016'!A862),0,'June 2016'!A862))</f>
        <v/>
      </c>
      <c r="B656" t="str">
        <f>IF(ISBLANK('June 2016'!F862),"",IF(ISTEXT('June 2016'!F862),0,'June 2016'!F862))</f>
        <v/>
      </c>
    </row>
    <row r="657" spans="1:2" x14ac:dyDescent="0.2">
      <c r="A657" t="str">
        <f>IF(ISBLANK('June 2016'!A863),"",IF(ISTEXT('June 2016'!A863),0,'June 2016'!A863))</f>
        <v/>
      </c>
      <c r="B657" t="str">
        <f>IF(ISBLANK('June 2016'!F863),"",IF(ISTEXT('June 2016'!F863),0,'June 2016'!F863))</f>
        <v/>
      </c>
    </row>
    <row r="658" spans="1:2" x14ac:dyDescent="0.2">
      <c r="A658" t="str">
        <f>IF(ISBLANK('June 2016'!A864),"",IF(ISTEXT('June 2016'!A864),0,'June 2016'!A864))</f>
        <v/>
      </c>
      <c r="B658" t="str">
        <f>IF(ISBLANK('June 2016'!F864),"",IF(ISTEXT('June 2016'!F864),0,'June 2016'!F864))</f>
        <v/>
      </c>
    </row>
    <row r="659" spans="1:2" x14ac:dyDescent="0.2">
      <c r="A659" t="str">
        <f>IF(ISBLANK('June 2016'!A865),"",IF(ISTEXT('June 2016'!A865),0,'June 2016'!A865))</f>
        <v/>
      </c>
      <c r="B659" t="str">
        <f>IF(ISBLANK('June 2016'!F865),"",IF(ISTEXT('June 2016'!F865),0,'June 2016'!F865))</f>
        <v/>
      </c>
    </row>
    <row r="660" spans="1:2" x14ac:dyDescent="0.2">
      <c r="A660" t="str">
        <f>IF(ISBLANK('June 2016'!A866),"",IF(ISTEXT('June 2016'!A866),0,'June 2016'!A866))</f>
        <v/>
      </c>
      <c r="B660" t="str">
        <f>IF(ISBLANK('June 2016'!F866),"",IF(ISTEXT('June 2016'!F866),0,'June 2016'!F866))</f>
        <v/>
      </c>
    </row>
    <row r="661" spans="1:2" x14ac:dyDescent="0.2">
      <c r="A661" t="str">
        <f>IF(ISBLANK('June 2016'!A867),"",IF(ISTEXT('June 2016'!A867),0,'June 2016'!A867))</f>
        <v/>
      </c>
      <c r="B661" t="str">
        <f>IF(ISBLANK('June 2016'!F867),"",IF(ISTEXT('June 2016'!F867),0,'June 2016'!F867))</f>
        <v/>
      </c>
    </row>
    <row r="662" spans="1:2" x14ac:dyDescent="0.2">
      <c r="A662" t="str">
        <f>IF(ISBLANK('June 2016'!A868),"",IF(ISTEXT('June 2016'!A868),0,'June 2016'!A868))</f>
        <v/>
      </c>
      <c r="B662" t="str">
        <f>IF(ISBLANK('June 2016'!F868),"",IF(ISTEXT('June 2016'!F868),0,'June 2016'!F868))</f>
        <v/>
      </c>
    </row>
    <row r="663" spans="1:2" x14ac:dyDescent="0.2">
      <c r="A663" t="str">
        <f>IF(ISBLANK('June 2016'!A869),"",IF(ISTEXT('June 2016'!A869),0,'June 2016'!A869))</f>
        <v/>
      </c>
      <c r="B663" t="str">
        <f>IF(ISBLANK('June 2016'!F869),"",IF(ISTEXT('June 2016'!F869),0,'June 2016'!F869))</f>
        <v/>
      </c>
    </row>
    <row r="664" spans="1:2" x14ac:dyDescent="0.2">
      <c r="A664" t="str">
        <f>IF(ISBLANK('June 2016'!A870),"",IF(ISTEXT('June 2016'!A870),0,'June 2016'!A870))</f>
        <v/>
      </c>
      <c r="B664" t="str">
        <f>IF(ISBLANK('June 2016'!F870),"",IF(ISTEXT('June 2016'!F870),0,'June 2016'!F870))</f>
        <v/>
      </c>
    </row>
    <row r="665" spans="1:2" x14ac:dyDescent="0.2">
      <c r="A665" t="str">
        <f>IF(ISBLANK('June 2016'!A871),"",IF(ISTEXT('June 2016'!A871),0,'June 2016'!A871))</f>
        <v/>
      </c>
      <c r="B665" t="str">
        <f>IF(ISBLANK('June 2016'!F871),"",IF(ISTEXT('June 2016'!F871),0,'June 2016'!F871))</f>
        <v/>
      </c>
    </row>
    <row r="666" spans="1:2" x14ac:dyDescent="0.2">
      <c r="A666" t="str">
        <f>IF(ISBLANK('June 2016'!A872),"",IF(ISTEXT('June 2016'!A872),0,'June 2016'!A872))</f>
        <v/>
      </c>
      <c r="B666" t="str">
        <f>IF(ISBLANK('June 2016'!F872),"",IF(ISTEXT('June 2016'!F872),0,'June 2016'!F872))</f>
        <v/>
      </c>
    </row>
    <row r="667" spans="1:2" x14ac:dyDescent="0.2">
      <c r="A667" t="str">
        <f>IF(ISBLANK('June 2016'!A873),"",IF(ISTEXT('June 2016'!A873),0,'June 2016'!A873))</f>
        <v/>
      </c>
      <c r="B667" t="str">
        <f>IF(ISBLANK('June 2016'!F873),"",IF(ISTEXT('June 2016'!F873),0,'June 2016'!F873))</f>
        <v/>
      </c>
    </row>
    <row r="668" spans="1:2" x14ac:dyDescent="0.2">
      <c r="A668" t="str">
        <f>IF(ISBLANK('June 2016'!A874),"",IF(ISTEXT('June 2016'!A874),0,'June 2016'!A874))</f>
        <v/>
      </c>
      <c r="B668" t="str">
        <f>IF(ISBLANK('June 2016'!F874),"",IF(ISTEXT('June 2016'!F874),0,'June 2016'!F874))</f>
        <v/>
      </c>
    </row>
    <row r="669" spans="1:2" x14ac:dyDescent="0.2">
      <c r="A669" t="str">
        <f>IF(ISBLANK('June 2016'!A875),"",IF(ISTEXT('June 2016'!A875),0,'June 2016'!A875))</f>
        <v/>
      </c>
      <c r="B669" t="str">
        <f>IF(ISBLANK('June 2016'!F875),"",IF(ISTEXT('June 2016'!F875),0,'June 2016'!F875))</f>
        <v/>
      </c>
    </row>
    <row r="670" spans="1:2" x14ac:dyDescent="0.2">
      <c r="A670" t="str">
        <f>IF(ISBLANK('June 2016'!A876),"",IF(ISTEXT('June 2016'!A876),0,'June 2016'!A876))</f>
        <v/>
      </c>
      <c r="B670" t="str">
        <f>IF(ISBLANK('June 2016'!F876),"",IF(ISTEXT('June 2016'!F876),0,'June 2016'!F876))</f>
        <v/>
      </c>
    </row>
    <row r="671" spans="1:2" x14ac:dyDescent="0.2">
      <c r="A671" t="str">
        <f>IF(ISBLANK('June 2016'!A877),"",IF(ISTEXT('June 2016'!A877),0,'June 2016'!A877))</f>
        <v/>
      </c>
      <c r="B671" t="str">
        <f>IF(ISBLANK('June 2016'!F877),"",IF(ISTEXT('June 2016'!F877),0,'June 2016'!F877))</f>
        <v/>
      </c>
    </row>
    <row r="672" spans="1:2" x14ac:dyDescent="0.2">
      <c r="A672" t="str">
        <f>IF(ISBLANK('June 2016'!A878),"",IF(ISTEXT('June 2016'!A878),0,'June 2016'!A878))</f>
        <v/>
      </c>
      <c r="B672" t="str">
        <f>IF(ISBLANK('June 2016'!F878),"",IF(ISTEXT('June 2016'!F878),0,'June 2016'!F878))</f>
        <v/>
      </c>
    </row>
    <row r="673" spans="1:2" x14ac:dyDescent="0.2">
      <c r="A673" t="str">
        <f>IF(ISBLANK('June 2016'!A879),"",IF(ISTEXT('June 2016'!A879),0,'June 2016'!A879))</f>
        <v/>
      </c>
      <c r="B673" t="str">
        <f>IF(ISBLANK('June 2016'!F879),"",IF(ISTEXT('June 2016'!F879),0,'June 2016'!F879))</f>
        <v/>
      </c>
    </row>
    <row r="674" spans="1:2" x14ac:dyDescent="0.2">
      <c r="A674" t="str">
        <f>IF(ISBLANK('June 2016'!A880),"",IF(ISTEXT('June 2016'!A880),0,'June 2016'!A880))</f>
        <v/>
      </c>
      <c r="B674" t="str">
        <f>IF(ISBLANK('June 2016'!F880),"",IF(ISTEXT('June 2016'!F880),0,'June 2016'!F880))</f>
        <v/>
      </c>
    </row>
    <row r="675" spans="1:2" x14ac:dyDescent="0.2">
      <c r="A675" t="str">
        <f>IF(ISBLANK('June 2016'!A881),"",IF(ISTEXT('June 2016'!A881),0,'June 2016'!A881))</f>
        <v/>
      </c>
      <c r="B675" t="str">
        <f>IF(ISBLANK('June 2016'!F881),"",IF(ISTEXT('June 2016'!F881),0,'June 2016'!F881))</f>
        <v/>
      </c>
    </row>
    <row r="676" spans="1:2" x14ac:dyDescent="0.2">
      <c r="A676" t="str">
        <f>IF(ISBLANK('June 2016'!A882),"",IF(ISTEXT('June 2016'!A882),0,'June 2016'!A882))</f>
        <v/>
      </c>
      <c r="B676" t="str">
        <f>IF(ISBLANK('June 2016'!F882),"",IF(ISTEXT('June 2016'!F882),0,'June 2016'!F882))</f>
        <v/>
      </c>
    </row>
    <row r="677" spans="1:2" x14ac:dyDescent="0.2">
      <c r="A677" t="str">
        <f>IF(ISBLANK('June 2016'!A883),"",IF(ISTEXT('June 2016'!A883),0,'June 2016'!A883))</f>
        <v/>
      </c>
      <c r="B677" t="str">
        <f>IF(ISBLANK('June 2016'!F883),"",IF(ISTEXT('June 2016'!F883),0,'June 2016'!F883))</f>
        <v/>
      </c>
    </row>
    <row r="678" spans="1:2" x14ac:dyDescent="0.2">
      <c r="A678" t="str">
        <f>IF(ISBLANK('June 2016'!A884),"",IF(ISTEXT('June 2016'!A884),0,'June 2016'!A884))</f>
        <v/>
      </c>
      <c r="B678" t="str">
        <f>IF(ISBLANK('June 2016'!F884),"",IF(ISTEXT('June 2016'!F884),0,'June 2016'!F884))</f>
        <v/>
      </c>
    </row>
    <row r="679" spans="1:2" x14ac:dyDescent="0.2">
      <c r="A679" t="str">
        <f>IF(ISBLANK('June 2016'!A885),"",IF(ISTEXT('June 2016'!A885),0,'June 2016'!A885))</f>
        <v/>
      </c>
      <c r="B679" t="str">
        <f>IF(ISBLANK('June 2016'!F885),"",IF(ISTEXT('June 2016'!F885),0,'June 2016'!F885))</f>
        <v/>
      </c>
    </row>
    <row r="680" spans="1:2" x14ac:dyDescent="0.2">
      <c r="A680" t="str">
        <f>IF(ISBLANK('June 2016'!A886),"",IF(ISTEXT('June 2016'!A886),0,'June 2016'!A886))</f>
        <v/>
      </c>
      <c r="B680" t="str">
        <f>IF(ISBLANK('June 2016'!F886),"",IF(ISTEXT('June 2016'!F886),0,'June 2016'!F886))</f>
        <v/>
      </c>
    </row>
    <row r="681" spans="1:2" x14ac:dyDescent="0.2">
      <c r="A681" t="str">
        <f>IF(ISBLANK('June 2016'!A887),"",IF(ISTEXT('June 2016'!A887),0,'June 2016'!A887))</f>
        <v/>
      </c>
      <c r="B681" t="str">
        <f>IF(ISBLANK('June 2016'!F887),"",IF(ISTEXT('June 2016'!F887),0,'June 2016'!F887))</f>
        <v/>
      </c>
    </row>
    <row r="682" spans="1:2" x14ac:dyDescent="0.2">
      <c r="A682" t="str">
        <f>IF(ISBLANK('June 2016'!A888),"",IF(ISTEXT('June 2016'!A888),0,'June 2016'!A888))</f>
        <v/>
      </c>
      <c r="B682" t="str">
        <f>IF(ISBLANK('June 2016'!F888),"",IF(ISTEXT('June 2016'!F888),0,'June 2016'!F888))</f>
        <v/>
      </c>
    </row>
    <row r="683" spans="1:2" x14ac:dyDescent="0.2">
      <c r="A683" t="str">
        <f>IF(ISBLANK('June 2016'!A889),"",IF(ISTEXT('June 2016'!A889),0,'June 2016'!A889))</f>
        <v/>
      </c>
      <c r="B683" t="str">
        <f>IF(ISBLANK('June 2016'!F889),"",IF(ISTEXT('June 2016'!F889),0,'June 2016'!F889))</f>
        <v/>
      </c>
    </row>
    <row r="684" spans="1:2" x14ac:dyDescent="0.2">
      <c r="A684" t="str">
        <f>IF(ISBLANK('June 2016'!A890),"",IF(ISTEXT('June 2016'!A890),0,'June 2016'!A890))</f>
        <v/>
      </c>
      <c r="B684" t="str">
        <f>IF(ISBLANK('June 2016'!F890),"",IF(ISTEXT('June 2016'!F890),0,'June 2016'!F890))</f>
        <v/>
      </c>
    </row>
    <row r="685" spans="1:2" x14ac:dyDescent="0.2">
      <c r="A685" t="str">
        <f>IF(ISBLANK('June 2016'!A891),"",IF(ISTEXT('June 2016'!A891),0,'June 2016'!A891))</f>
        <v/>
      </c>
      <c r="B685" t="str">
        <f>IF(ISBLANK('June 2016'!F891),"",IF(ISTEXT('June 2016'!F891),0,'June 2016'!F891))</f>
        <v/>
      </c>
    </row>
    <row r="686" spans="1:2" x14ac:dyDescent="0.2">
      <c r="A686" t="str">
        <f>IF(ISBLANK('June 2016'!A892),"",IF(ISTEXT('June 2016'!A892),0,'June 2016'!A892))</f>
        <v/>
      </c>
      <c r="B686" t="str">
        <f>IF(ISBLANK('June 2016'!F892),"",IF(ISTEXT('June 2016'!F892),0,'June 2016'!F892))</f>
        <v/>
      </c>
    </row>
    <row r="687" spans="1:2" x14ac:dyDescent="0.2">
      <c r="A687" t="str">
        <f>IF(ISBLANK('June 2016'!A893),"",IF(ISTEXT('June 2016'!A893),0,'June 2016'!A893))</f>
        <v/>
      </c>
      <c r="B687" t="str">
        <f>IF(ISBLANK('June 2016'!F893),"",IF(ISTEXT('June 2016'!F893),0,'June 2016'!F893))</f>
        <v/>
      </c>
    </row>
    <row r="688" spans="1:2" x14ac:dyDescent="0.2">
      <c r="A688">
        <f>IF(ISBLANK('June 2016'!A897),"",IF(ISTEXT('June 2016'!A897),0,'June 2016'!A897))</f>
        <v>438406</v>
      </c>
      <c r="B688">
        <f>IF(ISBLANK('June 2016'!F897),"",IF(ISTEXT('June 2016'!F897),0,'June 2016'!F897))</f>
        <v>696</v>
      </c>
    </row>
    <row r="689" spans="1:2" x14ac:dyDescent="0.2">
      <c r="A689">
        <f>IF(ISBLANK('June 2016'!A901),"",IF(ISTEXT('June 2016'!A901),0,'June 2016'!A901))</f>
        <v>438425</v>
      </c>
      <c r="B689">
        <f>IF(ISBLANK('June 2016'!F901),"",IF(ISTEXT('June 2016'!F901),0,'June 2016'!F901))</f>
        <v>19.809999999999999</v>
      </c>
    </row>
    <row r="690" spans="1:2" x14ac:dyDescent="0.2">
      <c r="A690">
        <f>IF(ISBLANK('June 2016'!A902),"",IF(ISTEXT('June 2016'!A902),0,'June 2016'!A902))</f>
        <v>438787</v>
      </c>
      <c r="B690">
        <f>IF(ISBLANK('June 2016'!F902),"",IF(ISTEXT('June 2016'!F902),0,'June 2016'!F902))</f>
        <v>3.62</v>
      </c>
    </row>
    <row r="691" spans="1:2" x14ac:dyDescent="0.2">
      <c r="A691">
        <f>IF(ISBLANK('June 2016'!A903),"",IF(ISTEXT('June 2016'!A903),0,'June 2016'!A903))</f>
        <v>439373</v>
      </c>
      <c r="B691">
        <f>IF(ISBLANK('June 2016'!F903),"",IF(ISTEXT('June 2016'!F903),0,'June 2016'!F903))</f>
        <v>62.38</v>
      </c>
    </row>
    <row r="692" spans="1:2" x14ac:dyDescent="0.2">
      <c r="A692" t="str">
        <f>IF(ISBLANK('June 2016'!A904),"",IF(ISTEXT('June 2016'!A904),0,'June 2016'!A904))</f>
        <v/>
      </c>
      <c r="B692" t="str">
        <f>IF(ISBLANK('June 2016'!F904),"",IF(ISTEXT('June 2016'!F904),0,'June 2016'!F904))</f>
        <v/>
      </c>
    </row>
    <row r="693" spans="1:2" x14ac:dyDescent="0.2">
      <c r="A693">
        <f>IF(ISBLANK('June 2016'!A908),"",IF(ISTEXT('June 2016'!A908),0,'June 2016'!A908))</f>
        <v>438462</v>
      </c>
      <c r="B693">
        <f>IF(ISBLANK('June 2016'!F908),"",IF(ISTEXT('June 2016'!F908),0,'June 2016'!F908))</f>
        <v>4750</v>
      </c>
    </row>
    <row r="694" spans="1:2" x14ac:dyDescent="0.2">
      <c r="A694">
        <f>IF(ISBLANK('June 2016'!A912),"",IF(ISTEXT('June 2016'!A912),0,'June 2016'!A912))</f>
        <v>438852</v>
      </c>
      <c r="B694">
        <f>IF(ISBLANK('June 2016'!F912),"",IF(ISTEXT('June 2016'!F912),0,'June 2016'!F912))</f>
        <v>450</v>
      </c>
    </row>
    <row r="695" spans="1:2" x14ac:dyDescent="0.2">
      <c r="A695" t="str">
        <f>IF(ISBLANK('June 2016'!A913),"",IF(ISTEXT('June 2016'!A913),0,'June 2016'!A913))</f>
        <v/>
      </c>
      <c r="B695">
        <f>IF(ISBLANK('June 2016'!F913),"",IF(ISTEXT('June 2016'!F913),0,'June 2016'!F913))</f>
        <v>450</v>
      </c>
    </row>
    <row r="696" spans="1:2" x14ac:dyDescent="0.2">
      <c r="A696">
        <f>IF(ISBLANK('June 2016'!A914),"",IF(ISTEXT('June 2016'!A914),0,'June 2016'!A914))</f>
        <v>439374</v>
      </c>
      <c r="B696">
        <f>IF(ISBLANK('June 2016'!F914),"",IF(ISTEXT('June 2016'!F914),0,'June 2016'!F914))</f>
        <v>450</v>
      </c>
    </row>
    <row r="697" spans="1:2" x14ac:dyDescent="0.2">
      <c r="A697" t="str">
        <f>IF(ISBLANK('June 2016'!A915),"",IF(ISTEXT('June 2016'!A915),0,'June 2016'!A915))</f>
        <v/>
      </c>
      <c r="B697">
        <f>IF(ISBLANK('June 2016'!F915),"",IF(ISTEXT('June 2016'!F915),0,'June 2016'!F915))</f>
        <v>550</v>
      </c>
    </row>
    <row r="698" spans="1:2" x14ac:dyDescent="0.2">
      <c r="A698" t="str">
        <f>IF(ISBLANK('June 2016'!A916),"",IF(ISTEXT('June 2016'!A916),0,'June 2016'!A916))</f>
        <v/>
      </c>
      <c r="B698">
        <f>IF(ISBLANK('June 2016'!F916),"",IF(ISTEXT('June 2016'!F916),0,'June 2016'!F916))</f>
        <v>300</v>
      </c>
    </row>
    <row r="699" spans="1:2" x14ac:dyDescent="0.2">
      <c r="A699" t="str">
        <f>IF(ISBLANK('June 2016'!A917),"",IF(ISTEXT('June 2016'!A917),0,'June 2016'!A917))</f>
        <v/>
      </c>
      <c r="B699">
        <f>IF(ISBLANK('June 2016'!F917),"",IF(ISTEXT('June 2016'!F917),0,'June 2016'!F917))</f>
        <v>500</v>
      </c>
    </row>
    <row r="700" spans="1:2" x14ac:dyDescent="0.2">
      <c r="A700">
        <f>IF(ISBLANK('June 2016'!A921),"",IF(ISTEXT('June 2016'!A921),0,'June 2016'!A921))</f>
        <v>438853</v>
      </c>
      <c r="B700">
        <f>IF(ISBLANK('June 2016'!F921),"",IF(ISTEXT('June 2016'!F921),0,'June 2016'!F921))</f>
        <v>18.04</v>
      </c>
    </row>
    <row r="701" spans="1:2" x14ac:dyDescent="0.2">
      <c r="A701">
        <f>IF(ISBLANK('June 2016'!A925),"",IF(ISTEXT('June 2016'!A925),0,'June 2016'!A925))</f>
        <v>438463</v>
      </c>
      <c r="B701">
        <f>IF(ISBLANK('June 2016'!F925),"",IF(ISTEXT('June 2016'!F925),0,'June 2016'!F925))</f>
        <v>38.340000000000003</v>
      </c>
    </row>
    <row r="702" spans="1:2" x14ac:dyDescent="0.2">
      <c r="A702">
        <f>IF(ISBLANK('June 2016'!A929),"",IF(ISTEXT('June 2016'!A929),0,'June 2016'!A929))</f>
        <v>438854</v>
      </c>
      <c r="B702">
        <f>IF(ISBLANK('June 2016'!F929),"",IF(ISTEXT('June 2016'!F929),0,'June 2016'!F929))</f>
        <v>165</v>
      </c>
    </row>
    <row r="703" spans="1:2" x14ac:dyDescent="0.2">
      <c r="A703" t="str">
        <f>IF(ISBLANK('June 2016'!A930),"",IF(ISTEXT('June 2016'!A930),0,'June 2016'!A930))</f>
        <v/>
      </c>
      <c r="B703">
        <f>IF(ISBLANK('June 2016'!F930),"",IF(ISTEXT('June 2016'!F930),0,'June 2016'!F930))</f>
        <v>360</v>
      </c>
    </row>
    <row r="704" spans="1:2" x14ac:dyDescent="0.2">
      <c r="A704">
        <f>IF(ISBLANK('June 2016'!A931),"",IF(ISTEXT('June 2016'!A931),0,'June 2016'!A931))</f>
        <v>439375</v>
      </c>
      <c r="B704">
        <f>IF(ISBLANK('June 2016'!F931),"",IF(ISTEXT('June 2016'!F931),0,'June 2016'!F931))</f>
        <v>220</v>
      </c>
    </row>
    <row r="705" spans="1:2" x14ac:dyDescent="0.2">
      <c r="A705">
        <f>IF(ISBLANK('June 2016'!A935),"",IF(ISTEXT('June 2016'!A935),0,'June 2016'!A935))</f>
        <v>438855</v>
      </c>
      <c r="B705">
        <f>IF(ISBLANK('June 2016'!F935),"",IF(ISTEXT('June 2016'!F935),0,'June 2016'!F935))</f>
        <v>2550</v>
      </c>
    </row>
    <row r="706" spans="1:2" x14ac:dyDescent="0.2">
      <c r="A706">
        <f>IF(ISBLANK('June 2016'!A939),"",IF(ISTEXT('June 2016'!A939),0,'June 2016'!A939))</f>
        <v>439376</v>
      </c>
      <c r="B706">
        <f>IF(ISBLANK('June 2016'!F939),"",IF(ISTEXT('June 2016'!F939),0,'June 2016'!F939))</f>
        <v>1139</v>
      </c>
    </row>
    <row r="707" spans="1:2" x14ac:dyDescent="0.2">
      <c r="A707">
        <f>IF(ISBLANK('June 2016'!A943),"",IF(ISTEXT('June 2016'!A943),0,'June 2016'!A943))</f>
        <v>438856</v>
      </c>
      <c r="B707">
        <f>IF(ISBLANK('June 2016'!F943),"",IF(ISTEXT('June 2016'!F943),0,'June 2016'!F943))</f>
        <v>1500</v>
      </c>
    </row>
    <row r="708" spans="1:2" x14ac:dyDescent="0.2">
      <c r="A708">
        <f>IF(ISBLANK('June 2016'!A947),"",IF(ISTEXT('June 2016'!A947),0,'June 2016'!A947))</f>
        <v>438464</v>
      </c>
      <c r="B708">
        <f>IF(ISBLANK('June 2016'!F947),"",IF(ISTEXT('June 2016'!F947),0,'June 2016'!F947))</f>
        <v>31.22</v>
      </c>
    </row>
    <row r="709" spans="1:2" x14ac:dyDescent="0.2">
      <c r="A709">
        <f>IF(ISBLANK('June 2016'!A951),"",IF(ISTEXT('June 2016'!A951),0,'June 2016'!A951))</f>
        <v>439377</v>
      </c>
      <c r="B709">
        <f>IF(ISBLANK('June 2016'!F951),"",IF(ISTEXT('June 2016'!F951),0,'June 2016'!F951))</f>
        <v>138.06</v>
      </c>
    </row>
    <row r="710" spans="1:2" x14ac:dyDescent="0.2">
      <c r="A710">
        <f>IF(ISBLANK('June 2016'!A955),"",IF(ISTEXT('June 2016'!A955),0,'June 2016'!A955))</f>
        <v>438773</v>
      </c>
      <c r="B710">
        <f>IF(ISBLANK('June 2016'!F955),"",IF(ISTEXT('June 2016'!F955),0,'June 2016'!F955))</f>
        <v>8953.1200000000008</v>
      </c>
    </row>
    <row r="711" spans="1:2" x14ac:dyDescent="0.2">
      <c r="A711" t="str">
        <f>IF(ISBLANK('June 2016'!A956),"",IF(ISTEXT('June 2016'!A956),0,'June 2016'!A956))</f>
        <v/>
      </c>
      <c r="B711">
        <f>IF(ISBLANK('June 2016'!F956),"",IF(ISTEXT('June 2016'!F956),0,'June 2016'!F956))</f>
        <v>8953.1299999999992</v>
      </c>
    </row>
    <row r="712" spans="1:2" x14ac:dyDescent="0.2">
      <c r="A712">
        <f>IF(ISBLANK('June 2016'!A957),"",IF(ISTEXT('June 2016'!A957),0,'June 2016'!A957))</f>
        <v>438788</v>
      </c>
      <c r="B712">
        <f>IF(ISBLANK('June 2016'!F957),"",IF(ISTEXT('June 2016'!F957),0,'June 2016'!F957))</f>
        <v>6187.5</v>
      </c>
    </row>
    <row r="713" spans="1:2" x14ac:dyDescent="0.2">
      <c r="A713">
        <f>IF(ISBLANK('June 2016'!A961),"",IF(ISTEXT('June 2016'!A961),0,'June 2016'!A961))</f>
        <v>438773</v>
      </c>
      <c r="B713">
        <f>IF(ISBLANK('June 2016'!F961),"",IF(ISTEXT('June 2016'!F961),0,'June 2016'!F961))</f>
        <v>6825</v>
      </c>
    </row>
    <row r="714" spans="1:2" x14ac:dyDescent="0.2">
      <c r="A714">
        <f>IF(ISBLANK('June 2016'!A965),"",IF(ISTEXT('June 2016'!A965),0,'June 2016'!A965))</f>
        <v>438465</v>
      </c>
      <c r="B714">
        <f>IF(ISBLANK('June 2016'!F965),"",IF(ISTEXT('June 2016'!F965),0,'June 2016'!F965))</f>
        <v>730.56</v>
      </c>
    </row>
    <row r="715" spans="1:2" x14ac:dyDescent="0.2">
      <c r="A715" t="str">
        <f>IF(ISBLANK('June 2016'!A966),"",IF(ISTEXT('June 2016'!A966),0,'June 2016'!A966))</f>
        <v/>
      </c>
      <c r="B715" t="str">
        <f>IF(ISBLANK('June 2016'!F966),"",IF(ISTEXT('June 2016'!F966),0,'June 2016'!F966))</f>
        <v/>
      </c>
    </row>
    <row r="716" spans="1:2" x14ac:dyDescent="0.2">
      <c r="A716" t="str">
        <f>IF(ISBLANK('June 2016'!A967),"",IF(ISTEXT('June 2016'!A967),0,'June 2016'!A967))</f>
        <v/>
      </c>
      <c r="B716" t="str">
        <f>IF(ISBLANK('June 2016'!F967),"",IF(ISTEXT('June 2016'!F967),0,'June 2016'!F967))</f>
        <v/>
      </c>
    </row>
    <row r="717" spans="1:2" x14ac:dyDescent="0.2">
      <c r="A717">
        <f>IF(ISBLANK('June 2016'!A968),"",IF(ISTEXT('June 2016'!A968),0,'June 2016'!A968))</f>
        <v>438857</v>
      </c>
      <c r="B717">
        <f>IF(ISBLANK('June 2016'!F968),"",IF(ISTEXT('June 2016'!F968),0,'June 2016'!F968))</f>
        <v>859.12</v>
      </c>
    </row>
    <row r="718" spans="1:2" x14ac:dyDescent="0.2">
      <c r="A718">
        <f>IF(ISBLANK('June 2016'!A972),"",IF(ISTEXT('June 2016'!A972),0,'June 2016'!A972))</f>
        <v>93679</v>
      </c>
      <c r="B718">
        <f>IF(ISBLANK('June 2016'!F972),"",IF(ISTEXT('June 2016'!F972),0,'June 2016'!F972))</f>
        <v>18004.259999999998</v>
      </c>
    </row>
    <row r="719" spans="1:2" x14ac:dyDescent="0.2">
      <c r="A719">
        <f>IF(ISBLANK('June 2016'!A973),"",IF(ISTEXT('June 2016'!A973),0,'June 2016'!A973))</f>
        <v>93680</v>
      </c>
      <c r="B719">
        <f>IF(ISBLANK('June 2016'!F973),"",IF(ISTEXT('June 2016'!F973),0,'June 2016'!F973))</f>
        <v>279.39999999999998</v>
      </c>
    </row>
    <row r="720" spans="1:2" x14ac:dyDescent="0.2">
      <c r="A720">
        <f>IF(ISBLANK('June 2016'!A974),"",IF(ISTEXT('June 2016'!A974),0,'June 2016'!A974))</f>
        <v>93681</v>
      </c>
      <c r="B720">
        <f>IF(ISBLANK('June 2016'!F974),"",IF(ISTEXT('June 2016'!F974),0,'June 2016'!F974))</f>
        <v>1233</v>
      </c>
    </row>
    <row r="721" spans="1:2" x14ac:dyDescent="0.2">
      <c r="A721">
        <f>IF(ISBLANK('June 2016'!A975),"",IF(ISTEXT('June 2016'!A975),0,'June 2016'!A975))</f>
        <v>93682</v>
      </c>
      <c r="B721">
        <f>IF(ISBLANK('June 2016'!F975),"",IF(ISTEXT('June 2016'!F975),0,'June 2016'!F975))</f>
        <v>963.32</v>
      </c>
    </row>
    <row r="722" spans="1:2" x14ac:dyDescent="0.2">
      <c r="A722">
        <f>IF(ISBLANK('June 2016'!A976),"",IF(ISTEXT('June 2016'!A976),0,'June 2016'!A976))</f>
        <v>93683</v>
      </c>
      <c r="B722">
        <f>IF(ISBLANK('June 2016'!F976),"",IF(ISTEXT('June 2016'!F976),0,'June 2016'!F976))</f>
        <v>1090.08</v>
      </c>
    </row>
    <row r="723" spans="1:2" x14ac:dyDescent="0.2">
      <c r="A723">
        <f>IF(ISBLANK('June 2016'!A977),"",IF(ISTEXT('June 2016'!A977),0,'June 2016'!A977))</f>
        <v>93684</v>
      </c>
      <c r="B723">
        <f>IF(ISBLANK('June 2016'!F977),"",IF(ISTEXT('June 2016'!F977),0,'June 2016'!F977))</f>
        <v>446.68</v>
      </c>
    </row>
    <row r="724" spans="1:2" x14ac:dyDescent="0.2">
      <c r="A724">
        <f>IF(ISBLANK('June 2016'!A978),"",IF(ISTEXT('June 2016'!A978),0,'June 2016'!A978))</f>
        <v>93685</v>
      </c>
      <c r="B724">
        <f>IF(ISBLANK('June 2016'!F978),"",IF(ISTEXT('June 2016'!F978),0,'June 2016'!F978))</f>
        <v>1652.41</v>
      </c>
    </row>
    <row r="725" spans="1:2" x14ac:dyDescent="0.2">
      <c r="A725">
        <f>IF(ISBLANK('June 2016'!A979),"",IF(ISTEXT('June 2016'!A979),0,'June 2016'!A979))</f>
        <v>93686</v>
      </c>
      <c r="B725">
        <f>IF(ISBLANK('June 2016'!F979),"",IF(ISTEXT('June 2016'!F979),0,'June 2016'!F979))</f>
        <v>10</v>
      </c>
    </row>
    <row r="726" spans="1:2" x14ac:dyDescent="0.2">
      <c r="A726">
        <f>IF(ISBLANK('June 2016'!A980),"",IF(ISTEXT('June 2016'!A980),0,'June 2016'!A980))</f>
        <v>93687</v>
      </c>
      <c r="B726">
        <f>IF(ISBLANK('June 2016'!F980),"",IF(ISTEXT('June 2016'!F980),0,'June 2016'!F980))</f>
        <v>41.74</v>
      </c>
    </row>
    <row r="727" spans="1:2" x14ac:dyDescent="0.2">
      <c r="A727">
        <f>IF(ISBLANK('June 2016'!A981),"",IF(ISTEXT('June 2016'!A981),0,'June 2016'!A981))</f>
        <v>93688</v>
      </c>
      <c r="B727">
        <f>IF(ISBLANK('June 2016'!F981),"",IF(ISTEXT('June 2016'!F981),0,'June 2016'!F981))</f>
        <v>64.44</v>
      </c>
    </row>
    <row r="728" spans="1:2" x14ac:dyDescent="0.2">
      <c r="A728">
        <f>IF(ISBLANK('June 2016'!A982),"",IF(ISTEXT('June 2016'!A982),0,'June 2016'!A982))</f>
        <v>93689</v>
      </c>
      <c r="B728">
        <f>IF(ISBLANK('June 2016'!F982),"",IF(ISTEXT('June 2016'!F982),0,'June 2016'!F982))</f>
        <v>49.56</v>
      </c>
    </row>
    <row r="729" spans="1:2" x14ac:dyDescent="0.2">
      <c r="A729">
        <f>IF(ISBLANK('June 2016'!A983),"",IF(ISTEXT('June 2016'!A983),0,'June 2016'!A983))</f>
        <v>93690</v>
      </c>
      <c r="B729">
        <f>IF(ISBLANK('June 2016'!F983),"",IF(ISTEXT('June 2016'!F983),0,'June 2016'!F983))</f>
        <v>73.86</v>
      </c>
    </row>
    <row r="730" spans="1:2" x14ac:dyDescent="0.2">
      <c r="A730">
        <f>IF(ISBLANK('June 2016'!A984),"",IF(ISTEXT('June 2016'!A984),0,'June 2016'!A984))</f>
        <v>93716</v>
      </c>
      <c r="B730">
        <f>IF(ISBLANK('June 2016'!F984),"",IF(ISTEXT('June 2016'!F984),0,'June 2016'!F984))</f>
        <v>2636.4</v>
      </c>
    </row>
    <row r="731" spans="1:2" x14ac:dyDescent="0.2">
      <c r="A731">
        <f>IF(ISBLANK('June 2016'!A985),"",IF(ISTEXT('June 2016'!A985),0,'June 2016'!A985))</f>
        <v>93737</v>
      </c>
      <c r="B731">
        <f>IF(ISBLANK('June 2016'!F985),"",IF(ISTEXT('June 2016'!F985),0,'June 2016'!F985))</f>
        <v>18061.759999999998</v>
      </c>
    </row>
    <row r="732" spans="1:2" x14ac:dyDescent="0.2">
      <c r="A732">
        <f>IF(ISBLANK('June 2016'!A986),"",IF(ISTEXT('June 2016'!A986),0,'June 2016'!A986))</f>
        <v>93738</v>
      </c>
      <c r="B732">
        <f>IF(ISBLANK('June 2016'!F986),"",IF(ISTEXT('June 2016'!F986),0,'June 2016'!F986))</f>
        <v>279.39999999999998</v>
      </c>
    </row>
    <row r="733" spans="1:2" x14ac:dyDescent="0.2">
      <c r="A733">
        <f>IF(ISBLANK('June 2016'!A987),"",IF(ISTEXT('June 2016'!A987),0,'June 2016'!A987))</f>
        <v>93739</v>
      </c>
      <c r="B733">
        <f>IF(ISBLANK('June 2016'!F987),"",IF(ISTEXT('June 2016'!F987),0,'June 2016'!F987))</f>
        <v>1233</v>
      </c>
    </row>
    <row r="734" spans="1:2" x14ac:dyDescent="0.2">
      <c r="A734">
        <f>IF(ISBLANK('June 2016'!A988),"",IF(ISTEXT('June 2016'!A988),0,'June 2016'!A988))</f>
        <v>93740</v>
      </c>
      <c r="B734">
        <f>IF(ISBLANK('June 2016'!F988),"",IF(ISTEXT('June 2016'!F988),0,'June 2016'!F988))</f>
        <v>963.32</v>
      </c>
    </row>
    <row r="735" spans="1:2" x14ac:dyDescent="0.2">
      <c r="A735">
        <f>IF(ISBLANK('June 2016'!A989),"",IF(ISTEXT('June 2016'!A989),0,'June 2016'!A989))</f>
        <v>93741</v>
      </c>
      <c r="B735">
        <f>IF(ISBLANK('June 2016'!F989),"",IF(ISTEXT('June 2016'!F989),0,'June 2016'!F989))</f>
        <v>1090.08</v>
      </c>
    </row>
    <row r="736" spans="1:2" x14ac:dyDescent="0.2">
      <c r="A736">
        <f>IF(ISBLANK('June 2016'!A990),"",IF(ISTEXT('June 2016'!A990),0,'June 2016'!A990))</f>
        <v>93742</v>
      </c>
      <c r="B736">
        <f>IF(ISBLANK('June 2016'!F990),"",IF(ISTEXT('June 2016'!F990),0,'June 2016'!F990))</f>
        <v>446.68</v>
      </c>
    </row>
    <row r="737" spans="1:2" x14ac:dyDescent="0.2">
      <c r="A737">
        <f>IF(ISBLANK('June 2016'!A991),"",IF(ISTEXT('June 2016'!A991),0,'June 2016'!A991))</f>
        <v>93743</v>
      </c>
      <c r="B737">
        <f>IF(ISBLANK('June 2016'!F991),"",IF(ISTEXT('June 2016'!F991),0,'June 2016'!F991))</f>
        <v>1658.96</v>
      </c>
    </row>
    <row r="738" spans="1:2" x14ac:dyDescent="0.2">
      <c r="A738">
        <f>IF(ISBLANK('June 2016'!A992),"",IF(ISTEXT('June 2016'!A992),0,'June 2016'!A992))</f>
        <v>93744</v>
      </c>
      <c r="B738">
        <f>IF(ISBLANK('June 2016'!F992),"",IF(ISTEXT('June 2016'!F992),0,'June 2016'!F992))</f>
        <v>10</v>
      </c>
    </row>
    <row r="739" spans="1:2" x14ac:dyDescent="0.2">
      <c r="A739">
        <f>IF(ISBLANK('June 2016'!A993),"",IF(ISTEXT('June 2016'!A993),0,'June 2016'!A993))</f>
        <v>93745</v>
      </c>
      <c r="B739">
        <f>IF(ISBLANK('June 2016'!F993),"",IF(ISTEXT('June 2016'!F993),0,'June 2016'!F993))</f>
        <v>41.74</v>
      </c>
    </row>
    <row r="740" spans="1:2" x14ac:dyDescent="0.2">
      <c r="A740">
        <f>IF(ISBLANK('June 2016'!A994),"",IF(ISTEXT('June 2016'!A994),0,'June 2016'!A994))</f>
        <v>93746</v>
      </c>
      <c r="B740">
        <f>IF(ISBLANK('June 2016'!F994),"",IF(ISTEXT('June 2016'!F994),0,'June 2016'!F994))</f>
        <v>64.44</v>
      </c>
    </row>
    <row r="741" spans="1:2" x14ac:dyDescent="0.2">
      <c r="A741">
        <f>IF(ISBLANK('June 2016'!A995),"",IF(ISTEXT('June 2016'!A995),0,'June 2016'!A995))</f>
        <v>93747</v>
      </c>
      <c r="B741">
        <f>IF(ISBLANK('June 2016'!F995),"",IF(ISTEXT('June 2016'!F995),0,'June 2016'!F995))</f>
        <v>49.56</v>
      </c>
    </row>
    <row r="742" spans="1:2" x14ac:dyDescent="0.2">
      <c r="A742">
        <f>IF(ISBLANK('June 2016'!A996),"",IF(ISTEXT('June 2016'!A996),0,'June 2016'!A996))</f>
        <v>93748</v>
      </c>
      <c r="B742">
        <f>IF(ISBLANK('June 2016'!F996),"",IF(ISTEXT('June 2016'!F996),0,'June 2016'!F996))</f>
        <v>73.86</v>
      </c>
    </row>
    <row r="743" spans="1:2" x14ac:dyDescent="0.2">
      <c r="A743">
        <f>IF(ISBLANK('June 2016'!A1000),"",IF(ISTEXT('June 2016'!A1000),0,'June 2016'!A1000))</f>
        <v>438466</v>
      </c>
      <c r="B743">
        <f>IF(ISBLANK('June 2016'!F1000),"",IF(ISTEXT('June 2016'!F1000),0,'June 2016'!F1000))</f>
        <v>850</v>
      </c>
    </row>
    <row r="744" spans="1:2" x14ac:dyDescent="0.2">
      <c r="A744">
        <f>IF(ISBLANK('June 2016'!A1001),"",IF(ISTEXT('June 2016'!A1001),0,'June 2016'!A1001))</f>
        <v>438858</v>
      </c>
      <c r="B744">
        <f>IF(ISBLANK('June 2016'!F1001),"",IF(ISTEXT('June 2016'!F1001),0,'June 2016'!F1001))</f>
        <v>2127</v>
      </c>
    </row>
    <row r="745" spans="1:2" x14ac:dyDescent="0.2">
      <c r="A745" t="str">
        <f>IF(ISBLANK('June 2016'!A1002),"",IF(ISTEXT('June 2016'!A1002),0,'June 2016'!A1002))</f>
        <v/>
      </c>
      <c r="B745" t="str">
        <f>IF(ISBLANK('June 2016'!F1002),"",IF(ISTEXT('June 2016'!F1002),0,'June 2016'!F1002))</f>
        <v/>
      </c>
    </row>
    <row r="746" spans="1:2" x14ac:dyDescent="0.2">
      <c r="A746">
        <f>IF(ISBLANK('June 2016'!A1003),"",IF(ISTEXT('June 2016'!A1003),0,'June 2016'!A1003))</f>
        <v>439378</v>
      </c>
      <c r="B746">
        <f>IF(ISBLANK('June 2016'!F1003),"",IF(ISTEXT('June 2016'!F1003),0,'June 2016'!F1003))</f>
        <v>1700</v>
      </c>
    </row>
    <row r="747" spans="1:2" x14ac:dyDescent="0.2">
      <c r="A747">
        <f>IF(ISBLANK('June 2016'!A1007),"",IF(ISTEXT('June 2016'!A1007),0,'June 2016'!A1007))</f>
        <v>439379</v>
      </c>
      <c r="B747">
        <f>IF(ISBLANK('June 2016'!F1007),"",IF(ISTEXT('June 2016'!F1007),0,'June 2016'!F1007))</f>
        <v>1470</v>
      </c>
    </row>
    <row r="748" spans="1:2" x14ac:dyDescent="0.2">
      <c r="A748" t="str">
        <f>IF(ISBLANK('June 2016'!A1008),"",IF(ISTEXT('June 2016'!A1008),0,'June 2016'!A1008))</f>
        <v/>
      </c>
      <c r="B748" t="str">
        <f>IF(ISBLANK('June 2016'!F1008),"",IF(ISTEXT('June 2016'!F1008),0,'June 2016'!F1008))</f>
        <v/>
      </c>
    </row>
    <row r="749" spans="1:2" x14ac:dyDescent="0.2">
      <c r="A749">
        <f>IF(ISBLANK('June 2016'!A1012),"",IF(ISTEXT('June 2016'!A1012),0,'June 2016'!A1012))</f>
        <v>438467</v>
      </c>
      <c r="B749">
        <f>IF(ISBLANK('June 2016'!F1012),"",IF(ISTEXT('June 2016'!F1012),0,'June 2016'!F1012))</f>
        <v>92.03</v>
      </c>
    </row>
    <row r="750" spans="1:2" x14ac:dyDescent="0.2">
      <c r="A750">
        <f>IF(ISBLANK('June 2016'!A1016),"",IF(ISTEXT('June 2016'!A1016),0,'June 2016'!A1016))</f>
        <v>438468</v>
      </c>
      <c r="B750">
        <f>IF(ISBLANK('June 2016'!F1016),"",IF(ISTEXT('June 2016'!F1016),0,'June 2016'!F1016))</f>
        <v>750</v>
      </c>
    </row>
    <row r="751" spans="1:2" x14ac:dyDescent="0.2">
      <c r="A751" t="str">
        <f>IF(ISBLANK('June 2016'!A1017),"",IF(ISTEXT('June 2016'!A1017),0,'June 2016'!A1017))</f>
        <v/>
      </c>
      <c r="B751">
        <f>IF(ISBLANK('June 2016'!F1017),"",IF(ISTEXT('June 2016'!F1017),0,'June 2016'!F1017))</f>
        <v>200</v>
      </c>
    </row>
    <row r="752" spans="1:2" x14ac:dyDescent="0.2">
      <c r="A752">
        <f>IF(ISBLANK('June 2016'!A1018),"",IF(ISTEXT('June 2016'!A1018),0,'June 2016'!A1018))</f>
        <v>438859</v>
      </c>
      <c r="B752">
        <f>IF(ISBLANK('June 2016'!F1018),"",IF(ISTEXT('June 2016'!F1018),0,'June 2016'!F1018))</f>
        <v>550</v>
      </c>
    </row>
    <row r="753" spans="1:2" x14ac:dyDescent="0.2">
      <c r="A753" t="str">
        <f>IF(ISBLANK('June 2016'!A1019),"",IF(ISTEXT('June 2016'!A1019),0,'June 2016'!A1019))</f>
        <v/>
      </c>
      <c r="B753">
        <f>IF(ISBLANK('June 2016'!F1019),"",IF(ISTEXT('June 2016'!F1019),0,'June 2016'!F1019))</f>
        <v>450</v>
      </c>
    </row>
    <row r="754" spans="1:2" x14ac:dyDescent="0.2">
      <c r="A754">
        <f>IF(ISBLANK('June 2016'!A1020),"",IF(ISTEXT('June 2016'!A1020),0,'June 2016'!A1020))</f>
        <v>439380</v>
      </c>
      <c r="B754">
        <f>IF(ISBLANK('June 2016'!F1020),"",IF(ISTEXT('June 2016'!F1020),0,'June 2016'!F1020))</f>
        <v>450</v>
      </c>
    </row>
    <row r="755" spans="1:2" x14ac:dyDescent="0.2">
      <c r="A755">
        <f>IF(ISBLANK('June 2016'!A1024),"",IF(ISTEXT('June 2016'!A1024),0,'June 2016'!A1024))</f>
        <v>438469</v>
      </c>
      <c r="B755">
        <f>IF(ISBLANK('June 2016'!F1024),"",IF(ISTEXT('June 2016'!F1024),0,'June 2016'!F1024))</f>
        <v>1195</v>
      </c>
    </row>
    <row r="756" spans="1:2" x14ac:dyDescent="0.2">
      <c r="A756" t="str">
        <f>IF(ISBLANK('June 2016'!A1025),"",IF(ISTEXT('June 2016'!A1025),0,'June 2016'!A1025))</f>
        <v/>
      </c>
      <c r="B756">
        <f>IF(ISBLANK('June 2016'!F1025),"",IF(ISTEXT('June 2016'!F1025),0,'June 2016'!F1025))</f>
        <v>500</v>
      </c>
    </row>
    <row r="757" spans="1:2" x14ac:dyDescent="0.2">
      <c r="A757">
        <f>IF(ISBLANK('June 2016'!A1026),"",IF(ISTEXT('June 2016'!A1026),0,'June 2016'!A1026))</f>
        <v>438860</v>
      </c>
      <c r="B757">
        <f>IF(ISBLANK('June 2016'!F1026),"",IF(ISTEXT('June 2016'!F1026),0,'June 2016'!F1026))</f>
        <v>450</v>
      </c>
    </row>
    <row r="758" spans="1:2" x14ac:dyDescent="0.2">
      <c r="A758" t="str">
        <f>IF(ISBLANK('June 2016'!A1027),"",IF(ISTEXT('June 2016'!A1027),0,'June 2016'!A1027))</f>
        <v/>
      </c>
      <c r="B758">
        <f>IF(ISBLANK('June 2016'!F1027),"",IF(ISTEXT('June 2016'!F1027),0,'June 2016'!F1027))</f>
        <v>1880</v>
      </c>
    </row>
    <row r="759" spans="1:2" x14ac:dyDescent="0.2">
      <c r="A759">
        <f>IF(ISBLANK('June 2016'!A1028),"",IF(ISTEXT('June 2016'!A1028),0,'June 2016'!A1028))</f>
        <v>439381</v>
      </c>
      <c r="B759">
        <f>IF(ISBLANK('June 2016'!F1028),"",IF(ISTEXT('June 2016'!F1028),0,'June 2016'!F1028))</f>
        <v>2118.75</v>
      </c>
    </row>
    <row r="760" spans="1:2" x14ac:dyDescent="0.2">
      <c r="A760">
        <f>IF(ISBLANK('June 2016'!A1032),"",IF(ISTEXT('June 2016'!A1032),0,'June 2016'!A1032))</f>
        <v>438470</v>
      </c>
      <c r="B760">
        <f>IF(ISBLANK('June 2016'!F1032),"",IF(ISTEXT('June 2016'!F1032),0,'June 2016'!F1032))</f>
        <v>500</v>
      </c>
    </row>
    <row r="761" spans="1:2" x14ac:dyDescent="0.2">
      <c r="A761">
        <f>IF(ISBLANK('June 2016'!A1033),"",IF(ISTEXT('June 2016'!A1033),0,'June 2016'!A1033))</f>
        <v>438861</v>
      </c>
      <c r="B761">
        <f>IF(ISBLANK('June 2016'!F1033),"",IF(ISTEXT('June 2016'!F1033),0,'June 2016'!F1033))</f>
        <v>450</v>
      </c>
    </row>
    <row r="762" spans="1:2" x14ac:dyDescent="0.2">
      <c r="A762">
        <f>IF(ISBLANK('June 2016'!A1034),"",IF(ISTEXT('June 2016'!A1034),0,'June 2016'!A1034))</f>
        <v>439382</v>
      </c>
      <c r="B762">
        <f>IF(ISBLANK('June 2016'!F1034),"",IF(ISTEXT('June 2016'!F1034),0,'June 2016'!F1034))</f>
        <v>450</v>
      </c>
    </row>
    <row r="763" spans="1:2" x14ac:dyDescent="0.2">
      <c r="A763" t="str">
        <f>IF(ISBLANK('June 2016'!A1035),"",IF(ISTEXT('June 2016'!A1035),0,'June 2016'!A1035))</f>
        <v/>
      </c>
      <c r="B763">
        <f>IF(ISBLANK('June 2016'!F1035),"",IF(ISTEXT('June 2016'!F1035),0,'June 2016'!F1035))</f>
        <v>2500</v>
      </c>
    </row>
    <row r="764" spans="1:2" x14ac:dyDescent="0.2">
      <c r="A764" t="str">
        <f>IF(ISBLANK('June 2016'!A1036),"",IF(ISTEXT('June 2016'!A1036),0,'June 2016'!A1036))</f>
        <v/>
      </c>
      <c r="B764">
        <f>IF(ISBLANK('June 2016'!F1036),"",IF(ISTEXT('June 2016'!F1036),0,'June 2016'!F1036))</f>
        <v>100</v>
      </c>
    </row>
    <row r="765" spans="1:2" x14ac:dyDescent="0.2">
      <c r="A765">
        <f>IF(ISBLANK('June 2016'!A1040),"",IF(ISTEXT('June 2016'!A1040),0,'June 2016'!A1040))</f>
        <v>438862</v>
      </c>
      <c r="B765">
        <f>IF(ISBLANK('June 2016'!F1040),"",IF(ISTEXT('June 2016'!F1040),0,'June 2016'!F1040))</f>
        <v>75.599999999999994</v>
      </c>
    </row>
    <row r="766" spans="1:2" x14ac:dyDescent="0.2">
      <c r="A766">
        <f>IF(ISBLANK('June 2016'!A1044),"",IF(ISTEXT('June 2016'!A1044),0,'June 2016'!A1044))</f>
        <v>439383</v>
      </c>
      <c r="B766">
        <f>IF(ISBLANK('June 2016'!F1044),"",IF(ISTEXT('June 2016'!F1044),0,'June 2016'!F1044))</f>
        <v>279.08</v>
      </c>
    </row>
    <row r="767" spans="1:2" x14ac:dyDescent="0.2">
      <c r="A767">
        <f>IF(ISBLANK('June 2016'!A1048),"",IF(ISTEXT('June 2016'!A1048),0,'June 2016'!A1048))</f>
        <v>439384</v>
      </c>
      <c r="B767">
        <f>IF(ISBLANK('June 2016'!F1048),"",IF(ISTEXT('June 2016'!F1048),0,'June 2016'!F1048))</f>
        <v>265</v>
      </c>
    </row>
    <row r="768" spans="1:2" x14ac:dyDescent="0.2">
      <c r="A768">
        <f>IF(ISBLANK('June 2016'!A1052),"",IF(ISTEXT('June 2016'!A1052),0,'June 2016'!A1052))</f>
        <v>439385</v>
      </c>
      <c r="B768">
        <f>IF(ISBLANK('June 2016'!F1052),"",IF(ISTEXT('June 2016'!F1052),0,'June 2016'!F1052))</f>
        <v>84.72</v>
      </c>
    </row>
    <row r="769" spans="1:2" x14ac:dyDescent="0.2">
      <c r="A769">
        <f>IF(ISBLANK('June 2016'!A1056),"",IF(ISTEXT('June 2016'!A1056),0,'June 2016'!A1056))</f>
        <v>438471</v>
      </c>
      <c r="B769">
        <f>IF(ISBLANK('June 2016'!F1056),"",IF(ISTEXT('June 2016'!F1056),0,'June 2016'!F1056))</f>
        <v>4885.8599999999997</v>
      </c>
    </row>
    <row r="770" spans="1:2" x14ac:dyDescent="0.2">
      <c r="A770" t="str">
        <f>IF(ISBLANK('June 2016'!A1057),"",IF(ISTEXT('June 2016'!A1057),0,'June 2016'!A1057))</f>
        <v/>
      </c>
      <c r="B770" t="str">
        <f>IF(ISBLANK('June 2016'!F1057),"",IF(ISTEXT('June 2016'!F1057),0,'June 2016'!F1057))</f>
        <v/>
      </c>
    </row>
    <row r="771" spans="1:2" x14ac:dyDescent="0.2">
      <c r="A771" t="str">
        <f>IF(ISBLANK('June 2016'!A1058),"",IF(ISTEXT('June 2016'!A1058),0,'June 2016'!A1058))</f>
        <v/>
      </c>
      <c r="B771" t="str">
        <f>IF(ISBLANK('June 2016'!F1058),"",IF(ISTEXT('June 2016'!F1058),0,'June 2016'!F1058))</f>
        <v/>
      </c>
    </row>
    <row r="772" spans="1:2" x14ac:dyDescent="0.2">
      <c r="A772" t="str">
        <f>IF(ISBLANK('June 2016'!A1059),"",IF(ISTEXT('June 2016'!A1059),0,'June 2016'!A1059))</f>
        <v/>
      </c>
      <c r="B772" t="str">
        <f>IF(ISBLANK('June 2016'!F1059),"",IF(ISTEXT('June 2016'!F1059),0,'June 2016'!F1059))</f>
        <v/>
      </c>
    </row>
    <row r="773" spans="1:2" x14ac:dyDescent="0.2">
      <c r="A773" t="str">
        <f>IF(ISBLANK('June 2016'!A1060),"",IF(ISTEXT('June 2016'!A1060),0,'June 2016'!A1060))</f>
        <v/>
      </c>
      <c r="B773" t="str">
        <f>IF(ISBLANK('June 2016'!F1060),"",IF(ISTEXT('June 2016'!F1060),0,'June 2016'!F1060))</f>
        <v/>
      </c>
    </row>
    <row r="774" spans="1:2" x14ac:dyDescent="0.2">
      <c r="A774" t="str">
        <f>IF(ISBLANK('June 2016'!A1061),"",IF(ISTEXT('June 2016'!A1061),0,'June 2016'!A1061))</f>
        <v/>
      </c>
      <c r="B774" t="str">
        <f>IF(ISBLANK('June 2016'!F1061),"",IF(ISTEXT('June 2016'!F1061),0,'June 2016'!F1061))</f>
        <v/>
      </c>
    </row>
    <row r="775" spans="1:2" x14ac:dyDescent="0.2">
      <c r="A775">
        <f>IF(ISBLANK('June 2016'!A1062),"",IF(ISTEXT('June 2016'!A1062),0,'June 2016'!A1062))</f>
        <v>438863</v>
      </c>
      <c r="B775">
        <f>IF(ISBLANK('June 2016'!F1062),"",IF(ISTEXT('June 2016'!F1062),0,'June 2016'!F1062))</f>
        <v>2923.35</v>
      </c>
    </row>
    <row r="776" spans="1:2" x14ac:dyDescent="0.2">
      <c r="A776" t="str">
        <f>IF(ISBLANK('June 2016'!A1063),"",IF(ISTEXT('June 2016'!A1063),0,'June 2016'!A1063))</f>
        <v/>
      </c>
      <c r="B776" t="str">
        <f>IF(ISBLANK('June 2016'!F1063),"",IF(ISTEXT('June 2016'!F1063),0,'June 2016'!F1063))</f>
        <v/>
      </c>
    </row>
    <row r="777" spans="1:2" x14ac:dyDescent="0.2">
      <c r="A777" t="str">
        <f>IF(ISBLANK('June 2016'!A1064),"",IF(ISTEXT('June 2016'!A1064),0,'June 2016'!A1064))</f>
        <v/>
      </c>
      <c r="B777">
        <f>IF(ISBLANK('June 2016'!F1064),"",IF(ISTEXT('June 2016'!F1064),0,'June 2016'!F1064))</f>
        <v>215.36</v>
      </c>
    </row>
    <row r="778" spans="1:2" x14ac:dyDescent="0.2">
      <c r="A778" t="str">
        <f>IF(ISBLANK('June 2016'!A1065),"",IF(ISTEXT('June 2016'!A1065),0,'June 2016'!A1065))</f>
        <v/>
      </c>
      <c r="B778" t="str">
        <f>IF(ISBLANK('June 2016'!F1065),"",IF(ISTEXT('June 2016'!F1065),0,'June 2016'!F1065))</f>
        <v/>
      </c>
    </row>
    <row r="779" spans="1:2" x14ac:dyDescent="0.2">
      <c r="A779" t="str">
        <f>IF(ISBLANK('June 2016'!A1066),"",IF(ISTEXT('June 2016'!A1066),0,'June 2016'!A1066))</f>
        <v/>
      </c>
      <c r="B779">
        <f>IF(ISBLANK('June 2016'!F1066),"",IF(ISTEXT('June 2016'!F1066),0,'June 2016'!F1066))</f>
        <v>460.88</v>
      </c>
    </row>
    <row r="780" spans="1:2" x14ac:dyDescent="0.2">
      <c r="A780">
        <f>IF(ISBLANK('June 2016'!A1067),"",IF(ISTEXT('June 2016'!A1067),0,'June 2016'!A1067))</f>
        <v>439386</v>
      </c>
      <c r="B780">
        <f>IF(ISBLANK('June 2016'!F1067),"",IF(ISTEXT('June 2016'!F1067),0,'June 2016'!F1067))</f>
        <v>186.14</v>
      </c>
    </row>
    <row r="781" spans="1:2" x14ac:dyDescent="0.2">
      <c r="A781" t="str">
        <f>IF(ISBLANK('June 2016'!A1068),"",IF(ISTEXT('June 2016'!A1068),0,'June 2016'!A1068))</f>
        <v/>
      </c>
      <c r="B781">
        <f>IF(ISBLANK('June 2016'!F1068),"",IF(ISTEXT('June 2016'!F1068),0,'June 2016'!F1068))</f>
        <v>64.849999999999994</v>
      </c>
    </row>
    <row r="782" spans="1:2" x14ac:dyDescent="0.2">
      <c r="A782" t="str">
        <f>IF(ISBLANK('June 2016'!A1069),"",IF(ISTEXT('June 2016'!A1069),0,'June 2016'!A1069))</f>
        <v/>
      </c>
      <c r="B782">
        <f>IF(ISBLANK('June 2016'!F1069),"",IF(ISTEXT('June 2016'!F1069),0,'June 2016'!F1069))</f>
        <v>161.93</v>
      </c>
    </row>
    <row r="783" spans="1:2" x14ac:dyDescent="0.2">
      <c r="A783" t="str">
        <f>IF(ISBLANK('June 2016'!A1070),"",IF(ISTEXT('June 2016'!A1070),0,'June 2016'!A1070))</f>
        <v/>
      </c>
      <c r="B783">
        <f>IF(ISBLANK('June 2016'!F1070),"",IF(ISTEXT('June 2016'!F1070),0,'June 2016'!F1070))</f>
        <v>343.83</v>
      </c>
    </row>
    <row r="784" spans="1:2" x14ac:dyDescent="0.2">
      <c r="A784" t="str">
        <f>IF(ISBLANK('June 2016'!A1071),"",IF(ISTEXT('June 2016'!A1071),0,'June 2016'!A1071))</f>
        <v/>
      </c>
      <c r="B784" t="str">
        <f>IF(ISBLANK('June 2016'!F1071),"",IF(ISTEXT('June 2016'!F1071),0,'June 2016'!F1071))</f>
        <v/>
      </c>
    </row>
    <row r="785" spans="1:2" x14ac:dyDescent="0.2">
      <c r="A785" t="str">
        <f>IF(ISBLANK('June 2016'!A1072),"",IF(ISTEXT('June 2016'!A1072),0,'June 2016'!A1072))</f>
        <v/>
      </c>
      <c r="B785">
        <f>IF(ISBLANK('June 2016'!F1072),"",IF(ISTEXT('June 2016'!F1072),0,'June 2016'!F1072))</f>
        <v>1023.64</v>
      </c>
    </row>
    <row r="786" spans="1:2" x14ac:dyDescent="0.2">
      <c r="A786" t="str">
        <f>IF(ISBLANK('June 2016'!A1073),"",IF(ISTEXT('June 2016'!A1073),0,'June 2016'!A1073))</f>
        <v/>
      </c>
      <c r="B786" t="str">
        <f>IF(ISBLANK('June 2016'!F1073),"",IF(ISTEXT('June 2016'!F1073),0,'June 2016'!F1073))</f>
        <v/>
      </c>
    </row>
    <row r="787" spans="1:2" x14ac:dyDescent="0.2">
      <c r="A787">
        <f>IF(ISBLANK('June 2016'!A1077),"",IF(ISTEXT('June 2016'!A1077),0,'June 2016'!A1077))</f>
        <v>439387</v>
      </c>
      <c r="B787">
        <f>IF(ISBLANK('June 2016'!F1077),"",IF(ISTEXT('June 2016'!F1077),0,'June 2016'!F1077))</f>
        <v>270891.25</v>
      </c>
    </row>
    <row r="788" spans="1:2" x14ac:dyDescent="0.2">
      <c r="A788">
        <f>IF(ISBLANK('June 2016'!A1078),"",IF(ISTEXT('June 2016'!A1078),0,'June 2016'!A1078))</f>
        <v>439388</v>
      </c>
      <c r="B788">
        <f>IF(ISBLANK('June 2016'!F1078),"",IF(ISTEXT('June 2016'!F1078),0,'June 2016'!F1078))</f>
        <v>7667</v>
      </c>
    </row>
    <row r="789" spans="1:2" x14ac:dyDescent="0.2">
      <c r="A789">
        <f>IF(ISBLANK('June 2016'!A1079),"",IF(ISTEXT('June 2016'!A1079),0,'June 2016'!A1079))</f>
        <v>439389</v>
      </c>
      <c r="B789">
        <f>IF(ISBLANK('June 2016'!F1079),"",IF(ISTEXT('June 2016'!F1079),0,'June 2016'!F1079))</f>
        <v>2200</v>
      </c>
    </row>
    <row r="790" spans="1:2" x14ac:dyDescent="0.2">
      <c r="A790" t="str">
        <f>IF(ISBLANK('June 2016'!A1080),"",IF(ISTEXT('June 2016'!A1080),0,'June 2016'!A1080))</f>
        <v/>
      </c>
      <c r="B790" t="str">
        <f>IF(ISBLANK('June 2016'!F1080),"",IF(ISTEXT('June 2016'!F1080),0,'June 2016'!F1080))</f>
        <v/>
      </c>
    </row>
    <row r="791" spans="1:2" x14ac:dyDescent="0.2">
      <c r="A791">
        <f>IF(ISBLANK('June 2016'!A1081),"",IF(ISTEXT('June 2016'!A1081),0,'June 2016'!A1081))</f>
        <v>439390</v>
      </c>
      <c r="B791">
        <f>IF(ISBLANK('June 2016'!F1081),"",IF(ISTEXT('June 2016'!F1081),0,'June 2016'!F1081))</f>
        <v>56683</v>
      </c>
    </row>
    <row r="792" spans="1:2" x14ac:dyDescent="0.2">
      <c r="A792">
        <f>IF(ISBLANK('June 2016'!A1082),"",IF(ISTEXT('June 2016'!A1082),0,'June 2016'!A1082))</f>
        <v>439391</v>
      </c>
      <c r="B792">
        <f>IF(ISBLANK('June 2016'!F1082),"",IF(ISTEXT('June 2016'!F1082),0,'June 2016'!F1082))</f>
        <v>273</v>
      </c>
    </row>
    <row r="793" spans="1:2" x14ac:dyDescent="0.2">
      <c r="A793">
        <f>IF(ISBLANK('June 2016'!A1086),"",IF(ISTEXT('June 2016'!A1086),0,'June 2016'!A1086))</f>
        <v>438865</v>
      </c>
      <c r="B793">
        <f>IF(ISBLANK('June 2016'!F1086),"",IF(ISTEXT('June 2016'!F1086),0,'June 2016'!F1086))</f>
        <v>550</v>
      </c>
    </row>
    <row r="794" spans="1:2" x14ac:dyDescent="0.2">
      <c r="A794" t="str">
        <f>IF(ISBLANK('June 2016'!A1087),"",IF(ISTEXT('June 2016'!A1087),0,'June 2016'!A1087))</f>
        <v/>
      </c>
      <c r="B794">
        <f>IF(ISBLANK('June 2016'!F1087),"",IF(ISTEXT('June 2016'!F1087),0,'June 2016'!F1087))</f>
        <v>450</v>
      </c>
    </row>
    <row r="795" spans="1:2" x14ac:dyDescent="0.2">
      <c r="A795" t="str">
        <f>IF(ISBLANK('June 2016'!A1088),"",IF(ISTEXT('June 2016'!A1088),0,'June 2016'!A1088))</f>
        <v/>
      </c>
      <c r="B795">
        <f>IF(ISBLANK('June 2016'!F1088),"",IF(ISTEXT('June 2016'!F1088),0,'June 2016'!F1088))</f>
        <v>2947</v>
      </c>
    </row>
    <row r="796" spans="1:2" x14ac:dyDescent="0.2">
      <c r="A796" t="str">
        <f>IF(ISBLANK('June 2016'!A1089),"",IF(ISTEXT('June 2016'!A1089),0,'June 2016'!A1089))</f>
        <v/>
      </c>
      <c r="B796" t="str">
        <f>IF(ISBLANK('June 2016'!F1089),"",IF(ISTEXT('June 2016'!F1089),0,'June 2016'!F1089))</f>
        <v/>
      </c>
    </row>
    <row r="797" spans="1:2" x14ac:dyDescent="0.2">
      <c r="A797" t="str">
        <f>IF(ISBLANK('June 2016'!A1090),"",IF(ISTEXT('June 2016'!A1090),0,'June 2016'!A1090))</f>
        <v/>
      </c>
      <c r="B797">
        <f>IF(ISBLANK('June 2016'!F1090),"",IF(ISTEXT('June 2016'!F1090),0,'June 2016'!F1090))</f>
        <v>100</v>
      </c>
    </row>
    <row r="798" spans="1:2" x14ac:dyDescent="0.2">
      <c r="A798" t="str">
        <f>IF(ISBLANK('June 2016'!A1091),"",IF(ISTEXT('June 2016'!A1091),0,'June 2016'!A1091))</f>
        <v/>
      </c>
      <c r="B798">
        <f>IF(ISBLANK('June 2016'!F1091),"",IF(ISTEXT('June 2016'!F1091),0,'June 2016'!F1091))</f>
        <v>100</v>
      </c>
    </row>
    <row r="799" spans="1:2" x14ac:dyDescent="0.2">
      <c r="A799" t="str">
        <f>IF(ISBLANK('June 2016'!A1092),"",IF(ISTEXT('June 2016'!A1092),0,'June 2016'!A1092))</f>
        <v/>
      </c>
      <c r="B799">
        <f>IF(ISBLANK('June 2016'!F1092),"",IF(ISTEXT('June 2016'!F1092),0,'June 2016'!F1092))</f>
        <v>100</v>
      </c>
    </row>
    <row r="800" spans="1:2" x14ac:dyDescent="0.2">
      <c r="A800" t="str">
        <f>IF(ISBLANK('June 2016'!A1093),"",IF(ISTEXT('June 2016'!A1093),0,'June 2016'!A1093))</f>
        <v/>
      </c>
      <c r="B800">
        <f>IF(ISBLANK('June 2016'!F1093),"",IF(ISTEXT('June 2016'!F1093),0,'June 2016'!F1093))</f>
        <v>100</v>
      </c>
    </row>
    <row r="801" spans="1:2" x14ac:dyDescent="0.2">
      <c r="A801" t="str">
        <f>IF(ISBLANK('June 2016'!A1094),"",IF(ISTEXT('June 2016'!A1094),0,'June 2016'!A1094))</f>
        <v/>
      </c>
      <c r="B801">
        <f>IF(ISBLANK('June 2016'!F1094),"",IF(ISTEXT('June 2016'!F1094),0,'June 2016'!F1094))</f>
        <v>100</v>
      </c>
    </row>
    <row r="802" spans="1:2" x14ac:dyDescent="0.2">
      <c r="A802" t="str">
        <f>IF(ISBLANK('June 2016'!A1095),"",IF(ISTEXT('June 2016'!A1095),0,'June 2016'!A1095))</f>
        <v/>
      </c>
      <c r="B802">
        <f>IF(ISBLANK('June 2016'!F1095),"",IF(ISTEXT('June 2016'!F1095),0,'June 2016'!F1095))</f>
        <v>100</v>
      </c>
    </row>
    <row r="803" spans="1:2" x14ac:dyDescent="0.2">
      <c r="A803" t="str">
        <f>IF(ISBLANK('June 2016'!A1096),"",IF(ISTEXT('June 2016'!A1096),0,'June 2016'!A1096))</f>
        <v/>
      </c>
      <c r="B803">
        <f>IF(ISBLANK('June 2016'!F1096),"",IF(ISTEXT('June 2016'!F1096),0,'June 2016'!F1096))</f>
        <v>100</v>
      </c>
    </row>
    <row r="804" spans="1:2" x14ac:dyDescent="0.2">
      <c r="A804" t="str">
        <f>IF(ISBLANK('June 2016'!A1097),"",IF(ISTEXT('June 2016'!A1097),0,'June 2016'!A1097))</f>
        <v/>
      </c>
      <c r="B804">
        <f>IF(ISBLANK('June 2016'!F1097),"",IF(ISTEXT('June 2016'!F1097),0,'June 2016'!F1097))</f>
        <v>100</v>
      </c>
    </row>
    <row r="805" spans="1:2" x14ac:dyDescent="0.2">
      <c r="A805" t="str">
        <f>IF(ISBLANK('June 2016'!A1098),"",IF(ISTEXT('June 2016'!A1098),0,'June 2016'!A1098))</f>
        <v/>
      </c>
      <c r="B805">
        <f>IF(ISBLANK('June 2016'!F1098),"",IF(ISTEXT('June 2016'!F1098),0,'June 2016'!F1098))</f>
        <v>100</v>
      </c>
    </row>
    <row r="806" spans="1:2" x14ac:dyDescent="0.2">
      <c r="A806" t="str">
        <f>IF(ISBLANK('June 2016'!A1099),"",IF(ISTEXT('June 2016'!A1099),0,'June 2016'!A1099))</f>
        <v/>
      </c>
      <c r="B806">
        <f>IF(ISBLANK('June 2016'!F1099),"",IF(ISTEXT('June 2016'!F1099),0,'June 2016'!F1099))</f>
        <v>100</v>
      </c>
    </row>
    <row r="807" spans="1:2" x14ac:dyDescent="0.2">
      <c r="A807">
        <f>IF(ISBLANK('June 2016'!A1103),"",IF(ISTEXT('June 2016'!A1103),0,'June 2016'!A1103))</f>
        <v>438866</v>
      </c>
      <c r="B807">
        <f>IF(ISBLANK('June 2016'!F1103),"",IF(ISTEXT('June 2016'!F1103),0,'June 2016'!F1103))</f>
        <v>451</v>
      </c>
    </row>
    <row r="808" spans="1:2" x14ac:dyDescent="0.2">
      <c r="A808">
        <f>IF(ISBLANK('June 2016'!A1107),"",IF(ISTEXT('June 2016'!A1107),0,'June 2016'!A1107))</f>
        <v>439392</v>
      </c>
      <c r="B808">
        <f>IF(ISBLANK('June 2016'!F1107),"",IF(ISTEXT('June 2016'!F1107),0,'June 2016'!F1107))</f>
        <v>245</v>
      </c>
    </row>
    <row r="809" spans="1:2" x14ac:dyDescent="0.2">
      <c r="A809">
        <f>IF(ISBLANK('June 2016'!A1111),"",IF(ISTEXT('June 2016'!A1111),0,'June 2016'!A1111))</f>
        <v>438472</v>
      </c>
      <c r="B809">
        <f>IF(ISBLANK('June 2016'!F1111),"",IF(ISTEXT('June 2016'!F1111),0,'June 2016'!F1111))</f>
        <v>1634.5</v>
      </c>
    </row>
    <row r="810" spans="1:2" x14ac:dyDescent="0.2">
      <c r="A810" t="str">
        <f>IF(ISBLANK('June 2016'!A1112),"",IF(ISTEXT('June 2016'!A1112),0,'June 2016'!A1112))</f>
        <v/>
      </c>
      <c r="B810" t="str">
        <f>IF(ISBLANK('June 2016'!F1112),"",IF(ISTEXT('June 2016'!F1112),0,'June 2016'!F1112))</f>
        <v/>
      </c>
    </row>
    <row r="811" spans="1:2" x14ac:dyDescent="0.2">
      <c r="A811">
        <f>IF(ISBLANK('June 2016'!A1113),"",IF(ISTEXT('June 2016'!A1113),0,'June 2016'!A1113))</f>
        <v>439393</v>
      </c>
      <c r="B811">
        <f>IF(ISBLANK('June 2016'!F1113),"",IF(ISTEXT('June 2016'!F1113),0,'June 2016'!F1113))</f>
        <v>703.5</v>
      </c>
    </row>
    <row r="812" spans="1:2" x14ac:dyDescent="0.2">
      <c r="A812">
        <f>IF(ISBLANK('June 2016'!A1117),"",IF(ISTEXT('June 2016'!A1117),0,'June 2016'!A1117))</f>
        <v>438473</v>
      </c>
      <c r="B812">
        <f>IF(ISBLANK('June 2016'!F1117),"",IF(ISTEXT('June 2016'!F1117),0,'June 2016'!F1117))</f>
        <v>250</v>
      </c>
    </row>
    <row r="813" spans="1:2" x14ac:dyDescent="0.2">
      <c r="A813">
        <f>IF(ISBLANK('June 2016'!A1121),"",IF(ISTEXT('June 2016'!A1121),0,'June 2016'!A1121))</f>
        <v>438867</v>
      </c>
      <c r="B813">
        <f>IF(ISBLANK('June 2016'!F1121),"",IF(ISTEXT('June 2016'!F1121),0,'June 2016'!F1121))</f>
        <v>819.61</v>
      </c>
    </row>
    <row r="814" spans="1:2" x14ac:dyDescent="0.2">
      <c r="A814">
        <f>IF(ISBLANK('June 2016'!A1122),"",IF(ISTEXT('June 2016'!A1122),0,'June 2016'!A1122))</f>
        <v>439394</v>
      </c>
      <c r="B814">
        <f>IF(ISBLANK('June 2016'!F1122),"",IF(ISTEXT('June 2016'!F1122),0,'June 2016'!F1122))</f>
        <v>449.43</v>
      </c>
    </row>
    <row r="815" spans="1:2" x14ac:dyDescent="0.2">
      <c r="A815" t="str">
        <f>IF(ISBLANK('June 2016'!A1123),"",IF(ISTEXT('June 2016'!A1123),0,'June 2016'!A1123))</f>
        <v/>
      </c>
      <c r="B815" t="str">
        <f>IF(ISBLANK('June 2016'!F1123),"",IF(ISTEXT('June 2016'!F1123),0,'June 2016'!F1123))</f>
        <v/>
      </c>
    </row>
    <row r="816" spans="1:2" x14ac:dyDescent="0.2">
      <c r="A816">
        <f>IF(ISBLANK('June 2016'!A1127),"",IF(ISTEXT('June 2016'!A1127),0,'June 2016'!A1127))</f>
        <v>438474</v>
      </c>
      <c r="B816">
        <f>IF(ISBLANK('June 2016'!F1127),"",IF(ISTEXT('June 2016'!F1127),0,'June 2016'!F1127))</f>
        <v>141.52000000000001</v>
      </c>
    </row>
    <row r="817" spans="1:2" x14ac:dyDescent="0.2">
      <c r="A817">
        <f>IF(ISBLANK('June 2016'!A1131),"",IF(ISTEXT('June 2016'!A1131),0,'June 2016'!A1131))</f>
        <v>438475</v>
      </c>
      <c r="B817">
        <f>IF(ISBLANK('June 2016'!F1131),"",IF(ISTEXT('June 2016'!F1131),0,'June 2016'!F1131))</f>
        <v>7.45</v>
      </c>
    </row>
    <row r="818" spans="1:2" x14ac:dyDescent="0.2">
      <c r="A818">
        <f>IF(ISBLANK('June 2016'!A1132),"",IF(ISTEXT('June 2016'!A1132),0,'June 2016'!A1132))</f>
        <v>438868</v>
      </c>
      <c r="B818">
        <f>IF(ISBLANK('June 2016'!F1132),"",IF(ISTEXT('June 2016'!F1132),0,'June 2016'!F1132))</f>
        <v>489.87</v>
      </c>
    </row>
    <row r="819" spans="1:2" x14ac:dyDescent="0.2">
      <c r="A819">
        <f>IF(ISBLANK('June 2016'!A1133),"",IF(ISTEXT('June 2016'!A1133),0,'June 2016'!A1133))</f>
        <v>438869</v>
      </c>
      <c r="B819">
        <f>IF(ISBLANK('June 2016'!F1133),"",IF(ISTEXT('June 2016'!F1133),0,'June 2016'!F1133))</f>
        <v>2296.1799999999998</v>
      </c>
    </row>
    <row r="820" spans="1:2" x14ac:dyDescent="0.2">
      <c r="A820">
        <f>IF(ISBLANK('June 2016'!A1137),"",IF(ISTEXT('June 2016'!A1137),0,'June 2016'!A1137))</f>
        <v>439395</v>
      </c>
      <c r="B820">
        <f>IF(ISBLANK('June 2016'!F1137),"",IF(ISTEXT('June 2016'!F1137),0,'June 2016'!F1137))</f>
        <v>1490</v>
      </c>
    </row>
    <row r="821" spans="1:2" x14ac:dyDescent="0.2">
      <c r="A821">
        <f>IF(ISBLANK('June 2016'!A1141),"",IF(ISTEXT('June 2016'!A1141),0,'June 2016'!A1141))</f>
        <v>439254</v>
      </c>
      <c r="B821">
        <f>IF(ISBLANK('June 2016'!F1141),"",IF(ISTEXT('June 2016'!F1141),0,'June 2016'!F1141))</f>
        <v>4330.18</v>
      </c>
    </row>
    <row r="822" spans="1:2" x14ac:dyDescent="0.2">
      <c r="A822">
        <f>IF(ISBLANK('June 2016'!A1145),"",IF(ISTEXT('June 2016'!A1145),0,'June 2016'!A1145))</f>
        <v>93709</v>
      </c>
      <c r="B822">
        <f>IF(ISBLANK('June 2016'!F1145),"",IF(ISTEXT('June 2016'!F1145),0,'June 2016'!F1145))</f>
        <v>5658.5</v>
      </c>
    </row>
    <row r="823" spans="1:2" x14ac:dyDescent="0.2">
      <c r="A823">
        <f>IF(ISBLANK('June 2016'!A1146),"",IF(ISTEXT('June 2016'!A1146),0,'June 2016'!A1146))</f>
        <v>93732</v>
      </c>
      <c r="B823">
        <f>IF(ISBLANK('June 2016'!F1146),"",IF(ISTEXT('June 2016'!F1146),0,'June 2016'!F1146))</f>
        <v>5658.5</v>
      </c>
    </row>
    <row r="824" spans="1:2" x14ac:dyDescent="0.2">
      <c r="A824">
        <f>IF(ISBLANK('June 2016'!A1150),"",IF(ISTEXT('June 2016'!A1150),0,'June 2016'!A1150))</f>
        <v>93696</v>
      </c>
      <c r="B824">
        <f>IF(ISBLANK('June 2016'!F1150),"",IF(ISTEXT('June 2016'!F1150),0,'June 2016'!F1150))</f>
        <v>405570.94</v>
      </c>
    </row>
    <row r="825" spans="1:2" x14ac:dyDescent="0.2">
      <c r="A825">
        <f>IF(ISBLANK('June 2016'!A1151),"",IF(ISTEXT('June 2016'!A1151),0,'June 2016'!A1151))</f>
        <v>93697</v>
      </c>
      <c r="B825">
        <f>IF(ISBLANK('June 2016'!F1151),"",IF(ISTEXT('June 2016'!F1151),0,'June 2016'!F1151))</f>
        <v>95174.46</v>
      </c>
    </row>
    <row r="826" spans="1:2" x14ac:dyDescent="0.2">
      <c r="A826">
        <f>IF(ISBLANK('June 2016'!A1152),"",IF(ISTEXT('June 2016'!A1152),0,'June 2016'!A1152))</f>
        <v>93698</v>
      </c>
      <c r="B826">
        <f>IF(ISBLANK('June 2016'!F1152),"",IF(ISTEXT('June 2016'!F1152),0,'June 2016'!F1152))</f>
        <v>379368.47</v>
      </c>
    </row>
    <row r="827" spans="1:2" x14ac:dyDescent="0.2">
      <c r="A827">
        <f>IF(ISBLANK('June 2016'!A1153),"",IF(ISTEXT('June 2016'!A1153),0,'June 2016'!A1153))</f>
        <v>93699</v>
      </c>
      <c r="B827">
        <f>IF(ISBLANK('June 2016'!F1153),"",IF(ISTEXT('June 2016'!F1153),0,'June 2016'!F1153))</f>
        <v>7737.54</v>
      </c>
    </row>
    <row r="828" spans="1:2" x14ac:dyDescent="0.2">
      <c r="A828">
        <f>IF(ISBLANK('June 2016'!A1154),"",IF(ISTEXT('June 2016'!A1154),0,'June 2016'!A1154))</f>
        <v>93700</v>
      </c>
      <c r="B828">
        <f>IF(ISBLANK('June 2016'!F1154),"",IF(ISTEXT('June 2016'!F1154),0,'June 2016'!F1154))</f>
        <v>1809.56</v>
      </c>
    </row>
    <row r="829" spans="1:2" x14ac:dyDescent="0.2">
      <c r="A829">
        <f>IF(ISBLANK('June 2016'!A1155),"",IF(ISTEXT('June 2016'!A1155),0,'June 2016'!A1155))</f>
        <v>93701</v>
      </c>
      <c r="B829">
        <f>IF(ISBLANK('June 2016'!F1155),"",IF(ISTEXT('June 2016'!F1155),0,'June 2016'!F1155))</f>
        <v>3930.24</v>
      </c>
    </row>
    <row r="830" spans="1:2" x14ac:dyDescent="0.2">
      <c r="A830">
        <f>IF(ISBLANK('June 2016'!A1156),"",IF(ISTEXT('June 2016'!A1156),0,'June 2016'!A1156))</f>
        <v>93702</v>
      </c>
      <c r="B830">
        <f>IF(ISBLANK('June 2016'!F1156),"",IF(ISTEXT('June 2016'!F1156),0,'June 2016'!F1156))</f>
        <v>919.14</v>
      </c>
    </row>
    <row r="831" spans="1:2" x14ac:dyDescent="0.2">
      <c r="A831">
        <f>IF(ISBLANK('June 2016'!A1157),"",IF(ISTEXT('June 2016'!A1157),0,'June 2016'!A1157))</f>
        <v>93703</v>
      </c>
      <c r="B831">
        <f>IF(ISBLANK('June 2016'!F1157),"",IF(ISTEXT('June 2016'!F1157),0,'June 2016'!F1157))</f>
        <v>7323.93</v>
      </c>
    </row>
    <row r="832" spans="1:2" x14ac:dyDescent="0.2">
      <c r="A832">
        <f>IF(ISBLANK('June 2016'!A1158),"",IF(ISTEXT('June 2016'!A1158),0,'June 2016'!A1158))</f>
        <v>93719</v>
      </c>
      <c r="B832">
        <f>IF(ISBLANK('June 2016'!F1158),"",IF(ISTEXT('June 2016'!F1158),0,'June 2016'!F1158))</f>
        <v>396172.42</v>
      </c>
    </row>
    <row r="833" spans="1:2" x14ac:dyDescent="0.2">
      <c r="A833">
        <f>IF(ISBLANK('June 2016'!A1159),"",IF(ISTEXT('June 2016'!A1159),0,'June 2016'!A1159))</f>
        <v>93720</v>
      </c>
      <c r="B833">
        <f>IF(ISBLANK('June 2016'!F1159),"",IF(ISTEXT('June 2016'!F1159),0,'June 2016'!F1159))</f>
        <v>92976.22</v>
      </c>
    </row>
    <row r="834" spans="1:2" x14ac:dyDescent="0.2">
      <c r="A834">
        <f>IF(ISBLANK('June 2016'!A1160),"",IF(ISTEXT('June 2016'!A1160),0,'June 2016'!A1160))</f>
        <v>93721</v>
      </c>
      <c r="B834">
        <f>IF(ISBLANK('June 2016'!F1160),"",IF(ISTEXT('June 2016'!F1160),0,'June 2016'!F1160))</f>
        <v>364186.94</v>
      </c>
    </row>
    <row r="835" spans="1:2" x14ac:dyDescent="0.2">
      <c r="A835">
        <f>IF(ISBLANK('June 2016'!A1161),"",IF(ISTEXT('June 2016'!A1161),0,'June 2016'!A1161))</f>
        <v>93722</v>
      </c>
      <c r="B835">
        <f>IF(ISBLANK('June 2016'!F1161),"",IF(ISTEXT('June 2016'!F1161),0,'June 2016'!F1161))</f>
        <v>2004.06</v>
      </c>
    </row>
    <row r="836" spans="1:2" x14ac:dyDescent="0.2">
      <c r="A836">
        <f>IF(ISBLANK('June 2016'!A1162),"",IF(ISTEXT('June 2016'!A1162),0,'June 2016'!A1162))</f>
        <v>93723</v>
      </c>
      <c r="B836">
        <f>IF(ISBLANK('June 2016'!F1162),"",IF(ISTEXT('June 2016'!F1162),0,'June 2016'!F1162))</f>
        <v>468.7</v>
      </c>
    </row>
    <row r="837" spans="1:2" x14ac:dyDescent="0.2">
      <c r="A837">
        <f>IF(ISBLANK('June 2016'!A1163),"",IF(ISTEXT('June 2016'!A1163),0,'June 2016'!A1163))</f>
        <v>93724</v>
      </c>
      <c r="B837">
        <f>IF(ISBLANK('June 2016'!F1163),"",IF(ISTEXT('June 2016'!F1163),0,'June 2016'!F1163))</f>
        <v>4410.6400000000003</v>
      </c>
    </row>
    <row r="838" spans="1:2" x14ac:dyDescent="0.2">
      <c r="A838">
        <f>IF(ISBLANK('June 2016'!A1164),"",IF(ISTEXT('June 2016'!A1164),0,'June 2016'!A1164))</f>
        <v>93725</v>
      </c>
      <c r="B838">
        <f>IF(ISBLANK('June 2016'!F1164),"",IF(ISTEXT('June 2016'!F1164),0,'June 2016'!F1164))</f>
        <v>1031.52</v>
      </c>
    </row>
    <row r="839" spans="1:2" x14ac:dyDescent="0.2">
      <c r="A839">
        <f>IF(ISBLANK('June 2016'!A1165),"",IF(ISTEXT('June 2016'!A1165),0,'June 2016'!A1165))</f>
        <v>93726</v>
      </c>
      <c r="B839">
        <f>IF(ISBLANK('June 2016'!F1165),"",IF(ISTEXT('June 2016'!F1165),0,'June 2016'!F1165))</f>
        <v>8202.94</v>
      </c>
    </row>
    <row r="840" spans="1:2" x14ac:dyDescent="0.2">
      <c r="A840">
        <f>IF(ISBLANK('June 2016'!A1166),"",IF(ISTEXT('June 2016'!A1166),0,'June 2016'!A1166))</f>
        <v>93733</v>
      </c>
      <c r="B840">
        <f>IF(ISBLANK('June 2016'!F1166),"",IF(ISTEXT('June 2016'!F1166),0,'June 2016'!F1166))</f>
        <v>114.9</v>
      </c>
    </row>
    <row r="841" spans="1:2" x14ac:dyDescent="0.2">
      <c r="A841">
        <f>IF(ISBLANK('June 2016'!A1167),"",IF(ISTEXT('June 2016'!A1167),0,'June 2016'!A1167))</f>
        <v>93734</v>
      </c>
      <c r="B841">
        <f>IF(ISBLANK('June 2016'!F1167),"",IF(ISTEXT('June 2016'!F1167),0,'June 2016'!F1167))</f>
        <v>26.86</v>
      </c>
    </row>
    <row r="842" spans="1:2" x14ac:dyDescent="0.2">
      <c r="A842">
        <f>IF(ISBLANK('June 2016'!A1168),"",IF(ISTEXT('June 2016'!A1168),0,'June 2016'!A1168))</f>
        <v>93735</v>
      </c>
      <c r="B842">
        <f>IF(ISBLANK('June 2016'!F1168),"",IF(ISTEXT('June 2016'!F1168),0,'June 2016'!F1168))</f>
        <v>98.46</v>
      </c>
    </row>
    <row r="843" spans="1:2" x14ac:dyDescent="0.2">
      <c r="A843">
        <f>IF(ISBLANK('June 2016'!A1172),"",IF(ISTEXT('June 2016'!A1172),0,'June 2016'!A1172))</f>
        <v>438870</v>
      </c>
      <c r="B843">
        <f>IF(ISBLANK('June 2016'!F1172),"",IF(ISTEXT('June 2016'!F1172),0,'June 2016'!F1172))</f>
        <v>102.6</v>
      </c>
    </row>
    <row r="844" spans="1:2" x14ac:dyDescent="0.2">
      <c r="A844">
        <f>IF(ISBLANK('June 2016'!A1176),"",IF(ISTEXT('June 2016'!A1176),0,'June 2016'!A1176))</f>
        <v>93693</v>
      </c>
      <c r="B844">
        <f>IF(ISBLANK('June 2016'!F1176),"",IF(ISTEXT('June 2016'!F1176),0,'June 2016'!F1176))</f>
        <v>6949.09</v>
      </c>
    </row>
    <row r="845" spans="1:2" x14ac:dyDescent="0.2">
      <c r="A845">
        <f>IF(ISBLANK('June 2016'!A1177),"",IF(ISTEXT('June 2016'!A1177),0,'June 2016'!A1177))</f>
        <v>93694</v>
      </c>
      <c r="B845">
        <f>IF(ISBLANK('June 2016'!F1177),"",IF(ISTEXT('June 2016'!F1177),0,'June 2016'!F1177))</f>
        <v>269765.31</v>
      </c>
    </row>
    <row r="846" spans="1:2" x14ac:dyDescent="0.2">
      <c r="A846">
        <f>IF(ISBLANK('June 2016'!A1178),"",IF(ISTEXT('June 2016'!A1178),0,'June 2016'!A1178))</f>
        <v>93695</v>
      </c>
      <c r="B846">
        <f>IF(ISBLANK('June 2016'!F1178),"",IF(ISTEXT('June 2016'!F1178),0,'June 2016'!F1178))</f>
        <v>2949.42</v>
      </c>
    </row>
    <row r="847" spans="1:2" x14ac:dyDescent="0.2">
      <c r="A847">
        <f>IF(ISBLANK('June 2016'!A1179),"",IF(ISTEXT('June 2016'!A1179),0,'June 2016'!A1179))</f>
        <v>93704</v>
      </c>
      <c r="B847">
        <f>IF(ISBLANK('June 2016'!F1179),"",IF(ISTEXT('June 2016'!F1179),0,'June 2016'!F1179))</f>
        <v>5423.15</v>
      </c>
    </row>
    <row r="848" spans="1:2" x14ac:dyDescent="0.2">
      <c r="A848">
        <f>IF(ISBLANK('June 2016'!A1180),"",IF(ISTEXT('June 2016'!A1180),0,'June 2016'!A1180))</f>
        <v>93705</v>
      </c>
      <c r="B848">
        <f>IF(ISBLANK('June 2016'!F1180),"",IF(ISTEXT('June 2016'!F1180),0,'June 2016'!F1180))</f>
        <v>552344.54</v>
      </c>
    </row>
    <row r="849" spans="1:2" x14ac:dyDescent="0.2">
      <c r="A849">
        <f>IF(ISBLANK('June 2016'!A1181),"",IF(ISTEXT('June 2016'!A1181),0,'June 2016'!A1181))</f>
        <v>93706</v>
      </c>
      <c r="B849">
        <f>IF(ISBLANK('June 2016'!F1181),"",IF(ISTEXT('June 2016'!F1181),0,'June 2016'!F1181))</f>
        <v>7145.18</v>
      </c>
    </row>
    <row r="850" spans="1:2" x14ac:dyDescent="0.2">
      <c r="A850">
        <f>IF(ISBLANK('June 2016'!A1182),"",IF(ISTEXT('June 2016'!A1182),0,'June 2016'!A1182))</f>
        <v>93713</v>
      </c>
      <c r="B850">
        <f>IF(ISBLANK('June 2016'!F1182),"",IF(ISTEXT('June 2016'!F1182),0,'June 2016'!F1182))</f>
        <v>6008.62</v>
      </c>
    </row>
    <row r="851" spans="1:2" x14ac:dyDescent="0.2">
      <c r="A851">
        <f>IF(ISBLANK('June 2016'!A1183),"",IF(ISTEXT('June 2016'!A1183),0,'June 2016'!A1183))</f>
        <v>93714</v>
      </c>
      <c r="B851">
        <f>IF(ISBLANK('June 2016'!F1183),"",IF(ISTEXT('June 2016'!F1183),0,'June 2016'!F1183))</f>
        <v>488023.21</v>
      </c>
    </row>
    <row r="852" spans="1:2" x14ac:dyDescent="0.2">
      <c r="A852">
        <f>IF(ISBLANK('June 2016'!A1184),"",IF(ISTEXT('June 2016'!A1184),0,'June 2016'!A1184))</f>
        <v>93715</v>
      </c>
      <c r="B852">
        <f>IF(ISBLANK('June 2016'!F1184),"",IF(ISTEXT('June 2016'!F1184),0,'June 2016'!F1184))</f>
        <v>3030.38</v>
      </c>
    </row>
    <row r="853" spans="1:2" x14ac:dyDescent="0.2">
      <c r="A853">
        <f>IF(ISBLANK('June 2016'!A1185),"",IF(ISTEXT('June 2016'!A1185),0,'June 2016'!A1185))</f>
        <v>93727</v>
      </c>
      <c r="B853">
        <f>IF(ISBLANK('June 2016'!F1185),"",IF(ISTEXT('June 2016'!F1185),0,'June 2016'!F1185))</f>
        <v>6135.59</v>
      </c>
    </row>
    <row r="854" spans="1:2" x14ac:dyDescent="0.2">
      <c r="A854">
        <f>IF(ISBLANK('June 2016'!A1186),"",IF(ISTEXT('June 2016'!A1186),0,'June 2016'!A1186))</f>
        <v>93728</v>
      </c>
      <c r="B854">
        <f>IF(ISBLANK('June 2016'!F1186),"",IF(ISTEXT('June 2016'!F1186),0,'June 2016'!F1186))</f>
        <v>487822.36</v>
      </c>
    </row>
    <row r="855" spans="1:2" x14ac:dyDescent="0.2">
      <c r="A855">
        <f>IF(ISBLANK('June 2016'!A1187),"",IF(ISTEXT('June 2016'!A1187),0,'June 2016'!A1187))</f>
        <v>93729</v>
      </c>
      <c r="B855">
        <f>IF(ISBLANK('June 2016'!F1187),"",IF(ISTEXT('June 2016'!F1187),0,'June 2016'!F1187))</f>
        <v>7709.57</v>
      </c>
    </row>
    <row r="856" spans="1:2" x14ac:dyDescent="0.2">
      <c r="A856">
        <f>IF(ISBLANK('June 2016'!A1188),"",IF(ISTEXT('June 2016'!A1188),0,'June 2016'!A1188))</f>
        <v>439255</v>
      </c>
      <c r="B856">
        <f>IF(ISBLANK('June 2016'!F1188),"",IF(ISTEXT('June 2016'!F1188),0,'June 2016'!F1188))</f>
        <v>1049</v>
      </c>
    </row>
    <row r="857" spans="1:2" x14ac:dyDescent="0.2">
      <c r="A857">
        <f>IF(ISBLANK('June 2016'!A1189),"",IF(ISTEXT('June 2016'!A1189),0,'June 2016'!A1189))</f>
        <v>439256</v>
      </c>
      <c r="B857">
        <f>IF(ISBLANK('June 2016'!F1189),"",IF(ISTEXT('June 2016'!F1189),0,'June 2016'!F1189))</f>
        <v>63376.49</v>
      </c>
    </row>
    <row r="858" spans="1:2" x14ac:dyDescent="0.2">
      <c r="A858">
        <f>IF(ISBLANK('June 2016'!A1190),"",IF(ISTEXT('June 2016'!A1190),0,'June 2016'!A1190))</f>
        <v>439257</v>
      </c>
      <c r="B858">
        <f>IF(ISBLANK('June 2016'!F1190),"",IF(ISTEXT('June 2016'!F1190),0,'June 2016'!F1190))</f>
        <v>2835.31</v>
      </c>
    </row>
    <row r="859" spans="1:2" x14ac:dyDescent="0.2">
      <c r="A859">
        <f>IF(ISBLANK('June 2016'!A1191),"",IF(ISTEXT('June 2016'!A1191),0,'June 2016'!A1191))</f>
        <v>439264</v>
      </c>
      <c r="B859">
        <f>IF(ISBLANK('June 2016'!F1191),"",IF(ISTEXT('June 2016'!F1191),0,'June 2016'!F1191))</f>
        <v>893.21</v>
      </c>
    </row>
    <row r="860" spans="1:2" x14ac:dyDescent="0.2">
      <c r="A860">
        <f>IF(ISBLANK('June 2016'!A1192),"",IF(ISTEXT('June 2016'!A1192),0,'June 2016'!A1192))</f>
        <v>439265</v>
      </c>
      <c r="B860">
        <f>IF(ISBLANK('June 2016'!F1192),"",IF(ISTEXT('June 2016'!F1192),0,'June 2016'!F1192))</f>
        <v>903.19</v>
      </c>
    </row>
    <row r="861" spans="1:2" x14ac:dyDescent="0.2">
      <c r="A861">
        <f>IF(ISBLANK('June 2016'!A1196),"",IF(ISTEXT('June 2016'!A1196),0,'June 2016'!A1196))</f>
        <v>439396</v>
      </c>
      <c r="B861">
        <f>IF(ISBLANK('June 2016'!F1196),"",IF(ISTEXT('June 2016'!F1196),0,'June 2016'!F1196))</f>
        <v>19776.400000000001</v>
      </c>
    </row>
    <row r="862" spans="1:2" x14ac:dyDescent="0.2">
      <c r="A862">
        <f>IF(ISBLANK('June 2016'!A1200),"",IF(ISTEXT('June 2016'!A1200),0,'June 2016'!A1200))</f>
        <v>439397</v>
      </c>
      <c r="B862">
        <f>IF(ISBLANK('June 2016'!F1200),"",IF(ISTEXT('June 2016'!F1200),0,'June 2016'!F1200))</f>
        <v>575</v>
      </c>
    </row>
    <row r="863" spans="1:2" x14ac:dyDescent="0.2">
      <c r="A863">
        <f>IF(ISBLANK('June 2016'!A1204),"",IF(ISTEXT('June 2016'!A1204),0,'June 2016'!A1204))</f>
        <v>438476</v>
      </c>
      <c r="B863">
        <f>IF(ISBLANK('June 2016'!F1204),"",IF(ISTEXT('June 2016'!F1204),0,'June 2016'!F1204))</f>
        <v>17292</v>
      </c>
    </row>
    <row r="864" spans="1:2" x14ac:dyDescent="0.2">
      <c r="A864">
        <f>IF(ISBLANK('June 2016'!A1208),"",IF(ISTEXT('June 2016'!A1208),0,'June 2016'!A1208))</f>
        <v>439398</v>
      </c>
      <c r="B864">
        <f>IF(ISBLANK('June 2016'!F1208),"",IF(ISTEXT('June 2016'!F1208),0,'June 2016'!F1208))</f>
        <v>7030</v>
      </c>
    </row>
    <row r="865" spans="1:2" x14ac:dyDescent="0.2">
      <c r="A865">
        <f>IF(ISBLANK('June 2016'!A1212),"",IF(ISTEXT('June 2016'!A1212),0,'June 2016'!A1212))</f>
        <v>438477</v>
      </c>
      <c r="B865">
        <f>IF(ISBLANK('June 2016'!F1212),"",IF(ISTEXT('June 2016'!F1212),0,'June 2016'!F1212))</f>
        <v>550</v>
      </c>
    </row>
    <row r="866" spans="1:2" x14ac:dyDescent="0.2">
      <c r="A866" t="str">
        <f>IF(ISBLANK('June 2016'!A1213),"",IF(ISTEXT('June 2016'!A1213),0,'June 2016'!A1213))</f>
        <v/>
      </c>
      <c r="B866">
        <f>IF(ISBLANK('June 2016'!F1213),"",IF(ISTEXT('June 2016'!F1213),0,'June 2016'!F1213))</f>
        <v>100</v>
      </c>
    </row>
    <row r="867" spans="1:2" x14ac:dyDescent="0.2">
      <c r="A867">
        <f>IF(ISBLANK('June 2016'!A1214),"",IF(ISTEXT('June 2016'!A1214),0,'June 2016'!A1214))</f>
        <v>439399</v>
      </c>
      <c r="B867">
        <f>IF(ISBLANK('June 2016'!F1214),"",IF(ISTEXT('June 2016'!F1214),0,'June 2016'!F1214))</f>
        <v>550</v>
      </c>
    </row>
    <row r="868" spans="1:2" x14ac:dyDescent="0.2">
      <c r="A868">
        <f>IF(ISBLANK('June 2016'!A1218),"",IF(ISTEXT('June 2016'!A1218),0,'June 2016'!A1218))</f>
        <v>438871</v>
      </c>
      <c r="B868">
        <f>IF(ISBLANK('June 2016'!F1218),"",IF(ISTEXT('June 2016'!F1218),0,'June 2016'!F1218))</f>
        <v>2563.9</v>
      </c>
    </row>
    <row r="869" spans="1:2" x14ac:dyDescent="0.2">
      <c r="A869" t="str">
        <f>IF(ISBLANK('June 2016'!A1219),"",IF(ISTEXT('June 2016'!A1219),0,'June 2016'!A1219))</f>
        <v/>
      </c>
      <c r="B869" t="str">
        <f>IF(ISBLANK('June 2016'!F1219),"",IF(ISTEXT('June 2016'!F1219),0,'June 2016'!F1219))</f>
        <v/>
      </c>
    </row>
    <row r="870" spans="1:2" x14ac:dyDescent="0.2">
      <c r="A870" t="str">
        <f>IF(ISBLANK('June 2016'!A1220),"",IF(ISTEXT('June 2016'!A1220),0,'June 2016'!A1220))</f>
        <v/>
      </c>
      <c r="B870" t="str">
        <f>IF(ISBLANK('June 2016'!F1220),"",IF(ISTEXT('June 2016'!F1220),0,'June 2016'!F1220))</f>
        <v/>
      </c>
    </row>
    <row r="871" spans="1:2" x14ac:dyDescent="0.2">
      <c r="A871">
        <f>IF(ISBLANK('June 2016'!A1221),"",IF(ISTEXT('June 2016'!A1221),0,'June 2016'!A1221))</f>
        <v>439400</v>
      </c>
      <c r="B871">
        <f>IF(ISBLANK('June 2016'!F1221),"",IF(ISTEXT('June 2016'!F1221),0,'June 2016'!F1221))</f>
        <v>4586.2</v>
      </c>
    </row>
    <row r="872" spans="1:2" x14ac:dyDescent="0.2">
      <c r="A872" t="str">
        <f>IF(ISBLANK('June 2016'!A1222),"",IF(ISTEXT('June 2016'!A1222),0,'June 2016'!A1222))</f>
        <v/>
      </c>
      <c r="B872" t="str">
        <f>IF(ISBLANK('June 2016'!F1222),"",IF(ISTEXT('June 2016'!F1222),0,'June 2016'!F1222))</f>
        <v/>
      </c>
    </row>
    <row r="873" spans="1:2" x14ac:dyDescent="0.2">
      <c r="A873" t="str">
        <f>IF(ISBLANK('June 2016'!A1223),"",IF(ISTEXT('June 2016'!A1223),0,'June 2016'!A1223))</f>
        <v/>
      </c>
      <c r="B873" t="str">
        <f>IF(ISBLANK('June 2016'!F1223),"",IF(ISTEXT('June 2016'!F1223),0,'June 2016'!F1223))</f>
        <v/>
      </c>
    </row>
    <row r="874" spans="1:2" x14ac:dyDescent="0.2">
      <c r="A874">
        <f>IF(ISBLANK('June 2016'!A1227),"",IF(ISTEXT('June 2016'!A1227),0,'June 2016'!A1227))</f>
        <v>438478</v>
      </c>
      <c r="B874">
        <f>IF(ISBLANK('June 2016'!F1227),"",IF(ISTEXT('June 2016'!F1227),0,'June 2016'!F1227))</f>
        <v>450</v>
      </c>
    </row>
    <row r="875" spans="1:2" x14ac:dyDescent="0.2">
      <c r="A875" t="str">
        <f>IF(ISBLANK('June 2016'!A1228),"",IF(ISTEXT('June 2016'!A1228),0,'June 2016'!A1228))</f>
        <v/>
      </c>
      <c r="B875">
        <f>IF(ISBLANK('June 2016'!F1228),"",IF(ISTEXT('June 2016'!F1228),0,'June 2016'!F1228))</f>
        <v>250</v>
      </c>
    </row>
    <row r="876" spans="1:2" x14ac:dyDescent="0.2">
      <c r="A876" t="str">
        <f>IF(ISBLANK('June 2016'!A1229),"",IF(ISTEXT('June 2016'!A1229),0,'June 2016'!A1229))</f>
        <v/>
      </c>
      <c r="B876">
        <f>IF(ISBLANK('June 2016'!F1229),"",IF(ISTEXT('June 2016'!F1229),0,'June 2016'!F1229))</f>
        <v>300</v>
      </c>
    </row>
    <row r="877" spans="1:2" x14ac:dyDescent="0.2">
      <c r="A877" t="str">
        <f>IF(ISBLANK('June 2016'!A1230),"",IF(ISTEXT('June 2016'!A1230),0,'June 2016'!A1230))</f>
        <v/>
      </c>
      <c r="B877">
        <f>IF(ISBLANK('June 2016'!F1230),"",IF(ISTEXT('June 2016'!F1230),0,'June 2016'!F1230))</f>
        <v>450</v>
      </c>
    </row>
    <row r="878" spans="1:2" x14ac:dyDescent="0.2">
      <c r="A878">
        <f>IF(ISBLANK('June 2016'!A1231),"",IF(ISTEXT('June 2016'!A1231),0,'June 2016'!A1231))</f>
        <v>438872</v>
      </c>
      <c r="B878">
        <f>IF(ISBLANK('June 2016'!F1231),"",IF(ISTEXT('June 2016'!F1231),0,'June 2016'!F1231))</f>
        <v>450</v>
      </c>
    </row>
    <row r="879" spans="1:2" x14ac:dyDescent="0.2">
      <c r="A879">
        <f>IF(ISBLANK('June 2016'!A1235),"",IF(ISTEXT('June 2016'!A1235),0,'June 2016'!A1235))</f>
        <v>439401</v>
      </c>
      <c r="B879">
        <f>IF(ISBLANK('June 2016'!F1235),"",IF(ISTEXT('June 2016'!F1235),0,'June 2016'!F1235))</f>
        <v>51.84</v>
      </c>
    </row>
    <row r="880" spans="1:2" x14ac:dyDescent="0.2">
      <c r="A880">
        <f>IF(ISBLANK('June 2016'!A1239),"",IF(ISTEXT('June 2016'!A1239),0,'June 2016'!A1239))</f>
        <v>439402</v>
      </c>
      <c r="B880">
        <f>IF(ISBLANK('June 2016'!F1239),"",IF(ISTEXT('June 2016'!F1239),0,'June 2016'!F1239))</f>
        <v>474</v>
      </c>
    </row>
    <row r="881" spans="1:2" x14ac:dyDescent="0.2">
      <c r="A881">
        <f>IF(ISBLANK('June 2016'!A1243),"",IF(ISTEXT('June 2016'!A1243),0,'June 2016'!A1243))</f>
        <v>438789</v>
      </c>
      <c r="B881">
        <f>IF(ISBLANK('June 2016'!F1243),"",IF(ISTEXT('June 2016'!F1243),0,'June 2016'!F1243))</f>
        <v>875.45</v>
      </c>
    </row>
    <row r="882" spans="1:2" x14ac:dyDescent="0.2">
      <c r="A882">
        <f>IF(ISBLANK('June 2016'!A1247),"",IF(ISTEXT('June 2016'!A1247),0,'June 2016'!A1247))</f>
        <v>438479</v>
      </c>
      <c r="B882">
        <f>IF(ISBLANK('June 2016'!F1247),"",IF(ISTEXT('June 2016'!F1247),0,'June 2016'!F1247))</f>
        <v>5652.5</v>
      </c>
    </row>
    <row r="883" spans="1:2" x14ac:dyDescent="0.2">
      <c r="A883">
        <f>IF(ISBLANK('June 2016'!A1251),"",IF(ISTEXT('June 2016'!A1251),0,'June 2016'!A1251))</f>
        <v>438480</v>
      </c>
      <c r="B883">
        <f>IF(ISBLANK('June 2016'!F1251),"",IF(ISTEXT('June 2016'!F1251),0,'June 2016'!F1251))</f>
        <v>855.45</v>
      </c>
    </row>
    <row r="884" spans="1:2" x14ac:dyDescent="0.2">
      <c r="A884">
        <f>IF(ISBLANK('June 2016'!A1252),"",IF(ISTEXT('June 2016'!A1252),0,'June 2016'!A1252))</f>
        <v>438481</v>
      </c>
      <c r="B884">
        <f>IF(ISBLANK('June 2016'!F1252),"",IF(ISTEXT('June 2016'!F1252),0,'June 2016'!F1252))</f>
        <v>48057.65</v>
      </c>
    </row>
    <row r="885" spans="1:2" x14ac:dyDescent="0.2">
      <c r="A885">
        <f>IF(ISBLANK('June 2016'!A1253),"",IF(ISTEXT('June 2016'!A1253),0,'June 2016'!A1253))</f>
        <v>439403</v>
      </c>
      <c r="B885">
        <f>IF(ISBLANK('June 2016'!F1253),"",IF(ISTEXT('June 2016'!F1253),0,'June 2016'!F1253))</f>
        <v>10171.59</v>
      </c>
    </row>
    <row r="886" spans="1:2" x14ac:dyDescent="0.2">
      <c r="A886">
        <f>IF(ISBLANK('June 2016'!A1254),"",IF(ISTEXT('June 2016'!A1254),0,'June 2016'!A1254))</f>
        <v>439404</v>
      </c>
      <c r="B886">
        <f>IF(ISBLANK('June 2016'!F1254),"",IF(ISTEXT('June 2016'!F1254),0,'June 2016'!F1254))</f>
        <v>67927.64</v>
      </c>
    </row>
    <row r="887" spans="1:2" x14ac:dyDescent="0.2">
      <c r="A887">
        <f>IF(ISBLANK('June 2016'!A1258),"",IF(ISTEXT('June 2016'!A1258),0,'June 2016'!A1258))</f>
        <v>438482</v>
      </c>
      <c r="B887">
        <f>IF(ISBLANK('June 2016'!F1258),"",IF(ISTEXT('June 2016'!F1258),0,'June 2016'!F1258))</f>
        <v>1516.39</v>
      </c>
    </row>
    <row r="888" spans="1:2" x14ac:dyDescent="0.2">
      <c r="A888" t="str">
        <f>IF(ISBLANK('June 2016'!A1259),"",IF(ISTEXT('June 2016'!A1259),0,'June 2016'!A1259))</f>
        <v/>
      </c>
      <c r="B888" t="str">
        <f>IF(ISBLANK('June 2016'!F1259),"",IF(ISTEXT('June 2016'!F1259),0,'June 2016'!F1259))</f>
        <v/>
      </c>
    </row>
    <row r="889" spans="1:2" x14ac:dyDescent="0.2">
      <c r="A889" t="str">
        <f>IF(ISBLANK('June 2016'!A1260),"",IF(ISTEXT('June 2016'!A1260),0,'June 2016'!A1260))</f>
        <v/>
      </c>
      <c r="B889">
        <f>IF(ISBLANK('June 2016'!F1260),"",IF(ISTEXT('June 2016'!F1260),0,'June 2016'!F1260))</f>
        <v>309.42</v>
      </c>
    </row>
    <row r="890" spans="1:2" x14ac:dyDescent="0.2">
      <c r="A890" t="str">
        <f>IF(ISBLANK('June 2016'!A1261),"",IF(ISTEXT('June 2016'!A1261),0,'June 2016'!A1261))</f>
        <v/>
      </c>
      <c r="B890" t="str">
        <f>IF(ISBLANK('June 2016'!F1261),"",IF(ISTEXT('June 2016'!F1261),0,'June 2016'!F1261))</f>
        <v/>
      </c>
    </row>
    <row r="891" spans="1:2" x14ac:dyDescent="0.2">
      <c r="A891" t="str">
        <f>IF(ISBLANK('June 2016'!A1262),"",IF(ISTEXT('June 2016'!A1262),0,'June 2016'!A1262))</f>
        <v/>
      </c>
      <c r="B891" t="str">
        <f>IF(ISBLANK('June 2016'!F1262),"",IF(ISTEXT('June 2016'!F1262),0,'June 2016'!F1262))</f>
        <v/>
      </c>
    </row>
    <row r="892" spans="1:2" x14ac:dyDescent="0.2">
      <c r="A892" t="str">
        <f>IF(ISBLANK('June 2016'!A1263),"",IF(ISTEXT('June 2016'!A1263),0,'June 2016'!A1263))</f>
        <v/>
      </c>
      <c r="B892">
        <f>IF(ISBLANK('June 2016'!F1263),"",IF(ISTEXT('June 2016'!F1263),0,'June 2016'!F1263))</f>
        <v>140.69999999999999</v>
      </c>
    </row>
    <row r="893" spans="1:2" x14ac:dyDescent="0.2">
      <c r="A893">
        <f>IF(ISBLANK('June 2016'!A1264),"",IF(ISTEXT('June 2016'!A1264),0,'June 2016'!A1264))</f>
        <v>438873</v>
      </c>
      <c r="B893">
        <f>IF(ISBLANK('June 2016'!F1264),"",IF(ISTEXT('June 2016'!F1264),0,'June 2016'!F1264))</f>
        <v>2550.7800000000002</v>
      </c>
    </row>
    <row r="894" spans="1:2" x14ac:dyDescent="0.2">
      <c r="A894" t="str">
        <f>IF(ISBLANK('June 2016'!A1265),"",IF(ISTEXT('June 2016'!A1265),0,'June 2016'!A1265))</f>
        <v/>
      </c>
      <c r="B894" t="str">
        <f>IF(ISBLANK('June 2016'!F1265),"",IF(ISTEXT('June 2016'!F1265),0,'June 2016'!F1265))</f>
        <v/>
      </c>
    </row>
    <row r="895" spans="1:2" x14ac:dyDescent="0.2">
      <c r="A895" t="str">
        <f>IF(ISBLANK('June 2016'!A1266),"",IF(ISTEXT('June 2016'!A1266),0,'June 2016'!A1266))</f>
        <v/>
      </c>
      <c r="B895" t="str">
        <f>IF(ISBLANK('June 2016'!F1266),"",IF(ISTEXT('June 2016'!F1266),0,'June 2016'!F1266))</f>
        <v/>
      </c>
    </row>
    <row r="896" spans="1:2" x14ac:dyDescent="0.2">
      <c r="A896" t="str">
        <f>IF(ISBLANK('June 2016'!A1267),"",IF(ISTEXT('June 2016'!A1267),0,'June 2016'!A1267))</f>
        <v/>
      </c>
      <c r="B896" t="str">
        <f>IF(ISBLANK('June 2016'!F1267),"",IF(ISTEXT('June 2016'!F1267),0,'June 2016'!F1267))</f>
        <v/>
      </c>
    </row>
    <row r="897" spans="1:2" x14ac:dyDescent="0.2">
      <c r="A897" t="str">
        <f>IF(ISBLANK('June 2016'!A1268),"",IF(ISTEXT('June 2016'!A1268),0,'June 2016'!A1268))</f>
        <v/>
      </c>
      <c r="B897" t="str">
        <f>IF(ISBLANK('June 2016'!F1268),"",IF(ISTEXT('June 2016'!F1268),0,'June 2016'!F1268))</f>
        <v/>
      </c>
    </row>
    <row r="898" spans="1:2" x14ac:dyDescent="0.2">
      <c r="A898" t="str">
        <f>IF(ISBLANK('June 2016'!A1269),"",IF(ISTEXT('June 2016'!A1269),0,'June 2016'!A1269))</f>
        <v/>
      </c>
      <c r="B898" t="str">
        <f>IF(ISBLANK('June 2016'!F1269),"",IF(ISTEXT('June 2016'!F1269),0,'June 2016'!F1269))</f>
        <v/>
      </c>
    </row>
    <row r="899" spans="1:2" x14ac:dyDescent="0.2">
      <c r="A899" t="str">
        <f>IF(ISBLANK('June 2016'!A1270),"",IF(ISTEXT('June 2016'!A1270),0,'June 2016'!A1270))</f>
        <v/>
      </c>
      <c r="B899" t="str">
        <f>IF(ISBLANK('June 2016'!F1270),"",IF(ISTEXT('June 2016'!F1270),0,'June 2016'!F1270))</f>
        <v/>
      </c>
    </row>
    <row r="900" spans="1:2" x14ac:dyDescent="0.2">
      <c r="A900" t="str">
        <f>IF(ISBLANK('June 2016'!A1271),"",IF(ISTEXT('June 2016'!A1271),0,'June 2016'!A1271))</f>
        <v/>
      </c>
      <c r="B900" t="str">
        <f>IF(ISBLANK('June 2016'!F1271),"",IF(ISTEXT('June 2016'!F1271),0,'June 2016'!F1271))</f>
        <v/>
      </c>
    </row>
    <row r="901" spans="1:2" x14ac:dyDescent="0.2">
      <c r="A901" t="str">
        <f>IF(ISBLANK('June 2016'!A1272),"",IF(ISTEXT('June 2016'!A1272),0,'June 2016'!A1272))</f>
        <v/>
      </c>
      <c r="B901" t="str">
        <f>IF(ISBLANK('June 2016'!F1272),"",IF(ISTEXT('June 2016'!F1272),0,'June 2016'!F1272))</f>
        <v/>
      </c>
    </row>
    <row r="902" spans="1:2" x14ac:dyDescent="0.2">
      <c r="A902">
        <f>IF(ISBLANK('June 2016'!A1273),"",IF(ISTEXT('June 2016'!A1273),0,'June 2016'!A1273))</f>
        <v>439406</v>
      </c>
      <c r="B902">
        <f>IF(ISBLANK('June 2016'!F1273),"",IF(ISTEXT('June 2016'!F1273),0,'June 2016'!F1273))</f>
        <v>949.8</v>
      </c>
    </row>
    <row r="903" spans="1:2" x14ac:dyDescent="0.2">
      <c r="A903" t="str">
        <f>IF(ISBLANK('June 2016'!A1274),"",IF(ISTEXT('June 2016'!A1274),0,'June 2016'!A1274))</f>
        <v/>
      </c>
      <c r="B903" t="str">
        <f>IF(ISBLANK('June 2016'!F1274),"",IF(ISTEXT('June 2016'!F1274),0,'June 2016'!F1274))</f>
        <v/>
      </c>
    </row>
    <row r="904" spans="1:2" x14ac:dyDescent="0.2">
      <c r="A904" t="str">
        <f>IF(ISBLANK('June 2016'!A1275),"",IF(ISTEXT('June 2016'!A1275),0,'June 2016'!A1275))</f>
        <v/>
      </c>
      <c r="B904" t="str">
        <f>IF(ISBLANK('June 2016'!F1275),"",IF(ISTEXT('June 2016'!F1275),0,'June 2016'!F1275))</f>
        <v/>
      </c>
    </row>
    <row r="905" spans="1:2" x14ac:dyDescent="0.2">
      <c r="A905" t="str">
        <f>IF(ISBLANK('June 2016'!A1276),"",IF(ISTEXT('June 2016'!A1276),0,'June 2016'!A1276))</f>
        <v/>
      </c>
      <c r="B905">
        <f>IF(ISBLANK('June 2016'!F1276),"",IF(ISTEXT('June 2016'!F1276),0,'June 2016'!F1276))</f>
        <v>5269.66</v>
      </c>
    </row>
    <row r="906" spans="1:2" x14ac:dyDescent="0.2">
      <c r="A906" t="str">
        <f>IF(ISBLANK('June 2016'!A1277),"",IF(ISTEXT('June 2016'!A1277),0,'June 2016'!A1277))</f>
        <v/>
      </c>
      <c r="B906" t="str">
        <f>IF(ISBLANK('June 2016'!F1277),"",IF(ISTEXT('June 2016'!F1277),0,'June 2016'!F1277))</f>
        <v/>
      </c>
    </row>
    <row r="907" spans="1:2" x14ac:dyDescent="0.2">
      <c r="A907" t="str">
        <f>IF(ISBLANK('June 2016'!A1278),"",IF(ISTEXT('June 2016'!A1278),0,'June 2016'!A1278))</f>
        <v/>
      </c>
      <c r="B907" t="str">
        <f>IF(ISBLANK('June 2016'!F1278),"",IF(ISTEXT('June 2016'!F1278),0,'June 2016'!F1278))</f>
        <v/>
      </c>
    </row>
    <row r="908" spans="1:2" x14ac:dyDescent="0.2">
      <c r="A908" t="str">
        <f>IF(ISBLANK('June 2016'!A1279),"",IF(ISTEXT('June 2016'!A1279),0,'June 2016'!A1279))</f>
        <v/>
      </c>
      <c r="B908" t="str">
        <f>IF(ISBLANK('June 2016'!F1279),"",IF(ISTEXT('June 2016'!F1279),0,'June 2016'!F1279))</f>
        <v/>
      </c>
    </row>
    <row r="909" spans="1:2" x14ac:dyDescent="0.2">
      <c r="A909" t="str">
        <f>IF(ISBLANK('June 2016'!A1280),"",IF(ISTEXT('June 2016'!A1280),0,'June 2016'!A1280))</f>
        <v/>
      </c>
      <c r="B909" t="str">
        <f>IF(ISBLANK('June 2016'!F1280),"",IF(ISTEXT('June 2016'!F1280),0,'June 2016'!F1280))</f>
        <v/>
      </c>
    </row>
    <row r="910" spans="1:2" x14ac:dyDescent="0.2">
      <c r="A910" t="str">
        <f>IF(ISBLANK('June 2016'!A1281),"",IF(ISTEXT('June 2016'!A1281),0,'June 2016'!A1281))</f>
        <v/>
      </c>
      <c r="B910" t="str">
        <f>IF(ISBLANK('June 2016'!F1281),"",IF(ISTEXT('June 2016'!F1281),0,'June 2016'!F1281))</f>
        <v/>
      </c>
    </row>
    <row r="911" spans="1:2" x14ac:dyDescent="0.2">
      <c r="A911" t="str">
        <f>IF(ISBLANK('June 2016'!A1282),"",IF(ISTEXT('June 2016'!A1282),0,'June 2016'!A1282))</f>
        <v/>
      </c>
      <c r="B911" t="str">
        <f>IF(ISBLANK('June 2016'!F1282),"",IF(ISTEXT('June 2016'!F1282),0,'June 2016'!F1282))</f>
        <v/>
      </c>
    </row>
    <row r="912" spans="1:2" x14ac:dyDescent="0.2">
      <c r="A912" t="str">
        <f>IF(ISBLANK('June 2016'!A1283),"",IF(ISTEXT('June 2016'!A1283),0,'June 2016'!A1283))</f>
        <v/>
      </c>
      <c r="B912" t="str">
        <f>IF(ISBLANK('June 2016'!F1283),"",IF(ISTEXT('June 2016'!F1283),0,'June 2016'!F1283))</f>
        <v/>
      </c>
    </row>
    <row r="913" spans="1:2" x14ac:dyDescent="0.2">
      <c r="A913" t="str">
        <f>IF(ISBLANK('June 2016'!A1284),"",IF(ISTEXT('June 2016'!A1284),0,'June 2016'!A1284))</f>
        <v/>
      </c>
      <c r="B913" t="str">
        <f>IF(ISBLANK('June 2016'!F1284),"",IF(ISTEXT('June 2016'!F1284),0,'June 2016'!F1284))</f>
        <v/>
      </c>
    </row>
    <row r="914" spans="1:2" x14ac:dyDescent="0.2">
      <c r="A914" t="str">
        <f>IF(ISBLANK('June 2016'!A1285),"",IF(ISTEXT('June 2016'!A1285),0,'June 2016'!A1285))</f>
        <v/>
      </c>
      <c r="B914" t="str">
        <f>IF(ISBLANK('June 2016'!F1285),"",IF(ISTEXT('June 2016'!F1285),0,'June 2016'!F1285))</f>
        <v/>
      </c>
    </row>
    <row r="915" spans="1:2" x14ac:dyDescent="0.2">
      <c r="A915" t="str">
        <f>IF(ISBLANK('June 2016'!A1286),"",IF(ISTEXT('June 2016'!A1286),0,'June 2016'!A1286))</f>
        <v/>
      </c>
      <c r="B915" t="str">
        <f>IF(ISBLANK('June 2016'!F1286),"",IF(ISTEXT('June 2016'!F1286),0,'June 2016'!F1286))</f>
        <v/>
      </c>
    </row>
    <row r="916" spans="1:2" x14ac:dyDescent="0.2">
      <c r="A916" t="str">
        <f>IF(ISBLANK('June 2016'!A1287),"",IF(ISTEXT('June 2016'!A1287),0,'June 2016'!A1287))</f>
        <v/>
      </c>
      <c r="B916" t="str">
        <f>IF(ISBLANK('June 2016'!F1287),"",IF(ISTEXT('June 2016'!F1287),0,'June 2016'!F1287))</f>
        <v/>
      </c>
    </row>
    <row r="917" spans="1:2" x14ac:dyDescent="0.2">
      <c r="A917" t="str">
        <f>IF(ISBLANK('June 2016'!A1288),"",IF(ISTEXT('June 2016'!A1288),0,'June 2016'!A1288))</f>
        <v/>
      </c>
      <c r="B917" t="str">
        <f>IF(ISBLANK('June 2016'!F1288),"",IF(ISTEXT('June 2016'!F1288),0,'June 2016'!F1288))</f>
        <v/>
      </c>
    </row>
    <row r="918" spans="1:2" x14ac:dyDescent="0.2">
      <c r="A918" t="str">
        <f>IF(ISBLANK('June 2016'!A1289),"",IF(ISTEXT('June 2016'!A1289),0,'June 2016'!A1289))</f>
        <v/>
      </c>
      <c r="B918" t="str">
        <f>IF(ISBLANK('June 2016'!F1289),"",IF(ISTEXT('June 2016'!F1289),0,'June 2016'!F1289))</f>
        <v/>
      </c>
    </row>
    <row r="919" spans="1:2" x14ac:dyDescent="0.2">
      <c r="A919" t="str">
        <f>IF(ISBLANK('June 2016'!A1290),"",IF(ISTEXT('June 2016'!A1290),0,'June 2016'!A1290))</f>
        <v/>
      </c>
      <c r="B919">
        <f>IF(ISBLANK('June 2016'!F1290),"",IF(ISTEXT('June 2016'!F1290),0,'June 2016'!F1290))</f>
        <v>162.88999999999999</v>
      </c>
    </row>
    <row r="920" spans="1:2" x14ac:dyDescent="0.2">
      <c r="A920" t="str">
        <f>IF(ISBLANK('June 2016'!A1291),"",IF(ISTEXT('June 2016'!A1291),0,'June 2016'!A1291))</f>
        <v/>
      </c>
      <c r="B920">
        <f>IF(ISBLANK('June 2016'!F1291),"",IF(ISTEXT('June 2016'!F1291),0,'June 2016'!F1291))</f>
        <v>176</v>
      </c>
    </row>
    <row r="921" spans="1:2" x14ac:dyDescent="0.2">
      <c r="A921">
        <f>IF(ISBLANK('June 2016'!A1295),"",IF(ISTEXT('June 2016'!A1295),0,'June 2016'!A1295))</f>
        <v>438483</v>
      </c>
      <c r="B921">
        <f>IF(ISBLANK('June 2016'!F1295),"",IF(ISTEXT('June 2016'!F1295),0,'June 2016'!F1295))</f>
        <v>37.799999999999997</v>
      </c>
    </row>
    <row r="922" spans="1:2" x14ac:dyDescent="0.2">
      <c r="A922">
        <f>IF(ISBLANK('June 2016'!A1299),"",IF(ISTEXT('June 2016'!A1299),0,'June 2016'!A1299))</f>
        <v>438484</v>
      </c>
      <c r="B922">
        <f>IF(ISBLANK('June 2016'!F1299),"",IF(ISTEXT('June 2016'!F1299),0,'June 2016'!F1299))</f>
        <v>107.2</v>
      </c>
    </row>
    <row r="923" spans="1:2" x14ac:dyDescent="0.2">
      <c r="A923" t="str">
        <f>IF(ISBLANK('June 2016'!A1300),"",IF(ISTEXT('June 2016'!A1300),0,'June 2016'!A1300))</f>
        <v/>
      </c>
      <c r="B923">
        <f>IF(ISBLANK('June 2016'!F1300),"",IF(ISTEXT('June 2016'!F1300),0,'June 2016'!F1300))</f>
        <v>10316.120000000001</v>
      </c>
    </row>
    <row r="924" spans="1:2" x14ac:dyDescent="0.2">
      <c r="A924" t="str">
        <f>IF(ISBLANK('June 2016'!A1301),"",IF(ISTEXT('June 2016'!A1301),0,'June 2016'!A1301))</f>
        <v/>
      </c>
      <c r="B924" t="str">
        <f>IF(ISBLANK('June 2016'!F1301),"",IF(ISTEXT('June 2016'!F1301),0,'June 2016'!F1301))</f>
        <v/>
      </c>
    </row>
    <row r="925" spans="1:2" x14ac:dyDescent="0.2">
      <c r="A925" t="str">
        <f>IF(ISBLANK('June 2016'!A1302),"",IF(ISTEXT('June 2016'!A1302),0,'June 2016'!A1302))</f>
        <v/>
      </c>
      <c r="B925" t="str">
        <f>IF(ISBLANK('June 2016'!F1302),"",IF(ISTEXT('June 2016'!F1302),0,'June 2016'!F1302))</f>
        <v/>
      </c>
    </row>
    <row r="926" spans="1:2" x14ac:dyDescent="0.2">
      <c r="A926">
        <f>IF(ISBLANK('June 2016'!A1303),"",IF(ISTEXT('June 2016'!A1303),0,'June 2016'!A1303))</f>
        <v>438874</v>
      </c>
      <c r="B926">
        <f>IF(ISBLANK('June 2016'!F1303),"",IF(ISTEXT('June 2016'!F1303),0,'June 2016'!F1303))</f>
        <v>455.8</v>
      </c>
    </row>
    <row r="927" spans="1:2" x14ac:dyDescent="0.2">
      <c r="A927" t="str">
        <f>IF(ISBLANK('June 2016'!A1304),"",IF(ISTEXT('June 2016'!A1304),0,'June 2016'!A1304))</f>
        <v/>
      </c>
      <c r="B927" t="str">
        <f>IF(ISBLANK('June 2016'!F1304),"",IF(ISTEXT('June 2016'!F1304),0,'June 2016'!F1304))</f>
        <v/>
      </c>
    </row>
    <row r="928" spans="1:2" x14ac:dyDescent="0.2">
      <c r="A928" t="str">
        <f>IF(ISBLANK('June 2016'!A1305),"",IF(ISTEXT('June 2016'!A1305),0,'June 2016'!A1305))</f>
        <v/>
      </c>
      <c r="B928" t="str">
        <f>IF(ISBLANK('June 2016'!F1305),"",IF(ISTEXT('June 2016'!F1305),0,'June 2016'!F1305))</f>
        <v/>
      </c>
    </row>
    <row r="929" spans="1:2" x14ac:dyDescent="0.2">
      <c r="A929" t="str">
        <f>IF(ISBLANK('June 2016'!A1306),"",IF(ISTEXT('June 2016'!A1306),0,'June 2016'!A1306))</f>
        <v/>
      </c>
      <c r="B929" t="str">
        <f>IF(ISBLANK('June 2016'!F1306),"",IF(ISTEXT('June 2016'!F1306),0,'June 2016'!F1306))</f>
        <v/>
      </c>
    </row>
    <row r="930" spans="1:2" x14ac:dyDescent="0.2">
      <c r="A930" t="str">
        <f>IF(ISBLANK('June 2016'!A1307),"",IF(ISTEXT('June 2016'!A1307),0,'June 2016'!A1307))</f>
        <v/>
      </c>
      <c r="B930">
        <f>IF(ISBLANK('June 2016'!F1307),"",IF(ISTEXT('June 2016'!F1307),0,'June 2016'!F1307))</f>
        <v>493.5</v>
      </c>
    </row>
    <row r="931" spans="1:2" x14ac:dyDescent="0.2">
      <c r="A931" t="str">
        <f>IF(ISBLANK('June 2016'!A1308),"",IF(ISTEXT('June 2016'!A1308),0,'June 2016'!A1308))</f>
        <v/>
      </c>
      <c r="B931">
        <f>IF(ISBLANK('June 2016'!F1308),"",IF(ISTEXT('June 2016'!F1308),0,'June 2016'!F1308))</f>
        <v>-356.22</v>
      </c>
    </row>
    <row r="932" spans="1:2" x14ac:dyDescent="0.2">
      <c r="A932" t="str">
        <f>IF(ISBLANK('June 2016'!A1309),"",IF(ISTEXT('June 2016'!A1309),0,'June 2016'!A1309))</f>
        <v/>
      </c>
      <c r="B932" t="str">
        <f>IF(ISBLANK('June 2016'!F1309),"",IF(ISTEXT('June 2016'!F1309),0,'June 2016'!F1309))</f>
        <v/>
      </c>
    </row>
    <row r="933" spans="1:2" x14ac:dyDescent="0.2">
      <c r="A933" t="str">
        <f>IF(ISBLANK('June 2016'!A1310),"",IF(ISTEXT('June 2016'!A1310),0,'June 2016'!A1310))</f>
        <v/>
      </c>
      <c r="B933">
        <f>IF(ISBLANK('June 2016'!F1310),"",IF(ISTEXT('June 2016'!F1310),0,'June 2016'!F1310))</f>
        <v>356.22</v>
      </c>
    </row>
    <row r="934" spans="1:2" x14ac:dyDescent="0.2">
      <c r="A934" t="str">
        <f>IF(ISBLANK('June 2016'!A1311),"",IF(ISTEXT('June 2016'!A1311),0,'June 2016'!A1311))</f>
        <v/>
      </c>
      <c r="B934" t="str">
        <f>IF(ISBLANK('June 2016'!F1311),"",IF(ISTEXT('June 2016'!F1311),0,'June 2016'!F1311))</f>
        <v/>
      </c>
    </row>
    <row r="935" spans="1:2" x14ac:dyDescent="0.2">
      <c r="A935" t="str">
        <f>IF(ISBLANK('June 2016'!A1312),"",IF(ISTEXT('June 2016'!A1312),0,'June 2016'!A1312))</f>
        <v/>
      </c>
      <c r="B935">
        <f>IF(ISBLANK('June 2016'!F1312),"",IF(ISTEXT('June 2016'!F1312),0,'June 2016'!F1312))</f>
        <v>22478</v>
      </c>
    </row>
    <row r="936" spans="1:2" x14ac:dyDescent="0.2">
      <c r="A936">
        <f>IF(ISBLANK('June 2016'!A1313),"",IF(ISTEXT('June 2016'!A1313),0,'June 2016'!A1313))</f>
        <v>439407</v>
      </c>
      <c r="B936">
        <f>IF(ISBLANK('June 2016'!F1313),"",IF(ISTEXT('June 2016'!F1313),0,'June 2016'!F1313))</f>
        <v>1442.84</v>
      </c>
    </row>
    <row r="937" spans="1:2" x14ac:dyDescent="0.2">
      <c r="A937" t="str">
        <f>IF(ISBLANK('June 2016'!A1314),"",IF(ISTEXT('June 2016'!A1314),0,'June 2016'!A1314))</f>
        <v/>
      </c>
      <c r="B937" t="str">
        <f>IF(ISBLANK('June 2016'!F1314),"",IF(ISTEXT('June 2016'!F1314),0,'June 2016'!F1314))</f>
        <v/>
      </c>
    </row>
    <row r="938" spans="1:2" x14ac:dyDescent="0.2">
      <c r="A938" t="str">
        <f>IF(ISBLANK('June 2016'!A1315),"",IF(ISTEXT('June 2016'!A1315),0,'June 2016'!A1315))</f>
        <v/>
      </c>
      <c r="B938" t="str">
        <f>IF(ISBLANK('June 2016'!F1315),"",IF(ISTEXT('June 2016'!F1315),0,'June 2016'!F1315))</f>
        <v/>
      </c>
    </row>
    <row r="939" spans="1:2" x14ac:dyDescent="0.2">
      <c r="A939" t="str">
        <f>IF(ISBLANK('June 2016'!A1316),"",IF(ISTEXT('June 2016'!A1316),0,'June 2016'!A1316))</f>
        <v/>
      </c>
      <c r="B939" t="str">
        <f>IF(ISBLANK('June 2016'!F1316),"",IF(ISTEXT('June 2016'!F1316),0,'June 2016'!F1316))</f>
        <v/>
      </c>
    </row>
    <row r="940" spans="1:2" x14ac:dyDescent="0.2">
      <c r="A940" t="str">
        <f>IF(ISBLANK('June 2016'!A1317),"",IF(ISTEXT('June 2016'!A1317),0,'June 2016'!A1317))</f>
        <v/>
      </c>
      <c r="B940">
        <f>IF(ISBLANK('June 2016'!F1317),"",IF(ISTEXT('June 2016'!F1317),0,'June 2016'!F1317))</f>
        <v>18.46</v>
      </c>
    </row>
    <row r="941" spans="1:2" x14ac:dyDescent="0.2">
      <c r="A941">
        <f>IF(ISBLANK('June 2016'!A1318),"",IF(ISTEXT('June 2016'!A1318),0,'June 2016'!A1318))</f>
        <v>439408</v>
      </c>
      <c r="B941">
        <f>IF(ISBLANK('June 2016'!F1318),"",IF(ISTEXT('June 2016'!F1318),0,'June 2016'!F1318))</f>
        <v>365.76</v>
      </c>
    </row>
    <row r="942" spans="1:2" x14ac:dyDescent="0.2">
      <c r="A942" t="str">
        <f>IF(ISBLANK('June 2016'!A1319),"",IF(ISTEXT('June 2016'!A1319),0,'June 2016'!A1319))</f>
        <v/>
      </c>
      <c r="B942" t="str">
        <f>IF(ISBLANK('June 2016'!F1319),"",IF(ISTEXT('June 2016'!F1319),0,'June 2016'!F1319))</f>
        <v/>
      </c>
    </row>
    <row r="943" spans="1:2" x14ac:dyDescent="0.2">
      <c r="A943">
        <f>IF(ISBLANK('June 2016'!A1320),"",IF(ISTEXT('June 2016'!A1320),0,'June 2016'!A1320))</f>
        <v>439409</v>
      </c>
      <c r="B943">
        <f>IF(ISBLANK('June 2016'!F1320),"",IF(ISTEXT('June 2016'!F1320),0,'June 2016'!F1320))</f>
        <v>1068.4000000000001</v>
      </c>
    </row>
    <row r="944" spans="1:2" x14ac:dyDescent="0.2">
      <c r="A944" t="str">
        <f>IF(ISBLANK('June 2016'!A1321),"",IF(ISTEXT('June 2016'!A1321),0,'June 2016'!A1321))</f>
        <v/>
      </c>
      <c r="B944" t="str">
        <f>IF(ISBLANK('June 2016'!F1321),"",IF(ISTEXT('June 2016'!F1321),0,'June 2016'!F1321))</f>
        <v/>
      </c>
    </row>
    <row r="945" spans="1:2" x14ac:dyDescent="0.2">
      <c r="A945">
        <f>IF(ISBLANK('June 2016'!A1322),"",IF(ISTEXT('June 2016'!A1322),0,'June 2016'!A1322))</f>
        <v>439410</v>
      </c>
      <c r="B945">
        <f>IF(ISBLANK('June 2016'!F1322),"",IF(ISTEXT('June 2016'!F1322),0,'June 2016'!F1322))</f>
        <v>8.4700000000000006</v>
      </c>
    </row>
    <row r="946" spans="1:2" x14ac:dyDescent="0.2">
      <c r="A946">
        <f>IF(ISBLANK('June 2016'!A1323),"",IF(ISTEXT('June 2016'!A1323),0,'June 2016'!A1323))</f>
        <v>439411</v>
      </c>
      <c r="B946">
        <f>IF(ISBLANK('June 2016'!F1323),"",IF(ISTEXT('June 2016'!F1323),0,'June 2016'!F1323))</f>
        <v>393.4</v>
      </c>
    </row>
    <row r="947" spans="1:2" x14ac:dyDescent="0.2">
      <c r="A947">
        <f>IF(ISBLANK('June 2016'!A1327),"",IF(ISTEXT('June 2016'!A1327),0,'June 2016'!A1327))</f>
        <v>438485</v>
      </c>
      <c r="B947">
        <f>IF(ISBLANK('June 2016'!F1327),"",IF(ISTEXT('June 2016'!F1327),0,'June 2016'!F1327))</f>
        <v>675</v>
      </c>
    </row>
    <row r="948" spans="1:2" x14ac:dyDescent="0.2">
      <c r="A948" t="str">
        <f>IF(ISBLANK('June 2016'!A1328),"",IF(ISTEXT('June 2016'!A1328),0,'June 2016'!A1328))</f>
        <v/>
      </c>
      <c r="B948" t="str">
        <f>IF(ISBLANK('June 2016'!F1328),"",IF(ISTEXT('June 2016'!F1328),0,'June 2016'!F1328))</f>
        <v/>
      </c>
    </row>
    <row r="949" spans="1:2" x14ac:dyDescent="0.2">
      <c r="A949" t="str">
        <f>IF(ISBLANK('June 2016'!A1329),"",IF(ISTEXT('June 2016'!A1329),0,'June 2016'!A1329))</f>
        <v/>
      </c>
      <c r="B949" t="str">
        <f>IF(ISBLANK('June 2016'!F1329),"",IF(ISTEXT('June 2016'!F1329),0,'June 2016'!F1329))</f>
        <v/>
      </c>
    </row>
    <row r="950" spans="1:2" x14ac:dyDescent="0.2">
      <c r="A950" t="str">
        <f>IF(ISBLANK('June 2016'!A1330),"",IF(ISTEXT('June 2016'!A1330),0,'June 2016'!A1330))</f>
        <v/>
      </c>
      <c r="B950" t="str">
        <f>IF(ISBLANK('June 2016'!F1330),"",IF(ISTEXT('June 2016'!F1330),0,'June 2016'!F1330))</f>
        <v/>
      </c>
    </row>
    <row r="951" spans="1:2" x14ac:dyDescent="0.2">
      <c r="A951" t="str">
        <f>IF(ISBLANK('June 2016'!A1331),"",IF(ISTEXT('June 2016'!A1331),0,'June 2016'!A1331))</f>
        <v/>
      </c>
      <c r="B951" t="str">
        <f>IF(ISBLANK('June 2016'!F1331),"",IF(ISTEXT('June 2016'!F1331),0,'June 2016'!F1331))</f>
        <v/>
      </c>
    </row>
    <row r="952" spans="1:2" x14ac:dyDescent="0.2">
      <c r="A952">
        <f>IF(ISBLANK('June 2016'!A1335),"",IF(ISTEXT('June 2016'!A1335),0,'June 2016'!A1335))</f>
        <v>438486</v>
      </c>
      <c r="B952">
        <f>IF(ISBLANK('June 2016'!F1335),"",IF(ISTEXT('June 2016'!F1335),0,'June 2016'!F1335))</f>
        <v>24286.6</v>
      </c>
    </row>
    <row r="953" spans="1:2" x14ac:dyDescent="0.2">
      <c r="A953" t="str">
        <f>IF(ISBLANK('June 2016'!A1336),"",IF(ISTEXT('June 2016'!A1336),0,'June 2016'!A1336))</f>
        <v/>
      </c>
      <c r="B953" t="str">
        <f>IF(ISBLANK('June 2016'!F1336),"",IF(ISTEXT('June 2016'!F1336),0,'June 2016'!F1336))</f>
        <v/>
      </c>
    </row>
    <row r="954" spans="1:2" x14ac:dyDescent="0.2">
      <c r="A954" t="str">
        <f>IF(ISBLANK('June 2016'!A1337),"",IF(ISTEXT('June 2016'!A1337),0,'June 2016'!A1337))</f>
        <v/>
      </c>
      <c r="B954" t="str">
        <f>IF(ISBLANK('June 2016'!F1337),"",IF(ISTEXT('June 2016'!F1337),0,'June 2016'!F1337))</f>
        <v/>
      </c>
    </row>
    <row r="955" spans="1:2" x14ac:dyDescent="0.2">
      <c r="A955">
        <f>IF(ISBLANK('June 2016'!A1338),"",IF(ISTEXT('June 2016'!A1338),0,'June 2016'!A1338))</f>
        <v>439412</v>
      </c>
      <c r="B955">
        <f>IF(ISBLANK('June 2016'!F1338),"",IF(ISTEXT('June 2016'!F1338),0,'June 2016'!F1338))</f>
        <v>33655.199999999997</v>
      </c>
    </row>
    <row r="956" spans="1:2" x14ac:dyDescent="0.2">
      <c r="A956" t="str">
        <f>IF(ISBLANK('June 2016'!A1339),"",IF(ISTEXT('June 2016'!A1339),0,'June 2016'!A1339))</f>
        <v/>
      </c>
      <c r="B956" t="str">
        <f>IF(ISBLANK('June 2016'!F1339),"",IF(ISTEXT('June 2016'!F1339),0,'June 2016'!F1339))</f>
        <v/>
      </c>
    </row>
    <row r="957" spans="1:2" x14ac:dyDescent="0.2">
      <c r="A957" t="str">
        <f>IF(ISBLANK('June 2016'!A1340),"",IF(ISTEXT('June 2016'!A1340),0,'June 2016'!A1340))</f>
        <v/>
      </c>
      <c r="B957" t="str">
        <f>IF(ISBLANK('June 2016'!F1340),"",IF(ISTEXT('June 2016'!F1340),0,'June 2016'!F1340))</f>
        <v/>
      </c>
    </row>
    <row r="958" spans="1:2" x14ac:dyDescent="0.2">
      <c r="A958" t="str">
        <f>IF(ISBLANK('June 2016'!A1341),"",IF(ISTEXT('June 2016'!A1341),0,'June 2016'!A1341))</f>
        <v/>
      </c>
      <c r="B958" t="str">
        <f>IF(ISBLANK('June 2016'!F1341),"",IF(ISTEXT('June 2016'!F1341),0,'June 2016'!F1341))</f>
        <v/>
      </c>
    </row>
    <row r="959" spans="1:2" x14ac:dyDescent="0.2">
      <c r="A959">
        <f>IF(ISBLANK('June 2016'!A1345),"",IF(ISTEXT('June 2016'!A1345),0,'June 2016'!A1345))</f>
        <v>438487</v>
      </c>
      <c r="B959">
        <f>IF(ISBLANK('June 2016'!F1345),"",IF(ISTEXT('June 2016'!F1345),0,'June 2016'!F1345))</f>
        <v>42.71</v>
      </c>
    </row>
    <row r="960" spans="1:2" x14ac:dyDescent="0.2">
      <c r="A960">
        <f>IF(ISBLANK('June 2016'!A1346),"",IF(ISTEXT('June 2016'!A1346),0,'June 2016'!A1346))</f>
        <v>438875</v>
      </c>
      <c r="B960">
        <f>IF(ISBLANK('June 2016'!F1346),"",IF(ISTEXT('June 2016'!F1346),0,'June 2016'!F1346))</f>
        <v>150.22999999999999</v>
      </c>
    </row>
    <row r="961" spans="1:2" x14ac:dyDescent="0.2">
      <c r="A961">
        <f>IF(ISBLANK('June 2016'!A1347),"",IF(ISTEXT('June 2016'!A1347),0,'June 2016'!A1347))</f>
        <v>439413</v>
      </c>
      <c r="B961">
        <f>IF(ISBLANK('June 2016'!F1347),"",IF(ISTEXT('June 2016'!F1347),0,'June 2016'!F1347))</f>
        <v>176.71</v>
      </c>
    </row>
    <row r="962" spans="1:2" x14ac:dyDescent="0.2">
      <c r="A962">
        <f>IF(ISBLANK('June 2016'!A1351),"",IF(ISTEXT('June 2016'!A1351),0,'June 2016'!A1351))</f>
        <v>439414</v>
      </c>
      <c r="B962">
        <f>IF(ISBLANK('June 2016'!F1351),"",IF(ISTEXT('June 2016'!F1351),0,'June 2016'!F1351))</f>
        <v>90.24</v>
      </c>
    </row>
    <row r="963" spans="1:2" x14ac:dyDescent="0.2">
      <c r="A963">
        <f>IF(ISBLANK('June 2016'!A1355),"",IF(ISTEXT('June 2016'!A1355),0,'June 2016'!A1355))</f>
        <v>438488</v>
      </c>
      <c r="B963">
        <f>IF(ISBLANK('June 2016'!F1355),"",IF(ISTEXT('June 2016'!F1355),0,'June 2016'!F1355))</f>
        <v>114</v>
      </c>
    </row>
    <row r="964" spans="1:2" x14ac:dyDescent="0.2">
      <c r="A964">
        <f>IF(ISBLANK('June 2016'!A1356),"",IF(ISTEXT('June 2016'!A1356),0,'June 2016'!A1356))</f>
        <v>438876</v>
      </c>
      <c r="B964">
        <f>IF(ISBLANK('June 2016'!F1356),"",IF(ISTEXT('June 2016'!F1356),0,'June 2016'!F1356))</f>
        <v>32.89</v>
      </c>
    </row>
    <row r="965" spans="1:2" x14ac:dyDescent="0.2">
      <c r="A965" t="str">
        <f>IF(ISBLANK('June 2016'!A1357),"",IF(ISTEXT('June 2016'!A1357),0,'June 2016'!A1357))</f>
        <v/>
      </c>
      <c r="B965" t="str">
        <f>IF(ISBLANK('June 2016'!F1357),"",IF(ISTEXT('June 2016'!F1357),0,'June 2016'!F1357))</f>
        <v/>
      </c>
    </row>
    <row r="966" spans="1:2" x14ac:dyDescent="0.2">
      <c r="A966">
        <f>IF(ISBLANK('June 2016'!A1361),"",IF(ISTEXT('June 2016'!A1361),0,'June 2016'!A1361))</f>
        <v>439415</v>
      </c>
      <c r="B966">
        <f>IF(ISBLANK('June 2016'!F1361),"",IF(ISTEXT('June 2016'!F1361),0,'June 2016'!F1361))</f>
        <v>31.78</v>
      </c>
    </row>
    <row r="967" spans="1:2" x14ac:dyDescent="0.2">
      <c r="A967" t="str">
        <f>IF(ISBLANK('June 2016'!A1362),"",IF(ISTEXT('June 2016'!A1362),0,'June 2016'!A1362))</f>
        <v/>
      </c>
      <c r="B967" t="str">
        <f>IF(ISBLANK('June 2016'!F1362),"",IF(ISTEXT('June 2016'!F1362),0,'June 2016'!F1362))</f>
        <v/>
      </c>
    </row>
    <row r="968" spans="1:2" x14ac:dyDescent="0.2">
      <c r="A968">
        <f>IF(ISBLANK('June 2016'!A1366),"",IF(ISTEXT('June 2016'!A1366),0,'June 2016'!A1366))</f>
        <v>438489</v>
      </c>
      <c r="B968">
        <f>IF(ISBLANK('June 2016'!F1366),"",IF(ISTEXT('June 2016'!F1366),0,'June 2016'!F1366))</f>
        <v>18994</v>
      </c>
    </row>
    <row r="969" spans="1:2" x14ac:dyDescent="0.2">
      <c r="A969" t="str">
        <f>IF(ISBLANK('June 2016'!A1367),"",IF(ISTEXT('June 2016'!A1367),0,'June 2016'!A1367))</f>
        <v/>
      </c>
      <c r="B969" t="str">
        <f>IF(ISBLANK('June 2016'!F1367),"",IF(ISTEXT('June 2016'!F1367),0,'June 2016'!F1367))</f>
        <v/>
      </c>
    </row>
    <row r="970" spans="1:2" x14ac:dyDescent="0.2">
      <c r="A970">
        <f>IF(ISBLANK('June 2016'!A1368),"",IF(ISTEXT('June 2016'!A1368),0,'June 2016'!A1368))</f>
        <v>439416</v>
      </c>
      <c r="B970">
        <f>IF(ISBLANK('June 2016'!F1368),"",IF(ISTEXT('June 2016'!F1368),0,'June 2016'!F1368))</f>
        <v>660</v>
      </c>
    </row>
    <row r="971" spans="1:2" x14ac:dyDescent="0.2">
      <c r="A971">
        <f>IF(ISBLANK('June 2016'!A1372),"",IF(ISTEXT('June 2016'!A1372),0,'June 2016'!A1372))</f>
        <v>438877</v>
      </c>
      <c r="B971">
        <f>IF(ISBLANK('June 2016'!F1372),"",IF(ISTEXT('June 2016'!F1372),0,'June 2016'!F1372))</f>
        <v>12096</v>
      </c>
    </row>
    <row r="972" spans="1:2" x14ac:dyDescent="0.2">
      <c r="A972">
        <f>IF(ISBLANK('June 2016'!A1373),"",IF(ISTEXT('June 2016'!A1373),0,'June 2016'!A1373))</f>
        <v>439417</v>
      </c>
      <c r="B972">
        <f>IF(ISBLANK('June 2016'!F1373),"",IF(ISTEXT('June 2016'!F1373),0,'June 2016'!F1373))</f>
        <v>53</v>
      </c>
    </row>
    <row r="973" spans="1:2" x14ac:dyDescent="0.2">
      <c r="A973">
        <f>IF(ISBLANK('June 2016'!A1377),"",IF(ISTEXT('June 2016'!A1377),0,'June 2016'!A1377))</f>
        <v>438878</v>
      </c>
      <c r="B973">
        <f>IF(ISBLANK('June 2016'!F1377),"",IF(ISTEXT('June 2016'!F1377),0,'June 2016'!F1377))</f>
        <v>25.48</v>
      </c>
    </row>
    <row r="974" spans="1:2" x14ac:dyDescent="0.2">
      <c r="A974">
        <f>IF(ISBLANK('June 2016'!A1381),"",IF(ISTEXT('June 2016'!A1381),0,'June 2016'!A1381))</f>
        <v>438490</v>
      </c>
      <c r="B974">
        <f>IF(ISBLANK('June 2016'!F1381),"",IF(ISTEXT('June 2016'!F1381),0,'June 2016'!F1381))</f>
        <v>78.84</v>
      </c>
    </row>
    <row r="975" spans="1:2" x14ac:dyDescent="0.2">
      <c r="A975">
        <f>IF(ISBLANK('June 2016'!A1385),"",IF(ISTEXT('June 2016'!A1385),0,'June 2016'!A1385))</f>
        <v>438491</v>
      </c>
      <c r="B975">
        <f>IF(ISBLANK('June 2016'!F1385),"",IF(ISTEXT('June 2016'!F1385),0,'June 2016'!F1385))</f>
        <v>20</v>
      </c>
    </row>
    <row r="976" spans="1:2" x14ac:dyDescent="0.2">
      <c r="A976">
        <f>IF(ISBLANK('June 2016'!A1389),"",IF(ISTEXT('June 2016'!A1389),0,'June 2016'!A1389))</f>
        <v>439418</v>
      </c>
      <c r="B976">
        <f>IF(ISBLANK('June 2016'!F1389),"",IF(ISTEXT('June 2016'!F1389),0,'June 2016'!F1389))</f>
        <v>130</v>
      </c>
    </row>
    <row r="977" spans="1:2" x14ac:dyDescent="0.2">
      <c r="A977">
        <f>IF(ISBLANK('June 2016'!A1393),"",IF(ISTEXT('June 2016'!A1393),0,'June 2016'!A1393))</f>
        <v>438879</v>
      </c>
      <c r="B977">
        <f>IF(ISBLANK('June 2016'!F1393),"",IF(ISTEXT('June 2016'!F1393),0,'June 2016'!F1393))</f>
        <v>3115</v>
      </c>
    </row>
    <row r="978" spans="1:2" x14ac:dyDescent="0.2">
      <c r="A978">
        <f>IF(ISBLANK('June 2016'!A1397),"",IF(ISTEXT('June 2016'!A1397),0,'June 2016'!A1397))</f>
        <v>438492</v>
      </c>
      <c r="B978">
        <f>IF(ISBLANK('June 2016'!F1397),"",IF(ISTEXT('June 2016'!F1397),0,'June 2016'!F1397))</f>
        <v>526</v>
      </c>
    </row>
    <row r="979" spans="1:2" x14ac:dyDescent="0.2">
      <c r="A979">
        <f>IF(ISBLANK('June 2016'!A1401),"",IF(ISTEXT('June 2016'!A1401),0,'June 2016'!A1401))</f>
        <v>438880</v>
      </c>
      <c r="B979">
        <f>IF(ISBLANK('June 2016'!F1401),"",IF(ISTEXT('June 2016'!F1401),0,'June 2016'!F1401))</f>
        <v>1658</v>
      </c>
    </row>
    <row r="980" spans="1:2" x14ac:dyDescent="0.2">
      <c r="A980" t="str">
        <f>IF(ISBLANK('June 2016'!A1402),"",IF(ISTEXT('June 2016'!A1402),0,'June 2016'!A1402))</f>
        <v/>
      </c>
      <c r="B980" t="str">
        <f>IF(ISBLANK('June 2016'!F1402),"",IF(ISTEXT('June 2016'!F1402),0,'June 2016'!F1402))</f>
        <v/>
      </c>
    </row>
    <row r="981" spans="1:2" x14ac:dyDescent="0.2">
      <c r="A981">
        <f>IF(ISBLANK('June 2016'!A1406),"",IF(ISTEXT('June 2016'!A1406),0,'June 2016'!A1406))</f>
        <v>438881</v>
      </c>
      <c r="B981">
        <f>IF(ISBLANK('June 2016'!F1406),"",IF(ISTEXT('June 2016'!F1406),0,'June 2016'!F1406))</f>
        <v>140</v>
      </c>
    </row>
    <row r="982" spans="1:2" x14ac:dyDescent="0.2">
      <c r="A982">
        <f>IF(ISBLANK('June 2016'!A1407),"",IF(ISTEXT('June 2016'!A1407),0,'June 2016'!A1407))</f>
        <v>439419</v>
      </c>
      <c r="B982">
        <f>IF(ISBLANK('June 2016'!F1407),"",IF(ISTEXT('June 2016'!F1407),0,'June 2016'!F1407))</f>
        <v>140</v>
      </c>
    </row>
    <row r="983" spans="1:2" x14ac:dyDescent="0.2">
      <c r="A983" t="str">
        <f>IF(ISBLANK('June 2016'!A1408),"",IF(ISTEXT('June 2016'!A1408),0,'June 2016'!A1408))</f>
        <v/>
      </c>
      <c r="B983">
        <f>IF(ISBLANK('June 2016'!F1408),"",IF(ISTEXT('June 2016'!F1408),0,'June 2016'!F1408))</f>
        <v>200</v>
      </c>
    </row>
    <row r="984" spans="1:2" x14ac:dyDescent="0.2">
      <c r="A984">
        <f>IF(ISBLANK('June 2016'!A1412),"",IF(ISTEXT('June 2016'!A1412),0,'June 2016'!A1412))</f>
        <v>438882</v>
      </c>
      <c r="B984">
        <f>IF(ISBLANK('June 2016'!F1412),"",IF(ISTEXT('June 2016'!F1412),0,'June 2016'!F1412))</f>
        <v>1500</v>
      </c>
    </row>
    <row r="985" spans="1:2" x14ac:dyDescent="0.2">
      <c r="A985" t="str">
        <f>IF(ISBLANK('June 2016'!A1413),"",IF(ISTEXT('June 2016'!A1413),0,'June 2016'!A1413))</f>
        <v/>
      </c>
      <c r="B985">
        <f>IF(ISBLANK('June 2016'!F1413),"",IF(ISTEXT('June 2016'!F1413),0,'June 2016'!F1413))</f>
        <v>750</v>
      </c>
    </row>
    <row r="986" spans="1:2" x14ac:dyDescent="0.2">
      <c r="A986" t="str">
        <f>IF(ISBLANK('June 2016'!A1414),"",IF(ISTEXT('June 2016'!A1414),0,'June 2016'!A1414))</f>
        <v/>
      </c>
      <c r="B986">
        <f>IF(ISBLANK('June 2016'!F1414),"",IF(ISTEXT('June 2016'!F1414),0,'June 2016'!F1414))</f>
        <v>550</v>
      </c>
    </row>
    <row r="987" spans="1:2" x14ac:dyDescent="0.2">
      <c r="A987" t="str">
        <f>IF(ISBLANK('June 2016'!A1415),"",IF(ISTEXT('June 2016'!A1415),0,'June 2016'!A1415))</f>
        <v/>
      </c>
      <c r="B987">
        <f>IF(ISBLANK('June 2016'!F1415),"",IF(ISTEXT('June 2016'!F1415),0,'June 2016'!F1415))</f>
        <v>750</v>
      </c>
    </row>
    <row r="988" spans="1:2" x14ac:dyDescent="0.2">
      <c r="A988">
        <f>IF(ISBLANK('June 2016'!A1416),"",IF(ISTEXT('June 2016'!A1416),0,'June 2016'!A1416))</f>
        <v>439420</v>
      </c>
      <c r="B988">
        <f>IF(ISBLANK('June 2016'!F1416),"",IF(ISTEXT('June 2016'!F1416),0,'June 2016'!F1416))</f>
        <v>500</v>
      </c>
    </row>
    <row r="989" spans="1:2" x14ac:dyDescent="0.2">
      <c r="A989">
        <f>IF(ISBLANK('June 2016'!A1420),"",IF(ISTEXT('June 2016'!A1420),0,'June 2016'!A1420))</f>
        <v>438883</v>
      </c>
      <c r="B989">
        <f>IF(ISBLANK('June 2016'!F1420),"",IF(ISTEXT('June 2016'!F1420),0,'June 2016'!F1420))</f>
        <v>37.590000000000003</v>
      </c>
    </row>
    <row r="990" spans="1:2" x14ac:dyDescent="0.2">
      <c r="A990">
        <f>IF(ISBLANK('June 2016'!A1424),"",IF(ISTEXT('June 2016'!A1424),0,'June 2016'!A1424))</f>
        <v>439421</v>
      </c>
      <c r="B990">
        <f>IF(ISBLANK('June 2016'!F1424),"",IF(ISTEXT('June 2016'!F1424),0,'June 2016'!F1424))</f>
        <v>1900</v>
      </c>
    </row>
    <row r="991" spans="1:2" x14ac:dyDescent="0.2">
      <c r="A991">
        <f>IF(ISBLANK('June 2016'!A1428),"",IF(ISTEXT('June 2016'!A1428),0,'June 2016'!A1428))</f>
        <v>438493</v>
      </c>
      <c r="B991">
        <f>IF(ISBLANK('June 2016'!F1428),"",IF(ISTEXT('June 2016'!F1428),0,'June 2016'!F1428))</f>
        <v>69</v>
      </c>
    </row>
    <row r="992" spans="1:2" x14ac:dyDescent="0.2">
      <c r="A992">
        <f>IF(ISBLANK('June 2016'!A1432),"",IF(ISTEXT('June 2016'!A1432),0,'June 2016'!A1432))</f>
        <v>438885</v>
      </c>
      <c r="B992">
        <f>IF(ISBLANK('June 2016'!F1432),"",IF(ISTEXT('June 2016'!F1432),0,'June 2016'!F1432))</f>
        <v>300</v>
      </c>
    </row>
    <row r="993" spans="1:2" x14ac:dyDescent="0.2">
      <c r="A993" t="str">
        <f>IF(ISBLANK('June 2016'!A1433),"",IF(ISTEXT('June 2016'!A1433),0,'June 2016'!A1433))</f>
        <v/>
      </c>
      <c r="B993" t="str">
        <f>IF(ISBLANK('June 2016'!F1433),"",IF(ISTEXT('June 2016'!F1433),0,'June 2016'!F1433))</f>
        <v/>
      </c>
    </row>
    <row r="994" spans="1:2" x14ac:dyDescent="0.2">
      <c r="A994">
        <f>IF(ISBLANK('June 2016'!A1437),"",IF(ISTEXT('June 2016'!A1437),0,'June 2016'!A1437))</f>
        <v>438494</v>
      </c>
      <c r="B994">
        <f>IF(ISBLANK('June 2016'!F1437),"",IF(ISTEXT('June 2016'!F1437),0,'June 2016'!F1437))</f>
        <v>450</v>
      </c>
    </row>
    <row r="995" spans="1:2" x14ac:dyDescent="0.2">
      <c r="A995" t="str">
        <f>IF(ISBLANK('June 2016'!A1438),"",IF(ISTEXT('June 2016'!A1438),0,'June 2016'!A1438))</f>
        <v/>
      </c>
      <c r="B995">
        <f>IF(ISBLANK('June 2016'!F1438),"",IF(ISTEXT('June 2016'!F1438),0,'June 2016'!F1438))</f>
        <v>450</v>
      </c>
    </row>
    <row r="996" spans="1:2" x14ac:dyDescent="0.2">
      <c r="A996" t="str">
        <f>IF(ISBLANK('June 2016'!A1439),"",IF(ISTEXT('June 2016'!A1439),0,'June 2016'!A1439))</f>
        <v/>
      </c>
      <c r="B996">
        <f>IF(ISBLANK('June 2016'!F1439),"",IF(ISTEXT('June 2016'!F1439),0,'June 2016'!F1439))</f>
        <v>550</v>
      </c>
    </row>
    <row r="997" spans="1:2" x14ac:dyDescent="0.2">
      <c r="A997" t="str">
        <f>IF(ISBLANK('June 2016'!A1440),"",IF(ISTEXT('June 2016'!A1440),0,'June 2016'!A1440))</f>
        <v/>
      </c>
      <c r="B997">
        <f>IF(ISBLANK('June 2016'!F1440),"",IF(ISTEXT('June 2016'!F1440),0,'June 2016'!F1440))</f>
        <v>500</v>
      </c>
    </row>
    <row r="998" spans="1:2" x14ac:dyDescent="0.2">
      <c r="A998">
        <f>IF(ISBLANK('June 2016'!A1441),"",IF(ISTEXT('June 2016'!A1441),0,'June 2016'!A1441))</f>
        <v>438886</v>
      </c>
      <c r="B998">
        <f>IF(ISBLANK('June 2016'!F1441),"",IF(ISTEXT('June 2016'!F1441),0,'June 2016'!F1441))</f>
        <v>450</v>
      </c>
    </row>
    <row r="999" spans="1:2" x14ac:dyDescent="0.2">
      <c r="A999" t="str">
        <f>IF(ISBLANK('June 2016'!A1442),"",IF(ISTEXT('June 2016'!A1442),0,'June 2016'!A1442))</f>
        <v/>
      </c>
      <c r="B999">
        <f>IF(ISBLANK('June 2016'!F1442),"",IF(ISTEXT('June 2016'!F1442),0,'June 2016'!F1442))</f>
        <v>450</v>
      </c>
    </row>
    <row r="1000" spans="1:2" x14ac:dyDescent="0.2">
      <c r="A1000">
        <f>IF(ISBLANK('June 2016'!A1443),"",IF(ISTEXT('June 2016'!A1443),0,'June 2016'!A1443))</f>
        <v>439422</v>
      </c>
      <c r="B1000">
        <f>IF(ISBLANK('June 2016'!F1443),"",IF(ISTEXT('June 2016'!F1443),0,'June 2016'!F1443))</f>
        <v>450</v>
      </c>
    </row>
    <row r="1001" spans="1:2" x14ac:dyDescent="0.2">
      <c r="A1001" t="str">
        <f>IF(ISBLANK('June 2016'!A1444),"",IF(ISTEXT('June 2016'!A1444),0,'June 2016'!A1444))</f>
        <v/>
      </c>
      <c r="B1001">
        <f>IF(ISBLANK('June 2016'!F1444),"",IF(ISTEXT('June 2016'!F1444),0,'June 2016'!F1444))</f>
        <v>450</v>
      </c>
    </row>
    <row r="1002" spans="1:2" x14ac:dyDescent="0.2">
      <c r="A1002">
        <f>IF(ISBLANK('June 2016'!A1448),"",IF(ISTEXT('June 2016'!A1448),0,'June 2016'!A1448))</f>
        <v>439423</v>
      </c>
      <c r="B1002">
        <f>IF(ISBLANK('June 2016'!F1448),"",IF(ISTEXT('June 2016'!F1448),0,'June 2016'!F1448))</f>
        <v>2427.2399999999998</v>
      </c>
    </row>
    <row r="1003" spans="1:2" x14ac:dyDescent="0.2">
      <c r="A1003">
        <f>IF(ISBLANK('June 2016'!A1452),"",IF(ISTEXT('June 2016'!A1452),0,'June 2016'!A1452))</f>
        <v>438495</v>
      </c>
      <c r="B1003">
        <f>IF(ISBLANK('June 2016'!F1452),"",IF(ISTEXT('June 2016'!F1452),0,'June 2016'!F1452))</f>
        <v>1197.9000000000001</v>
      </c>
    </row>
    <row r="1004" spans="1:2" x14ac:dyDescent="0.2">
      <c r="A1004" t="str">
        <f>IF(ISBLANK('June 2016'!A1453),"",IF(ISTEXT('June 2016'!A1453),0,'June 2016'!A1453))</f>
        <v/>
      </c>
      <c r="B1004" t="str">
        <f>IF(ISBLANK('June 2016'!F1453),"",IF(ISTEXT('June 2016'!F1453),0,'June 2016'!F1453))</f>
        <v/>
      </c>
    </row>
    <row r="1005" spans="1:2" x14ac:dyDescent="0.2">
      <c r="A1005">
        <f>IF(ISBLANK('June 2016'!A1454),"",IF(ISTEXT('June 2016'!A1454),0,'June 2016'!A1454))</f>
        <v>438887</v>
      </c>
      <c r="B1005">
        <f>IF(ISBLANK('June 2016'!F1454),"",IF(ISTEXT('June 2016'!F1454),0,'June 2016'!F1454))</f>
        <v>1197.9000000000001</v>
      </c>
    </row>
    <row r="1006" spans="1:2" x14ac:dyDescent="0.2">
      <c r="A1006" t="str">
        <f>IF(ISBLANK('June 2016'!A1455),"",IF(ISTEXT('June 2016'!A1455),0,'June 2016'!A1455))</f>
        <v/>
      </c>
      <c r="B1006" t="str">
        <f>IF(ISBLANK('June 2016'!F1455),"",IF(ISTEXT('June 2016'!F1455),0,'June 2016'!F1455))</f>
        <v/>
      </c>
    </row>
    <row r="1007" spans="1:2" x14ac:dyDescent="0.2">
      <c r="A1007">
        <f>IF(ISBLANK('June 2016'!A1456),"",IF(ISTEXT('June 2016'!A1456),0,'June 2016'!A1456))</f>
        <v>439424</v>
      </c>
      <c r="B1007">
        <f>IF(ISBLANK('June 2016'!F1456),"",IF(ISTEXT('June 2016'!F1456),0,'June 2016'!F1456))</f>
        <v>598.95000000000005</v>
      </c>
    </row>
    <row r="1008" spans="1:2" x14ac:dyDescent="0.2">
      <c r="A1008" t="str">
        <f>IF(ISBLANK('June 2016'!A1457),"",IF(ISTEXT('June 2016'!A1457),0,'June 2016'!A1457))</f>
        <v/>
      </c>
      <c r="B1008">
        <f>IF(ISBLANK('June 2016'!F1457),"",IF(ISTEXT('June 2016'!F1457),0,'June 2016'!F1457))</f>
        <v>2447.9</v>
      </c>
    </row>
    <row r="1009" spans="1:2" x14ac:dyDescent="0.2">
      <c r="A1009" t="str">
        <f>IF(ISBLANK('June 2016'!A1458),"",IF(ISTEXT('June 2016'!A1458),0,'June 2016'!A1458))</f>
        <v/>
      </c>
      <c r="B1009" t="str">
        <f>IF(ISBLANK('June 2016'!F1458),"",IF(ISTEXT('June 2016'!F1458),0,'June 2016'!F1458))</f>
        <v/>
      </c>
    </row>
    <row r="1010" spans="1:2" x14ac:dyDescent="0.2">
      <c r="A1010" t="str">
        <f>IF(ISBLANK('June 2016'!A1459),"",IF(ISTEXT('June 2016'!A1459),0,'June 2016'!A1459))</f>
        <v/>
      </c>
      <c r="B1010" t="str">
        <f>IF(ISBLANK('June 2016'!F1459),"",IF(ISTEXT('June 2016'!F1459),0,'June 2016'!F1459))</f>
        <v/>
      </c>
    </row>
    <row r="1011" spans="1:2" x14ac:dyDescent="0.2">
      <c r="A1011" t="str">
        <f>IF(ISBLANK('June 2016'!A1460),"",IF(ISTEXT('June 2016'!A1460),0,'June 2016'!A1460))</f>
        <v/>
      </c>
      <c r="B1011" t="str">
        <f>IF(ISBLANK('June 2016'!F1460),"",IF(ISTEXT('June 2016'!F1460),0,'June 2016'!F1460))</f>
        <v/>
      </c>
    </row>
    <row r="1012" spans="1:2" x14ac:dyDescent="0.2">
      <c r="A1012">
        <f>IF(ISBLANK('June 2016'!A1464),"",IF(ISTEXT('June 2016'!A1464),0,'June 2016'!A1464))</f>
        <v>439425</v>
      </c>
      <c r="B1012">
        <f>IF(ISBLANK('June 2016'!F1464),"",IF(ISTEXT('June 2016'!F1464),0,'June 2016'!F1464))</f>
        <v>600</v>
      </c>
    </row>
    <row r="1013" spans="1:2" x14ac:dyDescent="0.2">
      <c r="A1013">
        <f>IF(ISBLANK('June 2016'!A1468),"",IF(ISTEXT('June 2016'!A1468),0,'June 2016'!A1468))</f>
        <v>438888</v>
      </c>
      <c r="B1013">
        <f>IF(ISBLANK('June 2016'!F1468),"",IF(ISTEXT('June 2016'!F1468),0,'June 2016'!F1468))</f>
        <v>100</v>
      </c>
    </row>
    <row r="1014" spans="1:2" x14ac:dyDescent="0.2">
      <c r="A1014" t="str">
        <f>IF(ISBLANK('June 2016'!A1469),"",IF(ISTEXT('June 2016'!A1469),0,'June 2016'!A1469))</f>
        <v/>
      </c>
      <c r="B1014">
        <f>IF(ISBLANK('June 2016'!F1469),"",IF(ISTEXT('June 2016'!F1469),0,'June 2016'!F1469))</f>
        <v>550</v>
      </c>
    </row>
    <row r="1015" spans="1:2" x14ac:dyDescent="0.2">
      <c r="A1015">
        <f>IF(ISBLANK('June 2016'!A1470),"",IF(ISTEXT('June 2016'!A1470),0,'June 2016'!A1470))</f>
        <v>439269</v>
      </c>
      <c r="B1015">
        <f>IF(ISBLANK('June 2016'!F1470),"",IF(ISTEXT('June 2016'!F1470),0,'June 2016'!F1470))</f>
        <v>2500</v>
      </c>
    </row>
    <row r="1016" spans="1:2" x14ac:dyDescent="0.2">
      <c r="A1016">
        <f>IF(ISBLANK('June 2016'!A1471),"",IF(ISTEXT('June 2016'!A1471),0,'June 2016'!A1471))</f>
        <v>439426</v>
      </c>
      <c r="B1016">
        <f>IF(ISBLANK('June 2016'!F1471),"",IF(ISTEXT('June 2016'!F1471),0,'June 2016'!F1471))</f>
        <v>550</v>
      </c>
    </row>
    <row r="1017" spans="1:2" x14ac:dyDescent="0.2">
      <c r="A1017">
        <f>IF(ISBLANK('June 2016'!A1475),"",IF(ISTEXT('June 2016'!A1475),0,'June 2016'!A1475))</f>
        <v>439427</v>
      </c>
      <c r="B1017">
        <f>IF(ISBLANK('June 2016'!F1475),"",IF(ISTEXT('June 2016'!F1475),0,'June 2016'!F1475))</f>
        <v>9.4600000000000009</v>
      </c>
    </row>
    <row r="1018" spans="1:2" x14ac:dyDescent="0.2">
      <c r="A1018">
        <f>IF(ISBLANK('June 2016'!A1479),"",IF(ISTEXT('June 2016'!A1479),0,'June 2016'!A1479))</f>
        <v>439428</v>
      </c>
      <c r="B1018">
        <f>IF(ISBLANK('June 2016'!F1479),"",IF(ISTEXT('June 2016'!F1479),0,'June 2016'!F1479))</f>
        <v>838</v>
      </c>
    </row>
    <row r="1019" spans="1:2" x14ac:dyDescent="0.2">
      <c r="A1019">
        <f>IF(ISBLANK('June 2016'!A1483),"",IF(ISTEXT('June 2016'!A1483),0,'June 2016'!A1483))</f>
        <v>438889</v>
      </c>
      <c r="B1019">
        <f>IF(ISBLANK('June 2016'!F1483),"",IF(ISTEXT('June 2016'!F1483),0,'June 2016'!F1483))</f>
        <v>368.04</v>
      </c>
    </row>
    <row r="1020" spans="1:2" x14ac:dyDescent="0.2">
      <c r="A1020" t="str">
        <f>IF(ISBLANK('June 2016'!A1484),"",IF(ISTEXT('June 2016'!A1484),0,'June 2016'!A1484))</f>
        <v/>
      </c>
      <c r="B1020">
        <f>IF(ISBLANK('June 2016'!F1484),"",IF(ISTEXT('June 2016'!F1484),0,'June 2016'!F1484))</f>
        <v>282.13</v>
      </c>
    </row>
    <row r="1021" spans="1:2" x14ac:dyDescent="0.2">
      <c r="A1021" t="str">
        <f>IF(ISBLANK('June 2016'!A1485),"",IF(ISTEXT('June 2016'!A1485),0,'June 2016'!A1485))</f>
        <v/>
      </c>
      <c r="B1021">
        <f>IF(ISBLANK('June 2016'!F1485),"",IF(ISTEXT('June 2016'!F1485),0,'June 2016'!F1485))</f>
        <v>-151.34</v>
      </c>
    </row>
    <row r="1022" spans="1:2" x14ac:dyDescent="0.2">
      <c r="A1022" t="str">
        <f>IF(ISBLANK('June 2016'!A1486),"",IF(ISTEXT('June 2016'!A1486),0,'June 2016'!A1486))</f>
        <v/>
      </c>
      <c r="B1022">
        <f>IF(ISBLANK('June 2016'!F1486),"",IF(ISTEXT('June 2016'!F1486),0,'June 2016'!F1486))</f>
        <v>345.54</v>
      </c>
    </row>
    <row r="1023" spans="1:2" x14ac:dyDescent="0.2">
      <c r="A1023">
        <f>IF(ISBLANK('June 2016'!A1490),"",IF(ISTEXT('June 2016'!A1490),0,'June 2016'!A1490))</f>
        <v>439429</v>
      </c>
      <c r="B1023">
        <f>IF(ISBLANK('June 2016'!F1490),"",IF(ISTEXT('June 2016'!F1490),0,'June 2016'!F1490))</f>
        <v>7696.65</v>
      </c>
    </row>
    <row r="1024" spans="1:2" x14ac:dyDescent="0.2">
      <c r="A1024">
        <f>IF(ISBLANK('June 2016'!A1491),"",IF(ISTEXT('June 2016'!A1491),0,'June 2016'!A1491))</f>
        <v>439430</v>
      </c>
      <c r="B1024">
        <f>IF(ISBLANK('June 2016'!F1491),"",IF(ISTEXT('June 2016'!F1491),0,'June 2016'!F1491))</f>
        <v>1029.43</v>
      </c>
    </row>
    <row r="1025" spans="1:2" x14ac:dyDescent="0.2">
      <c r="A1025" t="str">
        <f>IF(ISBLANK('June 2016'!A1492),"",IF(ISTEXT('June 2016'!A1492),0,'June 2016'!A1492))</f>
        <v/>
      </c>
      <c r="B1025">
        <f>IF(ISBLANK('June 2016'!F1492),"",IF(ISTEXT('June 2016'!F1492),0,'June 2016'!F1492))</f>
        <v>6244.15</v>
      </c>
    </row>
    <row r="1026" spans="1:2" x14ac:dyDescent="0.2">
      <c r="A1026">
        <f>IF(ISBLANK('June 2016'!A1496),"",IF(ISTEXT('June 2016'!A1496),0,'June 2016'!A1496))</f>
        <v>438496</v>
      </c>
      <c r="B1026">
        <f>IF(ISBLANK('June 2016'!F1496),"",IF(ISTEXT('June 2016'!F1496),0,'June 2016'!F1496))</f>
        <v>510</v>
      </c>
    </row>
    <row r="1027" spans="1:2" x14ac:dyDescent="0.2">
      <c r="A1027">
        <f>IF(ISBLANK('June 2016'!A1497),"",IF(ISTEXT('June 2016'!A1497),0,'June 2016'!A1497))</f>
        <v>438890</v>
      </c>
      <c r="B1027">
        <f>IF(ISBLANK('June 2016'!F1497),"",IF(ISTEXT('June 2016'!F1497),0,'June 2016'!F1497))</f>
        <v>95.66</v>
      </c>
    </row>
    <row r="1028" spans="1:2" x14ac:dyDescent="0.2">
      <c r="A1028" t="str">
        <f>IF(ISBLANK('June 2016'!A1498),"",IF(ISTEXT('June 2016'!A1498),0,'June 2016'!A1498))</f>
        <v/>
      </c>
      <c r="B1028" t="str">
        <f>IF(ISBLANK('June 2016'!F1498),"",IF(ISTEXT('June 2016'!F1498),0,'June 2016'!F1498))</f>
        <v/>
      </c>
    </row>
    <row r="1029" spans="1:2" x14ac:dyDescent="0.2">
      <c r="A1029">
        <f>IF(ISBLANK('June 2016'!A1502),"",IF(ISTEXT('June 2016'!A1502),0,'June 2016'!A1502))</f>
        <v>438403</v>
      </c>
      <c r="B1029">
        <f>IF(ISBLANK('June 2016'!F1502),"",IF(ISTEXT('June 2016'!F1502),0,'June 2016'!F1502))</f>
        <v>299.39</v>
      </c>
    </row>
    <row r="1030" spans="1:2" x14ac:dyDescent="0.2">
      <c r="A1030" t="str">
        <f>IF(ISBLANK('June 2016'!A1503),"",IF(ISTEXT('June 2016'!A1503),0,'June 2016'!A1503))</f>
        <v/>
      </c>
      <c r="B1030" t="str">
        <f>IF(ISBLANK('June 2016'!F1503),"",IF(ISTEXT('June 2016'!F1503),0,'June 2016'!F1503))</f>
        <v/>
      </c>
    </row>
    <row r="1031" spans="1:2" x14ac:dyDescent="0.2">
      <c r="A1031" t="str">
        <f>IF(ISBLANK('June 2016'!A1504),"",IF(ISTEXT('June 2016'!A1504),0,'June 2016'!A1504))</f>
        <v/>
      </c>
      <c r="B1031" t="str">
        <f>IF(ISBLANK('June 2016'!F1504),"",IF(ISTEXT('June 2016'!F1504),0,'June 2016'!F1504))</f>
        <v/>
      </c>
    </row>
    <row r="1032" spans="1:2" x14ac:dyDescent="0.2">
      <c r="A1032" t="str">
        <f>IF(ISBLANK('June 2016'!A1505),"",IF(ISTEXT('June 2016'!A1505),0,'June 2016'!A1505))</f>
        <v/>
      </c>
      <c r="B1032" t="str">
        <f>IF(ISBLANK('June 2016'!F1505),"",IF(ISTEXT('June 2016'!F1505),0,'June 2016'!F1505))</f>
        <v/>
      </c>
    </row>
    <row r="1033" spans="1:2" x14ac:dyDescent="0.2">
      <c r="A1033" t="str">
        <f>IF(ISBLANK('June 2016'!A1506),"",IF(ISTEXT('June 2016'!A1506),0,'June 2016'!A1506))</f>
        <v/>
      </c>
      <c r="B1033" t="str">
        <f>IF(ISBLANK('June 2016'!F1506),"",IF(ISTEXT('June 2016'!F1506),0,'June 2016'!F1506))</f>
        <v/>
      </c>
    </row>
    <row r="1034" spans="1:2" x14ac:dyDescent="0.2">
      <c r="A1034" t="str">
        <f>IF(ISBLANK('June 2016'!A1507),"",IF(ISTEXT('June 2016'!A1507),0,'June 2016'!A1507))</f>
        <v/>
      </c>
      <c r="B1034" t="str">
        <f>IF(ISBLANK('June 2016'!F1507),"",IF(ISTEXT('June 2016'!F1507),0,'June 2016'!F1507))</f>
        <v/>
      </c>
    </row>
    <row r="1035" spans="1:2" x14ac:dyDescent="0.2">
      <c r="A1035" t="str">
        <f>IF(ISBLANK('June 2016'!A1508),"",IF(ISTEXT('June 2016'!A1508),0,'June 2016'!A1508))</f>
        <v/>
      </c>
      <c r="B1035" t="str">
        <f>IF(ISBLANK('June 2016'!F1508),"",IF(ISTEXT('June 2016'!F1508),0,'June 2016'!F1508))</f>
        <v/>
      </c>
    </row>
    <row r="1036" spans="1:2" x14ac:dyDescent="0.2">
      <c r="A1036" t="str">
        <f>IF(ISBLANK('June 2016'!A1509),"",IF(ISTEXT('June 2016'!A1509),0,'June 2016'!A1509))</f>
        <v/>
      </c>
      <c r="B1036" t="str">
        <f>IF(ISBLANK('June 2016'!F1509),"",IF(ISTEXT('June 2016'!F1509),0,'June 2016'!F1509))</f>
        <v/>
      </c>
    </row>
    <row r="1037" spans="1:2" x14ac:dyDescent="0.2">
      <c r="A1037">
        <f>IF(ISBLANK('June 2016'!A1510),"",IF(ISTEXT('June 2016'!A1510),0,'June 2016'!A1510))</f>
        <v>438497</v>
      </c>
      <c r="B1037">
        <f>IF(ISBLANK('June 2016'!F1510),"",IF(ISTEXT('June 2016'!F1510),0,'June 2016'!F1510))</f>
        <v>269.11</v>
      </c>
    </row>
    <row r="1038" spans="1:2" x14ac:dyDescent="0.2">
      <c r="A1038" t="str">
        <f>IF(ISBLANK('June 2016'!A1511),"",IF(ISTEXT('June 2016'!A1511),0,'June 2016'!A1511))</f>
        <v/>
      </c>
      <c r="B1038" t="str">
        <f>IF(ISBLANK('June 2016'!F1511),"",IF(ISTEXT('June 2016'!F1511),0,'June 2016'!F1511))</f>
        <v/>
      </c>
    </row>
    <row r="1039" spans="1:2" x14ac:dyDescent="0.2">
      <c r="A1039" t="str">
        <f>IF(ISBLANK('June 2016'!A1512),"",IF(ISTEXT('June 2016'!A1512),0,'June 2016'!A1512))</f>
        <v/>
      </c>
      <c r="B1039" t="str">
        <f>IF(ISBLANK('June 2016'!F1512),"",IF(ISTEXT('June 2016'!F1512),0,'June 2016'!F1512))</f>
        <v/>
      </c>
    </row>
    <row r="1040" spans="1:2" x14ac:dyDescent="0.2">
      <c r="A1040" t="str">
        <f>IF(ISBLANK('June 2016'!A1513),"",IF(ISTEXT('June 2016'!A1513),0,'June 2016'!A1513))</f>
        <v/>
      </c>
      <c r="B1040" t="str">
        <f>IF(ISBLANK('June 2016'!F1513),"",IF(ISTEXT('June 2016'!F1513),0,'June 2016'!F1513))</f>
        <v/>
      </c>
    </row>
    <row r="1041" spans="1:2" x14ac:dyDescent="0.2">
      <c r="A1041" t="str">
        <f>IF(ISBLANK('June 2016'!A1514),"",IF(ISTEXT('June 2016'!A1514),0,'June 2016'!A1514))</f>
        <v/>
      </c>
      <c r="B1041" t="str">
        <f>IF(ISBLANK('June 2016'!F1514),"",IF(ISTEXT('June 2016'!F1514),0,'June 2016'!F1514))</f>
        <v/>
      </c>
    </row>
    <row r="1042" spans="1:2" x14ac:dyDescent="0.2">
      <c r="A1042" t="str">
        <f>IF(ISBLANK('June 2016'!A1515),"",IF(ISTEXT('June 2016'!A1515),0,'June 2016'!A1515))</f>
        <v/>
      </c>
      <c r="B1042" t="str">
        <f>IF(ISBLANK('June 2016'!F1515),"",IF(ISTEXT('June 2016'!F1515),0,'June 2016'!F1515))</f>
        <v/>
      </c>
    </row>
    <row r="1043" spans="1:2" x14ac:dyDescent="0.2">
      <c r="A1043" t="str">
        <f>IF(ISBLANK('June 2016'!A1516),"",IF(ISTEXT('June 2016'!A1516),0,'June 2016'!A1516))</f>
        <v/>
      </c>
      <c r="B1043" t="str">
        <f>IF(ISBLANK('June 2016'!F1516),"",IF(ISTEXT('June 2016'!F1516),0,'June 2016'!F1516))</f>
        <v/>
      </c>
    </row>
    <row r="1044" spans="1:2" x14ac:dyDescent="0.2">
      <c r="A1044" t="str">
        <f>IF(ISBLANK('June 2016'!A1517),"",IF(ISTEXT('June 2016'!A1517),0,'June 2016'!A1517))</f>
        <v/>
      </c>
      <c r="B1044" t="str">
        <f>IF(ISBLANK('June 2016'!F1517),"",IF(ISTEXT('June 2016'!F1517),0,'June 2016'!F1517))</f>
        <v/>
      </c>
    </row>
    <row r="1045" spans="1:2" x14ac:dyDescent="0.2">
      <c r="A1045">
        <f>IF(ISBLANK('June 2016'!A1518),"",IF(ISTEXT('June 2016'!A1518),0,'June 2016'!A1518))</f>
        <v>439432</v>
      </c>
      <c r="B1045">
        <f>IF(ISBLANK('June 2016'!F1518),"",IF(ISTEXT('June 2016'!F1518),0,'June 2016'!F1518))</f>
        <v>489.98</v>
      </c>
    </row>
    <row r="1046" spans="1:2" x14ac:dyDescent="0.2">
      <c r="A1046" t="str">
        <f>IF(ISBLANK('June 2016'!A1519),"",IF(ISTEXT('June 2016'!A1519),0,'June 2016'!A1519))</f>
        <v/>
      </c>
      <c r="B1046" t="str">
        <f>IF(ISBLANK('June 2016'!F1519),"",IF(ISTEXT('June 2016'!F1519),0,'June 2016'!F1519))</f>
        <v/>
      </c>
    </row>
    <row r="1047" spans="1:2" x14ac:dyDescent="0.2">
      <c r="A1047" t="str">
        <f>IF(ISBLANK('June 2016'!A1520),"",IF(ISTEXT('June 2016'!A1520),0,'June 2016'!A1520))</f>
        <v/>
      </c>
      <c r="B1047" t="str">
        <f>IF(ISBLANK('June 2016'!F1520),"",IF(ISTEXT('June 2016'!F1520),0,'June 2016'!F1520))</f>
        <v/>
      </c>
    </row>
    <row r="1048" spans="1:2" x14ac:dyDescent="0.2">
      <c r="A1048" t="str">
        <f>IF(ISBLANK('June 2016'!A1521),"",IF(ISTEXT('June 2016'!A1521),0,'June 2016'!A1521))</f>
        <v/>
      </c>
      <c r="B1048" t="str">
        <f>IF(ISBLANK('June 2016'!F1521),"",IF(ISTEXT('June 2016'!F1521),0,'June 2016'!F1521))</f>
        <v/>
      </c>
    </row>
    <row r="1049" spans="1:2" x14ac:dyDescent="0.2">
      <c r="A1049" t="str">
        <f>IF(ISBLANK('June 2016'!A1522),"",IF(ISTEXT('June 2016'!A1522),0,'June 2016'!A1522))</f>
        <v/>
      </c>
      <c r="B1049" t="str">
        <f>IF(ISBLANK('June 2016'!F1522),"",IF(ISTEXT('June 2016'!F1522),0,'June 2016'!F1522))</f>
        <v/>
      </c>
    </row>
    <row r="1050" spans="1:2" x14ac:dyDescent="0.2">
      <c r="A1050" t="str">
        <f>IF(ISBLANK('June 2016'!A1523),"",IF(ISTEXT('June 2016'!A1523),0,'June 2016'!A1523))</f>
        <v/>
      </c>
      <c r="B1050" t="str">
        <f>IF(ISBLANK('June 2016'!F1523),"",IF(ISTEXT('June 2016'!F1523),0,'June 2016'!F1523))</f>
        <v/>
      </c>
    </row>
    <row r="1051" spans="1:2" x14ac:dyDescent="0.2">
      <c r="A1051" t="str">
        <f>IF(ISBLANK('June 2016'!A1524),"",IF(ISTEXT('June 2016'!A1524),0,'June 2016'!A1524))</f>
        <v/>
      </c>
      <c r="B1051" t="str">
        <f>IF(ISBLANK('June 2016'!F1524),"",IF(ISTEXT('June 2016'!F1524),0,'June 2016'!F1524))</f>
        <v/>
      </c>
    </row>
    <row r="1052" spans="1:2" x14ac:dyDescent="0.2">
      <c r="A1052" t="str">
        <f>IF(ISBLANK('June 2016'!A1525),"",IF(ISTEXT('June 2016'!A1525),0,'June 2016'!A1525))</f>
        <v/>
      </c>
      <c r="B1052" t="str">
        <f>IF(ISBLANK('June 2016'!F1525),"",IF(ISTEXT('June 2016'!F1525),0,'June 2016'!F1525))</f>
        <v/>
      </c>
    </row>
    <row r="1053" spans="1:2" x14ac:dyDescent="0.2">
      <c r="A1053" t="str">
        <f>IF(ISBLANK('June 2016'!A1526),"",IF(ISTEXT('June 2016'!A1526),0,'June 2016'!A1526))</f>
        <v/>
      </c>
      <c r="B1053" t="str">
        <f>IF(ISBLANK('June 2016'!F1526),"",IF(ISTEXT('June 2016'!F1526),0,'June 2016'!F1526))</f>
        <v/>
      </c>
    </row>
    <row r="1054" spans="1:2" x14ac:dyDescent="0.2">
      <c r="A1054" t="str">
        <f>IF(ISBLANK('June 2016'!A1527),"",IF(ISTEXT('June 2016'!A1527),0,'June 2016'!A1527))</f>
        <v/>
      </c>
      <c r="B1054" t="str">
        <f>IF(ISBLANK('June 2016'!F1527),"",IF(ISTEXT('June 2016'!F1527),0,'June 2016'!F1527))</f>
        <v/>
      </c>
    </row>
    <row r="1055" spans="1:2" x14ac:dyDescent="0.2">
      <c r="A1055" t="str">
        <f>IF(ISBLANK('June 2016'!A1528),"",IF(ISTEXT('June 2016'!A1528),0,'June 2016'!A1528))</f>
        <v/>
      </c>
      <c r="B1055" t="str">
        <f>IF(ISBLANK('June 2016'!F1528),"",IF(ISTEXT('June 2016'!F1528),0,'June 2016'!F1528))</f>
        <v/>
      </c>
    </row>
    <row r="1056" spans="1:2" x14ac:dyDescent="0.2">
      <c r="A1056" t="str">
        <f>IF(ISBLANK('June 2016'!A1529),"",IF(ISTEXT('June 2016'!A1529),0,'June 2016'!A1529))</f>
        <v/>
      </c>
      <c r="B1056" t="str">
        <f>IF(ISBLANK('June 2016'!F1529),"",IF(ISTEXT('June 2016'!F1529),0,'June 2016'!F1529))</f>
        <v/>
      </c>
    </row>
    <row r="1057" spans="1:2" x14ac:dyDescent="0.2">
      <c r="A1057" t="str">
        <f>IF(ISBLANK('June 2016'!A1530),"",IF(ISTEXT('June 2016'!A1530),0,'June 2016'!A1530))</f>
        <v/>
      </c>
      <c r="B1057" t="str">
        <f>IF(ISBLANK('June 2016'!F1530),"",IF(ISTEXT('June 2016'!F1530),0,'June 2016'!F1530))</f>
        <v/>
      </c>
    </row>
    <row r="1058" spans="1:2" x14ac:dyDescent="0.2">
      <c r="A1058" t="str">
        <f>IF(ISBLANK('June 2016'!A1531),"",IF(ISTEXT('June 2016'!A1531),0,'June 2016'!A1531))</f>
        <v/>
      </c>
      <c r="B1058" t="str">
        <f>IF(ISBLANK('June 2016'!F1531),"",IF(ISTEXT('June 2016'!F1531),0,'June 2016'!F1531))</f>
        <v/>
      </c>
    </row>
    <row r="1059" spans="1:2" x14ac:dyDescent="0.2">
      <c r="A1059">
        <f>IF(ISBLANK('June 2016'!A1535),"",IF(ISTEXT('June 2016'!A1535),0,'June 2016'!A1535))</f>
        <v>439433</v>
      </c>
      <c r="B1059">
        <f>IF(ISBLANK('June 2016'!F1535),"",IF(ISTEXT('June 2016'!F1535),0,'June 2016'!F1535))</f>
        <v>237.92</v>
      </c>
    </row>
    <row r="1060" spans="1:2" x14ac:dyDescent="0.2">
      <c r="A1060">
        <f>IF(ISBLANK('June 2016'!A1539),"",IF(ISTEXT('June 2016'!A1539),0,'June 2016'!A1539))</f>
        <v>438498</v>
      </c>
      <c r="B1060">
        <f>IF(ISBLANK('June 2016'!F1539),"",IF(ISTEXT('June 2016'!F1539),0,'June 2016'!F1539))</f>
        <v>4455</v>
      </c>
    </row>
    <row r="1061" spans="1:2" x14ac:dyDescent="0.2">
      <c r="A1061" t="str">
        <f>IF(ISBLANK('June 2016'!A1540),"",IF(ISTEXT('June 2016'!A1540),0,'June 2016'!A1540))</f>
        <v/>
      </c>
      <c r="B1061" t="str">
        <f>IF(ISBLANK('June 2016'!F1540),"",IF(ISTEXT('June 2016'!F1540),0,'June 2016'!F1540))</f>
        <v/>
      </c>
    </row>
    <row r="1062" spans="1:2" x14ac:dyDescent="0.2">
      <c r="A1062" t="str">
        <f>IF(ISBLANK('June 2016'!A1541),"",IF(ISTEXT('June 2016'!A1541),0,'June 2016'!A1541))</f>
        <v/>
      </c>
      <c r="B1062" t="str">
        <f>IF(ISBLANK('June 2016'!F1541),"",IF(ISTEXT('June 2016'!F1541),0,'June 2016'!F1541))</f>
        <v/>
      </c>
    </row>
    <row r="1063" spans="1:2" x14ac:dyDescent="0.2">
      <c r="A1063" t="str">
        <f>IF(ISBLANK('June 2016'!A1542),"",IF(ISTEXT('June 2016'!A1542),0,'June 2016'!A1542))</f>
        <v/>
      </c>
      <c r="B1063" t="str">
        <f>IF(ISBLANK('June 2016'!F1542),"",IF(ISTEXT('June 2016'!F1542),0,'June 2016'!F1542))</f>
        <v/>
      </c>
    </row>
    <row r="1064" spans="1:2" x14ac:dyDescent="0.2">
      <c r="A1064" t="str">
        <f>IF(ISBLANK('June 2016'!A1543),"",IF(ISTEXT('June 2016'!A1543),0,'June 2016'!A1543))</f>
        <v/>
      </c>
      <c r="B1064" t="str">
        <f>IF(ISBLANK('June 2016'!F1543),"",IF(ISTEXT('June 2016'!F1543),0,'June 2016'!F1543))</f>
        <v/>
      </c>
    </row>
    <row r="1065" spans="1:2" x14ac:dyDescent="0.2">
      <c r="A1065">
        <f>IF(ISBLANK('June 2016'!A1547),"",IF(ISTEXT('June 2016'!A1547),0,'June 2016'!A1547))</f>
        <v>439434</v>
      </c>
      <c r="B1065">
        <f>IF(ISBLANK('June 2016'!F1547),"",IF(ISTEXT('June 2016'!F1547),0,'June 2016'!F1547))</f>
        <v>45.36</v>
      </c>
    </row>
    <row r="1066" spans="1:2" x14ac:dyDescent="0.2">
      <c r="A1066" t="str">
        <f>IF(ISBLANK('June 2016'!A1548),"",IF(ISTEXT('June 2016'!A1548),0,'June 2016'!A1548))</f>
        <v/>
      </c>
      <c r="B1066" t="str">
        <f>IF(ISBLANK('June 2016'!F1548),"",IF(ISTEXT('June 2016'!F1548),0,'June 2016'!F1548))</f>
        <v/>
      </c>
    </row>
    <row r="1067" spans="1:2" x14ac:dyDescent="0.2">
      <c r="A1067">
        <f>IF(ISBLANK('June 2016'!A1552),"",IF(ISTEXT('June 2016'!A1552),0,'June 2016'!A1552))</f>
        <v>438499</v>
      </c>
      <c r="B1067">
        <f>IF(ISBLANK('June 2016'!F1552),"",IF(ISTEXT('June 2016'!F1552),0,'June 2016'!F1552))</f>
        <v>450</v>
      </c>
    </row>
    <row r="1068" spans="1:2" x14ac:dyDescent="0.2">
      <c r="A1068" t="str">
        <f>IF(ISBLANK('June 2016'!A1553),"",IF(ISTEXT('June 2016'!A1553),0,'June 2016'!A1553))</f>
        <v/>
      </c>
      <c r="B1068">
        <f>IF(ISBLANK('June 2016'!F1553),"",IF(ISTEXT('June 2016'!F1553),0,'June 2016'!F1553))</f>
        <v>100</v>
      </c>
    </row>
    <row r="1069" spans="1:2" x14ac:dyDescent="0.2">
      <c r="A1069" t="str">
        <f>IF(ISBLANK('June 2016'!A1554),"",IF(ISTEXT('June 2016'!A1554),0,'June 2016'!A1554))</f>
        <v/>
      </c>
      <c r="B1069">
        <f>IF(ISBLANK('June 2016'!F1554),"",IF(ISTEXT('June 2016'!F1554),0,'June 2016'!F1554))</f>
        <v>300</v>
      </c>
    </row>
    <row r="1070" spans="1:2" x14ac:dyDescent="0.2">
      <c r="A1070">
        <f>IF(ISBLANK('June 2016'!A1555),"",IF(ISTEXT('June 2016'!A1555),0,'June 2016'!A1555))</f>
        <v>438891</v>
      </c>
      <c r="B1070">
        <f>IF(ISBLANK('June 2016'!F1555),"",IF(ISTEXT('June 2016'!F1555),0,'June 2016'!F1555))</f>
        <v>100</v>
      </c>
    </row>
    <row r="1071" spans="1:2" x14ac:dyDescent="0.2">
      <c r="A1071" t="str">
        <f>IF(ISBLANK('June 2016'!A1556),"",IF(ISTEXT('June 2016'!A1556),0,'June 2016'!A1556))</f>
        <v/>
      </c>
      <c r="B1071">
        <f>IF(ISBLANK('June 2016'!F1556),"",IF(ISTEXT('June 2016'!F1556),0,'June 2016'!F1556))</f>
        <v>100</v>
      </c>
    </row>
    <row r="1072" spans="1:2" x14ac:dyDescent="0.2">
      <c r="A1072" t="str">
        <f>IF(ISBLANK('June 2016'!A1557),"",IF(ISTEXT('June 2016'!A1557),0,'June 2016'!A1557))</f>
        <v/>
      </c>
      <c r="B1072">
        <f>IF(ISBLANK('June 2016'!F1557),"",IF(ISTEXT('June 2016'!F1557),0,'June 2016'!F1557))</f>
        <v>100</v>
      </c>
    </row>
    <row r="1073" spans="1:2" x14ac:dyDescent="0.2">
      <c r="A1073">
        <f>IF(ISBLANK('June 2016'!A1558),"",IF(ISTEXT('June 2016'!A1558),0,'June 2016'!A1558))</f>
        <v>439436</v>
      </c>
      <c r="B1073">
        <f>IF(ISBLANK('June 2016'!F1558),"",IF(ISTEXT('June 2016'!F1558),0,'June 2016'!F1558))</f>
        <v>100</v>
      </c>
    </row>
    <row r="1074" spans="1:2" x14ac:dyDescent="0.2">
      <c r="A1074" t="str">
        <f>IF(ISBLANK('June 2016'!A1559),"",IF(ISTEXT('June 2016'!A1559),0,'June 2016'!A1559))</f>
        <v/>
      </c>
      <c r="B1074">
        <f>IF(ISBLANK('June 2016'!F1559),"",IF(ISTEXT('June 2016'!F1559),0,'June 2016'!F1559))</f>
        <v>450</v>
      </c>
    </row>
    <row r="1075" spans="1:2" x14ac:dyDescent="0.2">
      <c r="A1075" t="str">
        <f>IF(ISBLANK('June 2016'!A1560),"",IF(ISTEXT('June 2016'!A1560),0,'June 2016'!A1560))</f>
        <v/>
      </c>
      <c r="B1075">
        <f>IF(ISBLANK('June 2016'!F1560),"",IF(ISTEXT('June 2016'!F1560),0,'June 2016'!F1560))</f>
        <v>450</v>
      </c>
    </row>
    <row r="1076" spans="1:2" x14ac:dyDescent="0.2">
      <c r="A1076" t="str">
        <f>IF(ISBLANK('June 2016'!A1561),"",IF(ISTEXT('June 2016'!A1561),0,'June 2016'!A1561))</f>
        <v/>
      </c>
      <c r="B1076">
        <f>IF(ISBLANK('June 2016'!F1561),"",IF(ISTEXT('June 2016'!F1561),0,'June 2016'!F1561))</f>
        <v>550</v>
      </c>
    </row>
    <row r="1077" spans="1:2" x14ac:dyDescent="0.2">
      <c r="A1077" t="str">
        <f>IF(ISBLANK('June 2016'!A1562),"",IF(ISTEXT('June 2016'!A1562),0,'June 2016'!A1562))</f>
        <v/>
      </c>
      <c r="B1077">
        <f>IF(ISBLANK('June 2016'!F1562),"",IF(ISTEXT('June 2016'!F1562),0,'June 2016'!F1562))</f>
        <v>750</v>
      </c>
    </row>
    <row r="1078" spans="1:2" x14ac:dyDescent="0.2">
      <c r="A1078" t="str">
        <f>IF(ISBLANK('June 2016'!A1563),"",IF(ISTEXT('June 2016'!A1563),0,'June 2016'!A1563))</f>
        <v/>
      </c>
      <c r="B1078">
        <f>IF(ISBLANK('June 2016'!F1563),"",IF(ISTEXT('June 2016'!F1563),0,'June 2016'!F1563))</f>
        <v>250</v>
      </c>
    </row>
    <row r="1079" spans="1:2" x14ac:dyDescent="0.2">
      <c r="A1079" t="str">
        <f>IF(ISBLANK('June 2016'!A1564),"",IF(ISTEXT('June 2016'!A1564),0,'June 2016'!A1564))</f>
        <v/>
      </c>
      <c r="B1079">
        <f>IF(ISBLANK('June 2016'!F1564),"",IF(ISTEXT('June 2016'!F1564),0,'June 2016'!F1564))</f>
        <v>250</v>
      </c>
    </row>
    <row r="1080" spans="1:2" x14ac:dyDescent="0.2">
      <c r="A1080" t="str">
        <f>IF(ISBLANK('June 2016'!A1565),"",IF(ISTEXT('June 2016'!A1565),0,'June 2016'!A1565))</f>
        <v/>
      </c>
      <c r="B1080">
        <f>IF(ISBLANK('June 2016'!F1565),"",IF(ISTEXT('June 2016'!F1565),0,'June 2016'!F1565))</f>
        <v>250</v>
      </c>
    </row>
    <row r="1081" spans="1:2" x14ac:dyDescent="0.2">
      <c r="A1081" t="str">
        <f>IF(ISBLANK('June 2016'!A1566),"",IF(ISTEXT('June 2016'!A1566),0,'June 2016'!A1566))</f>
        <v/>
      </c>
      <c r="B1081">
        <f>IF(ISBLANK('June 2016'!F1566),"",IF(ISTEXT('June 2016'!F1566),0,'June 2016'!F1566))</f>
        <v>250</v>
      </c>
    </row>
    <row r="1082" spans="1:2" x14ac:dyDescent="0.2">
      <c r="A1082" t="str">
        <f>IF(ISBLANK('June 2016'!A1567),"",IF(ISTEXT('June 2016'!A1567),0,'June 2016'!A1567))</f>
        <v/>
      </c>
      <c r="B1082">
        <f>IF(ISBLANK('June 2016'!F1567),"",IF(ISTEXT('June 2016'!F1567),0,'June 2016'!F1567))</f>
        <v>3000</v>
      </c>
    </row>
    <row r="1083" spans="1:2" x14ac:dyDescent="0.2">
      <c r="A1083" t="str">
        <f>IF(ISBLANK('June 2016'!A1568),"",IF(ISTEXT('June 2016'!A1568),0,'June 2016'!A1568))</f>
        <v/>
      </c>
      <c r="B1083">
        <f>IF(ISBLANK('June 2016'!F1568),"",IF(ISTEXT('June 2016'!F1568),0,'June 2016'!F1568))</f>
        <v>750</v>
      </c>
    </row>
    <row r="1084" spans="1:2" x14ac:dyDescent="0.2">
      <c r="A1084" t="str">
        <f>IF(ISBLANK('June 2016'!A1569),"",IF(ISTEXT('June 2016'!A1569),0,'June 2016'!A1569))</f>
        <v/>
      </c>
      <c r="B1084">
        <f>IF(ISBLANK('June 2016'!F1569),"",IF(ISTEXT('June 2016'!F1569),0,'June 2016'!F1569))</f>
        <v>300</v>
      </c>
    </row>
    <row r="1085" spans="1:2" x14ac:dyDescent="0.2">
      <c r="A1085" t="str">
        <f>IF(ISBLANK('June 2016'!A1570),"",IF(ISTEXT('June 2016'!A1570),0,'June 2016'!A1570))</f>
        <v/>
      </c>
      <c r="B1085">
        <f>IF(ISBLANK('June 2016'!F1570),"",IF(ISTEXT('June 2016'!F1570),0,'June 2016'!F1570))</f>
        <v>250</v>
      </c>
    </row>
    <row r="1086" spans="1:2" x14ac:dyDescent="0.2">
      <c r="A1086" t="str">
        <f>IF(ISBLANK('June 2016'!A1571),"",IF(ISTEXT('June 2016'!A1571),0,'June 2016'!A1571))</f>
        <v/>
      </c>
      <c r="B1086">
        <f>IF(ISBLANK('June 2016'!F1571),"",IF(ISTEXT('June 2016'!F1571),0,'June 2016'!F1571))</f>
        <v>250</v>
      </c>
    </row>
    <row r="1087" spans="1:2" x14ac:dyDescent="0.2">
      <c r="A1087" t="str">
        <f>IF(ISBLANK('June 2016'!A1572),"",IF(ISTEXT('June 2016'!A1572),0,'June 2016'!A1572))</f>
        <v/>
      </c>
      <c r="B1087">
        <f>IF(ISBLANK('June 2016'!F1572),"",IF(ISTEXT('June 2016'!F1572),0,'June 2016'!F1572))</f>
        <v>100</v>
      </c>
    </row>
    <row r="1088" spans="1:2" x14ac:dyDescent="0.2">
      <c r="A1088">
        <f>IF(ISBLANK('June 2016'!A1576),"",IF(ISTEXT('June 2016'!A1576),0,'June 2016'!A1576))</f>
        <v>438892</v>
      </c>
      <c r="B1088">
        <f>IF(ISBLANK('June 2016'!F1576),"",IF(ISTEXT('June 2016'!F1576),0,'June 2016'!F1576))</f>
        <v>451</v>
      </c>
    </row>
    <row r="1089" spans="1:2" x14ac:dyDescent="0.2">
      <c r="A1089">
        <f>IF(ISBLANK('June 2016'!A1580),"",IF(ISTEXT('June 2016'!A1580),0,'June 2016'!A1580))</f>
        <v>438500</v>
      </c>
      <c r="B1089">
        <f>IF(ISBLANK('June 2016'!F1580),"",IF(ISTEXT('June 2016'!F1580),0,'June 2016'!F1580))</f>
        <v>491.48</v>
      </c>
    </row>
    <row r="1090" spans="1:2" x14ac:dyDescent="0.2">
      <c r="A1090" t="str">
        <f>IF(ISBLANK('June 2016'!A1581),"",IF(ISTEXT('June 2016'!A1581),0,'June 2016'!A1581))</f>
        <v/>
      </c>
      <c r="B1090" t="str">
        <f>IF(ISBLANK('June 2016'!F1581),"",IF(ISTEXT('June 2016'!F1581),0,'June 2016'!F1581))</f>
        <v/>
      </c>
    </row>
    <row r="1091" spans="1:2" x14ac:dyDescent="0.2">
      <c r="A1091" t="str">
        <f>IF(ISBLANK('June 2016'!A1582),"",IF(ISTEXT('June 2016'!A1582),0,'June 2016'!A1582))</f>
        <v/>
      </c>
      <c r="B1091" t="str">
        <f>IF(ISBLANK('June 2016'!F1582),"",IF(ISTEXT('June 2016'!F1582),0,'June 2016'!F1582))</f>
        <v/>
      </c>
    </row>
    <row r="1092" spans="1:2" x14ac:dyDescent="0.2">
      <c r="A1092" t="str">
        <f>IF(ISBLANK('June 2016'!A1583),"",IF(ISTEXT('June 2016'!A1583),0,'June 2016'!A1583))</f>
        <v/>
      </c>
      <c r="B1092" t="str">
        <f>IF(ISBLANK('June 2016'!F1583),"",IF(ISTEXT('June 2016'!F1583),0,'June 2016'!F1583))</f>
        <v/>
      </c>
    </row>
    <row r="1093" spans="1:2" x14ac:dyDescent="0.2">
      <c r="A1093">
        <f>IF(ISBLANK('June 2016'!A1587),"",IF(ISTEXT('June 2016'!A1587),0,'June 2016'!A1587))</f>
        <v>438893</v>
      </c>
      <c r="B1093">
        <f>IF(ISBLANK('June 2016'!F1587),"",IF(ISTEXT('June 2016'!F1587),0,'June 2016'!F1587))</f>
        <v>185.99</v>
      </c>
    </row>
    <row r="1094" spans="1:2" x14ac:dyDescent="0.2">
      <c r="A1094">
        <f>IF(ISBLANK('June 2016'!A1591),"",IF(ISTEXT('June 2016'!A1591),0,'June 2016'!A1591))</f>
        <v>438894</v>
      </c>
      <c r="B1094">
        <f>IF(ISBLANK('June 2016'!F1591),"",IF(ISTEXT('June 2016'!F1591),0,'June 2016'!F1591))</f>
        <v>1036.25</v>
      </c>
    </row>
    <row r="1095" spans="1:2" x14ac:dyDescent="0.2">
      <c r="A1095" t="str">
        <f>IF(ISBLANK('June 2016'!A1592),"",IF(ISTEXT('June 2016'!A1592),0,'June 2016'!A1592))</f>
        <v/>
      </c>
      <c r="B1095" t="str">
        <f>IF(ISBLANK('June 2016'!F1592),"",IF(ISTEXT('June 2016'!F1592),0,'June 2016'!F1592))</f>
        <v/>
      </c>
    </row>
    <row r="1096" spans="1:2" x14ac:dyDescent="0.2">
      <c r="A1096">
        <f>IF(ISBLANK('June 2016'!A1593),"",IF(ISTEXT('June 2016'!A1593),0,'June 2016'!A1593))</f>
        <v>439437</v>
      </c>
      <c r="B1096">
        <f>IF(ISBLANK('June 2016'!F1593),"",IF(ISTEXT('June 2016'!F1593),0,'June 2016'!F1593))</f>
        <v>120</v>
      </c>
    </row>
    <row r="1097" spans="1:2" x14ac:dyDescent="0.2">
      <c r="A1097">
        <f>IF(ISBLANK('June 2016'!A1597),"",IF(ISTEXT('June 2016'!A1597),0,'June 2016'!A1597))</f>
        <v>438501</v>
      </c>
      <c r="B1097">
        <f>IF(ISBLANK('June 2016'!F1597),"",IF(ISTEXT('June 2016'!F1597),0,'June 2016'!F1597))</f>
        <v>213.2</v>
      </c>
    </row>
    <row r="1098" spans="1:2" x14ac:dyDescent="0.2">
      <c r="A1098">
        <f>IF(ISBLANK('June 2016'!A1601),"",IF(ISTEXT('June 2016'!A1601),0,'June 2016'!A1601))</f>
        <v>439438</v>
      </c>
      <c r="B1098">
        <f>IF(ISBLANK('June 2016'!F1601),"",IF(ISTEXT('June 2016'!F1601),0,'June 2016'!F1601))</f>
        <v>11820.61</v>
      </c>
    </row>
    <row r="1099" spans="1:2" x14ac:dyDescent="0.2">
      <c r="A1099">
        <f>IF(ISBLANK('June 2016'!A1605),"",IF(ISTEXT('June 2016'!A1605),0,'June 2016'!A1605))</f>
        <v>438502</v>
      </c>
      <c r="B1099">
        <f>IF(ISBLANK('June 2016'!F1605),"",IF(ISTEXT('June 2016'!F1605),0,'June 2016'!F1605))</f>
        <v>522.75</v>
      </c>
    </row>
    <row r="1100" spans="1:2" x14ac:dyDescent="0.2">
      <c r="A1100">
        <f>IF(ISBLANK('June 2016'!A1609),"",IF(ISTEXT('June 2016'!A1609),0,'June 2016'!A1609))</f>
        <v>439439</v>
      </c>
      <c r="B1100">
        <f>IF(ISBLANK('June 2016'!F1609),"",IF(ISTEXT('June 2016'!F1609),0,'June 2016'!F1609))</f>
        <v>80</v>
      </c>
    </row>
    <row r="1101" spans="1:2" x14ac:dyDescent="0.2">
      <c r="A1101">
        <f>IF(ISBLANK('June 2016'!A1613),"",IF(ISTEXT('June 2016'!A1613),0,'June 2016'!A1613))</f>
        <v>439440</v>
      </c>
      <c r="B1101">
        <f>IF(ISBLANK('June 2016'!F1613),"",IF(ISTEXT('June 2016'!F1613),0,'June 2016'!F1613))</f>
        <v>75</v>
      </c>
    </row>
    <row r="1102" spans="1:2" x14ac:dyDescent="0.2">
      <c r="A1102">
        <f>IF(ISBLANK('June 2016'!A1614),"",IF(ISTEXT('June 2016'!A1614),0,'June 2016'!A1614))</f>
        <v>439441</v>
      </c>
      <c r="B1102">
        <f>IF(ISBLANK('June 2016'!F1614),"",IF(ISTEXT('June 2016'!F1614),0,'June 2016'!F1614))</f>
        <v>75</v>
      </c>
    </row>
    <row r="1103" spans="1:2" x14ac:dyDescent="0.2">
      <c r="A1103">
        <f>IF(ISBLANK('June 2016'!A1618),"",IF(ISTEXT('June 2016'!A1618),0,'June 2016'!A1618))</f>
        <v>439442</v>
      </c>
      <c r="B1103">
        <f>IF(ISBLANK('June 2016'!F1618),"",IF(ISTEXT('June 2016'!F1618),0,'June 2016'!F1618))</f>
        <v>29.55</v>
      </c>
    </row>
    <row r="1104" spans="1:2" x14ac:dyDescent="0.2">
      <c r="A1104">
        <f>IF(ISBLANK('June 2016'!A1622),"",IF(ISTEXT('June 2016'!A1622),0,'June 2016'!A1622))</f>
        <v>438895</v>
      </c>
      <c r="B1104">
        <f>IF(ISBLANK('June 2016'!F1622),"",IF(ISTEXT('June 2016'!F1622),0,'June 2016'!F1622))</f>
        <v>225</v>
      </c>
    </row>
    <row r="1105" spans="1:2" x14ac:dyDescent="0.2">
      <c r="A1105">
        <f>IF(ISBLANK('June 2016'!A1626),"",IF(ISTEXT('June 2016'!A1626),0,'June 2016'!A1626))</f>
        <v>438503</v>
      </c>
      <c r="B1105">
        <f>IF(ISBLANK('June 2016'!F1626),"",IF(ISTEXT('June 2016'!F1626),0,'June 2016'!F1626))</f>
        <v>450</v>
      </c>
    </row>
    <row r="1106" spans="1:2" x14ac:dyDescent="0.2">
      <c r="A1106" t="str">
        <f>IF(ISBLANK('June 2016'!A1627),"",IF(ISTEXT('June 2016'!A1627),0,'June 2016'!A1627))</f>
        <v/>
      </c>
      <c r="B1106">
        <f>IF(ISBLANK('June 2016'!F1627),"",IF(ISTEXT('June 2016'!F1627),0,'June 2016'!F1627))</f>
        <v>550</v>
      </c>
    </row>
    <row r="1107" spans="1:2" x14ac:dyDescent="0.2">
      <c r="A1107">
        <f>IF(ISBLANK('June 2016'!A1631),"",IF(ISTEXT('June 2016'!A1631),0,'June 2016'!A1631))</f>
        <v>438504</v>
      </c>
      <c r="B1107">
        <f>IF(ISBLANK('June 2016'!F1631),"",IF(ISTEXT('June 2016'!F1631),0,'June 2016'!F1631))</f>
        <v>550</v>
      </c>
    </row>
    <row r="1108" spans="1:2" x14ac:dyDescent="0.2">
      <c r="A1108">
        <f>IF(ISBLANK('June 2016'!A1632),"",IF(ISTEXT('June 2016'!A1632),0,'June 2016'!A1632))</f>
        <v>438896</v>
      </c>
      <c r="B1108">
        <f>IF(ISBLANK('June 2016'!F1632),"",IF(ISTEXT('June 2016'!F1632),0,'June 2016'!F1632))</f>
        <v>450</v>
      </c>
    </row>
    <row r="1109" spans="1:2" x14ac:dyDescent="0.2">
      <c r="A1109" t="str">
        <f>IF(ISBLANK('June 2016'!A1633),"",IF(ISTEXT('June 2016'!A1633),0,'June 2016'!A1633))</f>
        <v/>
      </c>
      <c r="B1109">
        <f>IF(ISBLANK('June 2016'!F1633),"",IF(ISTEXT('June 2016'!F1633),0,'June 2016'!F1633))</f>
        <v>450</v>
      </c>
    </row>
    <row r="1110" spans="1:2" x14ac:dyDescent="0.2">
      <c r="A1110">
        <f>IF(ISBLANK('June 2016'!A1637),"",IF(ISTEXT('June 2016'!A1637),0,'June 2016'!A1637))</f>
        <v>439443</v>
      </c>
      <c r="B1110">
        <f>IF(ISBLANK('June 2016'!F1637),"",IF(ISTEXT('June 2016'!F1637),0,'June 2016'!F1637))</f>
        <v>1337.21</v>
      </c>
    </row>
    <row r="1111" spans="1:2" x14ac:dyDescent="0.2">
      <c r="A1111">
        <f>IF(ISBLANK('June 2016'!A1641),"",IF(ISTEXT('June 2016'!A1641),0,'June 2016'!A1641))</f>
        <v>438505</v>
      </c>
      <c r="B1111">
        <f>IF(ISBLANK('June 2016'!F1641),"",IF(ISTEXT('June 2016'!F1641),0,'June 2016'!F1641))</f>
        <v>16561.38</v>
      </c>
    </row>
    <row r="1112" spans="1:2" x14ac:dyDescent="0.2">
      <c r="A1112" t="str">
        <f>IF(ISBLANK('June 2016'!A1642),"",IF(ISTEXT('June 2016'!A1642),0,'June 2016'!A1642))</f>
        <v/>
      </c>
      <c r="B1112" t="str">
        <f>IF(ISBLANK('June 2016'!F1642),"",IF(ISTEXT('June 2016'!F1642),0,'June 2016'!F1642))</f>
        <v/>
      </c>
    </row>
    <row r="1113" spans="1:2" x14ac:dyDescent="0.2">
      <c r="A1113" t="str">
        <f>IF(ISBLANK('June 2016'!A1643),"",IF(ISTEXT('June 2016'!A1643),0,'June 2016'!A1643))</f>
        <v/>
      </c>
      <c r="B1113" t="str">
        <f>IF(ISBLANK('June 2016'!F1643),"",IF(ISTEXT('June 2016'!F1643),0,'June 2016'!F1643))</f>
        <v/>
      </c>
    </row>
    <row r="1114" spans="1:2" x14ac:dyDescent="0.2">
      <c r="A1114" t="str">
        <f>IF(ISBLANK('June 2016'!A1644),"",IF(ISTEXT('June 2016'!A1644),0,'June 2016'!A1644))</f>
        <v/>
      </c>
      <c r="B1114" t="str">
        <f>IF(ISBLANK('June 2016'!F1644),"",IF(ISTEXT('June 2016'!F1644),0,'June 2016'!F1644))</f>
        <v/>
      </c>
    </row>
    <row r="1115" spans="1:2" x14ac:dyDescent="0.2">
      <c r="A1115">
        <f>IF(ISBLANK('June 2016'!A1648),"",IF(ISTEXT('June 2016'!A1648),0,'June 2016'!A1648))</f>
        <v>438897</v>
      </c>
      <c r="B1115">
        <f>IF(ISBLANK('June 2016'!F1648),"",IF(ISTEXT('June 2016'!F1648),0,'June 2016'!F1648))</f>
        <v>103</v>
      </c>
    </row>
    <row r="1116" spans="1:2" x14ac:dyDescent="0.2">
      <c r="A1116">
        <f>IF(ISBLANK('June 2016'!A1652),"",IF(ISTEXT('June 2016'!A1652),0,'June 2016'!A1652))</f>
        <v>439444</v>
      </c>
      <c r="B1116">
        <f>IF(ISBLANK('June 2016'!F1652),"",IF(ISTEXT('June 2016'!F1652),0,'June 2016'!F1652))</f>
        <v>2691.31</v>
      </c>
    </row>
    <row r="1117" spans="1:2" x14ac:dyDescent="0.2">
      <c r="A1117">
        <f>IF(ISBLANK('June 2016'!A1656),"",IF(ISTEXT('June 2016'!A1656),0,'June 2016'!A1656))</f>
        <v>438898</v>
      </c>
      <c r="B1117">
        <f>IF(ISBLANK('June 2016'!F1656),"",IF(ISTEXT('June 2016'!F1656),0,'June 2016'!F1656))</f>
        <v>24.52</v>
      </c>
    </row>
    <row r="1118" spans="1:2" x14ac:dyDescent="0.2">
      <c r="A1118">
        <f>IF(ISBLANK('June 2016'!A1657),"",IF(ISTEXT('June 2016'!A1657),0,'June 2016'!A1657))</f>
        <v>438899</v>
      </c>
      <c r="B1118">
        <f>IF(ISBLANK('June 2016'!F1657),"",IF(ISTEXT('June 2016'!F1657),0,'June 2016'!F1657))</f>
        <v>265.83999999999997</v>
      </c>
    </row>
    <row r="1119" spans="1:2" x14ac:dyDescent="0.2">
      <c r="A1119">
        <f>IF(ISBLANK('June 2016'!A1658),"",IF(ISTEXT('June 2016'!A1658),0,'June 2016'!A1658))</f>
        <v>438900</v>
      </c>
      <c r="B1119">
        <f>IF(ISBLANK('June 2016'!F1658),"",IF(ISTEXT('June 2016'!F1658),0,'June 2016'!F1658))</f>
        <v>108.44</v>
      </c>
    </row>
    <row r="1120" spans="1:2" x14ac:dyDescent="0.2">
      <c r="A1120">
        <f>IF(ISBLANK('June 2016'!A1659),"",IF(ISTEXT('June 2016'!A1659),0,'June 2016'!A1659))</f>
        <v>438901</v>
      </c>
      <c r="B1120">
        <f>IF(ISBLANK('June 2016'!F1659),"",IF(ISTEXT('June 2016'!F1659),0,'June 2016'!F1659))</f>
        <v>1500.88</v>
      </c>
    </row>
    <row r="1121" spans="1:2" x14ac:dyDescent="0.2">
      <c r="A1121">
        <f>IF(ISBLANK('June 2016'!A1660),"",IF(ISTEXT('June 2016'!A1660),0,'June 2016'!A1660))</f>
        <v>439445</v>
      </c>
      <c r="B1121">
        <f>IF(ISBLANK('June 2016'!F1660),"",IF(ISTEXT('June 2016'!F1660),0,'June 2016'!F1660))</f>
        <v>24.07</v>
      </c>
    </row>
    <row r="1122" spans="1:2" x14ac:dyDescent="0.2">
      <c r="A1122">
        <f>IF(ISBLANK('June 2016'!A1661),"",IF(ISTEXT('June 2016'!A1661),0,'June 2016'!A1661))</f>
        <v>439446</v>
      </c>
      <c r="B1122">
        <f>IF(ISBLANK('June 2016'!F1661),"",IF(ISTEXT('June 2016'!F1661),0,'June 2016'!F1661))</f>
        <v>186.15</v>
      </c>
    </row>
    <row r="1123" spans="1:2" x14ac:dyDescent="0.2">
      <c r="A1123" t="str">
        <f>IF(ISBLANK('June 2016'!A1662),"",IF(ISTEXT('June 2016'!A1662),0,'June 2016'!A1662))</f>
        <v/>
      </c>
      <c r="B1123" t="str">
        <f>IF(ISBLANK('June 2016'!F1662),"",IF(ISTEXT('June 2016'!F1662),0,'June 2016'!F1662))</f>
        <v/>
      </c>
    </row>
    <row r="1124" spans="1:2" x14ac:dyDescent="0.2">
      <c r="A1124">
        <f>IF(ISBLANK('June 2016'!A1663),"",IF(ISTEXT('June 2016'!A1663),0,'June 2016'!A1663))</f>
        <v>439447</v>
      </c>
      <c r="B1124">
        <f>IF(ISBLANK('June 2016'!F1663),"",IF(ISTEXT('June 2016'!F1663),0,'June 2016'!F1663))</f>
        <v>3773.9</v>
      </c>
    </row>
    <row r="1125" spans="1:2" x14ac:dyDescent="0.2">
      <c r="A1125">
        <f>IF(ISBLANK('June 2016'!A1664),"",IF(ISTEXT('June 2016'!A1664),0,'June 2016'!A1664))</f>
        <v>439448</v>
      </c>
      <c r="B1125">
        <f>IF(ISBLANK('June 2016'!F1664),"",IF(ISTEXT('June 2016'!F1664),0,'June 2016'!F1664))</f>
        <v>57.77</v>
      </c>
    </row>
    <row r="1126" spans="1:2" x14ac:dyDescent="0.2">
      <c r="A1126">
        <f>IF(ISBLANK('June 2016'!A1665),"",IF(ISTEXT('June 2016'!A1665),0,'June 2016'!A1665))</f>
        <v>439449</v>
      </c>
      <c r="B1126">
        <f>IF(ISBLANK('June 2016'!F1665),"",IF(ISTEXT('June 2016'!F1665),0,'June 2016'!F1665))</f>
        <v>1239.26</v>
      </c>
    </row>
    <row r="1127" spans="1:2" x14ac:dyDescent="0.2">
      <c r="A1127">
        <f>IF(ISBLANK('June 2016'!A1666),"",IF(ISTEXT('June 2016'!A1666),0,'June 2016'!A1666))</f>
        <v>439450</v>
      </c>
      <c r="B1127">
        <f>IF(ISBLANK('June 2016'!F1666),"",IF(ISTEXT('June 2016'!F1666),0,'June 2016'!F1666))</f>
        <v>514.58000000000004</v>
      </c>
    </row>
    <row r="1128" spans="1:2" x14ac:dyDescent="0.2">
      <c r="A1128">
        <f>IF(ISBLANK('June 2016'!A1667),"",IF(ISTEXT('June 2016'!A1667),0,'June 2016'!A1667))</f>
        <v>439451</v>
      </c>
      <c r="B1128">
        <f>IF(ISBLANK('June 2016'!F1667),"",IF(ISTEXT('June 2016'!F1667),0,'June 2016'!F1667))</f>
        <v>2976.92</v>
      </c>
    </row>
    <row r="1129" spans="1:2" x14ac:dyDescent="0.2">
      <c r="A1129">
        <f>IF(ISBLANK('June 2016'!A1668),"",IF(ISTEXT('June 2016'!A1668),0,'June 2016'!A1668))</f>
        <v>439452</v>
      </c>
      <c r="B1129">
        <f>IF(ISBLANK('June 2016'!F1668),"",IF(ISTEXT('June 2016'!F1668),0,'June 2016'!F1668))</f>
        <v>934.49</v>
      </c>
    </row>
    <row r="1130" spans="1:2" x14ac:dyDescent="0.2">
      <c r="A1130">
        <f>IF(ISBLANK('June 2016'!A1669),"",IF(ISTEXT('June 2016'!A1669),0,'June 2016'!A1669))</f>
        <v>439453</v>
      </c>
      <c r="B1130">
        <f>IF(ISBLANK('June 2016'!F1669),"",IF(ISTEXT('June 2016'!F1669),0,'June 2016'!F1669))</f>
        <v>57.77</v>
      </c>
    </row>
    <row r="1131" spans="1:2" x14ac:dyDescent="0.2">
      <c r="A1131">
        <f>IF(ISBLANK('June 2016'!A1670),"",IF(ISTEXT('June 2016'!A1670),0,'June 2016'!A1670))</f>
        <v>439454</v>
      </c>
      <c r="B1131">
        <f>IF(ISBLANK('June 2016'!F1670),"",IF(ISTEXT('June 2016'!F1670),0,'June 2016'!F1670))</f>
        <v>115.54</v>
      </c>
    </row>
    <row r="1132" spans="1:2" x14ac:dyDescent="0.2">
      <c r="A1132">
        <f>IF(ISBLANK('June 2016'!A1671),"",IF(ISTEXT('June 2016'!A1671),0,'June 2016'!A1671))</f>
        <v>439455</v>
      </c>
      <c r="B1132">
        <f>IF(ISBLANK('June 2016'!F1671),"",IF(ISTEXT('June 2016'!F1671),0,'June 2016'!F1671))</f>
        <v>6778.69</v>
      </c>
    </row>
    <row r="1133" spans="1:2" x14ac:dyDescent="0.2">
      <c r="A1133">
        <f>IF(ISBLANK('June 2016'!A1672),"",IF(ISTEXT('June 2016'!A1672),0,'June 2016'!A1672))</f>
        <v>439456</v>
      </c>
      <c r="B1133">
        <f>IF(ISBLANK('June 2016'!F1672),"",IF(ISTEXT('June 2016'!F1672),0,'June 2016'!F1672))</f>
        <v>71.510000000000005</v>
      </c>
    </row>
    <row r="1134" spans="1:2" x14ac:dyDescent="0.2">
      <c r="A1134">
        <f>IF(ISBLANK('June 2016'!A1673),"",IF(ISTEXT('June 2016'!A1673),0,'June 2016'!A1673))</f>
        <v>439457</v>
      </c>
      <c r="B1134">
        <f>IF(ISBLANK('June 2016'!F1673),"",IF(ISTEXT('June 2016'!F1673),0,'June 2016'!F1673))</f>
        <v>1358.48</v>
      </c>
    </row>
    <row r="1135" spans="1:2" x14ac:dyDescent="0.2">
      <c r="A1135">
        <f>IF(ISBLANK('June 2016'!A1674),"",IF(ISTEXT('June 2016'!A1674),0,'June 2016'!A1674))</f>
        <v>439458</v>
      </c>
      <c r="B1135">
        <f>IF(ISBLANK('June 2016'!F1674),"",IF(ISTEXT('June 2016'!F1674),0,'June 2016'!F1674))</f>
        <v>11886.39</v>
      </c>
    </row>
    <row r="1136" spans="1:2" x14ac:dyDescent="0.2">
      <c r="A1136">
        <f>IF(ISBLANK('June 2016'!A1675),"",IF(ISTEXT('June 2016'!A1675),0,'June 2016'!A1675))</f>
        <v>439459</v>
      </c>
      <c r="B1136">
        <f>IF(ISBLANK('June 2016'!F1675),"",IF(ISTEXT('June 2016'!F1675),0,'June 2016'!F1675))</f>
        <v>2279.81</v>
      </c>
    </row>
    <row r="1137" spans="1:2" x14ac:dyDescent="0.2">
      <c r="A1137">
        <f>IF(ISBLANK('June 2016'!A1676),"",IF(ISTEXT('June 2016'!A1676),0,'June 2016'!A1676))</f>
        <v>439460</v>
      </c>
      <c r="B1137">
        <f>IF(ISBLANK('June 2016'!F1676),"",IF(ISTEXT('June 2016'!F1676),0,'June 2016'!F1676))</f>
        <v>57.77</v>
      </c>
    </row>
    <row r="1138" spans="1:2" x14ac:dyDescent="0.2">
      <c r="A1138">
        <f>IF(ISBLANK('June 2016'!A1677),"",IF(ISTEXT('June 2016'!A1677),0,'June 2016'!A1677))</f>
        <v>439461</v>
      </c>
      <c r="B1138">
        <f>IF(ISBLANK('June 2016'!F1677),"",IF(ISTEXT('June 2016'!F1677),0,'June 2016'!F1677))</f>
        <v>534.77</v>
      </c>
    </row>
    <row r="1139" spans="1:2" x14ac:dyDescent="0.2">
      <c r="A1139">
        <f>IF(ISBLANK('June 2016'!A1678),"",IF(ISTEXT('June 2016'!A1678),0,'June 2016'!A1678))</f>
        <v>439462</v>
      </c>
      <c r="B1139">
        <f>IF(ISBLANK('June 2016'!F1678),"",IF(ISTEXT('June 2016'!F1678),0,'June 2016'!F1678))</f>
        <v>238.43</v>
      </c>
    </row>
    <row r="1140" spans="1:2" x14ac:dyDescent="0.2">
      <c r="A1140">
        <f>IF(ISBLANK('June 2016'!A1679),"",IF(ISTEXT('June 2016'!A1679),0,'June 2016'!A1679))</f>
        <v>439463</v>
      </c>
      <c r="B1140">
        <f>IF(ISBLANK('June 2016'!F1679),"",IF(ISTEXT('June 2016'!F1679),0,'June 2016'!F1679))</f>
        <v>245.21</v>
      </c>
    </row>
    <row r="1141" spans="1:2" x14ac:dyDescent="0.2">
      <c r="A1141">
        <f>IF(ISBLANK('June 2016'!A1680),"",IF(ISTEXT('June 2016'!A1680),0,'June 2016'!A1680))</f>
        <v>439464</v>
      </c>
      <c r="B1141">
        <f>IF(ISBLANK('June 2016'!F1680),"",IF(ISTEXT('June 2016'!F1680),0,'June 2016'!F1680))</f>
        <v>192.05</v>
      </c>
    </row>
    <row r="1142" spans="1:2" x14ac:dyDescent="0.2">
      <c r="A1142">
        <f>IF(ISBLANK('June 2016'!A1681),"",IF(ISTEXT('June 2016'!A1681),0,'June 2016'!A1681))</f>
        <v>439465</v>
      </c>
      <c r="B1142">
        <f>IF(ISBLANK('June 2016'!F1681),"",IF(ISTEXT('June 2016'!F1681),0,'June 2016'!F1681))</f>
        <v>57.77</v>
      </c>
    </row>
    <row r="1143" spans="1:2" x14ac:dyDescent="0.2">
      <c r="A1143">
        <f>IF(ISBLANK('June 2016'!A1682),"",IF(ISTEXT('June 2016'!A1682),0,'June 2016'!A1682))</f>
        <v>439466</v>
      </c>
      <c r="B1143">
        <f>IF(ISBLANK('June 2016'!F1682),"",IF(ISTEXT('June 2016'!F1682),0,'June 2016'!F1682))</f>
        <v>186.77</v>
      </c>
    </row>
    <row r="1144" spans="1:2" x14ac:dyDescent="0.2">
      <c r="A1144" t="str">
        <f>IF(ISBLANK('June 2016'!A1683),"",IF(ISTEXT('June 2016'!A1683),0,'June 2016'!A1683))</f>
        <v/>
      </c>
      <c r="B1144" t="str">
        <f>IF(ISBLANK('June 2016'!F1683),"",IF(ISTEXT('June 2016'!F1683),0,'June 2016'!F1683))</f>
        <v/>
      </c>
    </row>
    <row r="1145" spans="1:2" x14ac:dyDescent="0.2">
      <c r="A1145">
        <f>IF(ISBLANK('June 2016'!A1684),"",IF(ISTEXT('June 2016'!A1684),0,'June 2016'!A1684))</f>
        <v>439467</v>
      </c>
      <c r="B1145">
        <f>IF(ISBLANK('June 2016'!F1684),"",IF(ISTEXT('June 2016'!F1684),0,'June 2016'!F1684))</f>
        <v>503.74</v>
      </c>
    </row>
    <row r="1146" spans="1:2" x14ac:dyDescent="0.2">
      <c r="A1146">
        <f>IF(ISBLANK('June 2016'!A1685),"",IF(ISTEXT('June 2016'!A1685),0,'June 2016'!A1685))</f>
        <v>439468</v>
      </c>
      <c r="B1146">
        <f>IF(ISBLANK('June 2016'!F1685),"",IF(ISTEXT('June 2016'!F1685),0,'June 2016'!F1685))</f>
        <v>4272.34</v>
      </c>
    </row>
    <row r="1147" spans="1:2" x14ac:dyDescent="0.2">
      <c r="A1147">
        <f>IF(ISBLANK('June 2016'!A1686),"",IF(ISTEXT('June 2016'!A1686),0,'June 2016'!A1686))</f>
        <v>439469</v>
      </c>
      <c r="B1147">
        <f>IF(ISBLANK('June 2016'!F1686),"",IF(ISTEXT('June 2016'!F1686),0,'June 2016'!F1686))</f>
        <v>2038.35</v>
      </c>
    </row>
    <row r="1148" spans="1:2" x14ac:dyDescent="0.2">
      <c r="A1148">
        <f>IF(ISBLANK('June 2016'!A1687),"",IF(ISTEXT('June 2016'!A1687),0,'June 2016'!A1687))</f>
        <v>439470</v>
      </c>
      <c r="B1148">
        <f>IF(ISBLANK('June 2016'!F1687),"",IF(ISTEXT('June 2016'!F1687),0,'June 2016'!F1687))</f>
        <v>57.77</v>
      </c>
    </row>
    <row r="1149" spans="1:2" x14ac:dyDescent="0.2">
      <c r="A1149">
        <f>IF(ISBLANK('June 2016'!A1691),"",IF(ISTEXT('June 2016'!A1691),0,'June 2016'!A1691))</f>
        <v>438902</v>
      </c>
      <c r="B1149">
        <f>IF(ISBLANK('June 2016'!F1691),"",IF(ISTEXT('June 2016'!F1691),0,'June 2016'!F1691))</f>
        <v>455</v>
      </c>
    </row>
    <row r="1150" spans="1:2" x14ac:dyDescent="0.2">
      <c r="A1150" t="str">
        <f>IF(ISBLANK('June 2016'!A1692),"",IF(ISTEXT('June 2016'!A1692),0,'June 2016'!A1692))</f>
        <v/>
      </c>
      <c r="B1150">
        <f>IF(ISBLANK('June 2016'!F1692),"",IF(ISTEXT('June 2016'!F1692),0,'June 2016'!F1692))</f>
        <v>58.94</v>
      </c>
    </row>
    <row r="1151" spans="1:2" x14ac:dyDescent="0.2">
      <c r="A1151">
        <f>IF(ISBLANK('June 2016'!A1693),"",IF(ISTEXT('June 2016'!A1693),0,'June 2016'!A1693))</f>
        <v>439471</v>
      </c>
      <c r="B1151">
        <f>IF(ISBLANK('June 2016'!F1693),"",IF(ISTEXT('June 2016'!F1693),0,'June 2016'!F1693))</f>
        <v>1820</v>
      </c>
    </row>
    <row r="1152" spans="1:2" x14ac:dyDescent="0.2">
      <c r="A1152" t="str">
        <f>IF(ISBLANK('June 2016'!A1694),"",IF(ISTEXT('June 2016'!A1694),0,'June 2016'!A1694))</f>
        <v/>
      </c>
      <c r="B1152" t="str">
        <f>IF(ISBLANK('June 2016'!F1694),"",IF(ISTEXT('June 2016'!F1694),0,'June 2016'!F1694))</f>
        <v/>
      </c>
    </row>
    <row r="1153" spans="1:2" x14ac:dyDescent="0.2">
      <c r="A1153" t="str">
        <f>IF(ISBLANK('June 2016'!A1695),"",IF(ISTEXT('June 2016'!A1695),0,'June 2016'!A1695))</f>
        <v/>
      </c>
      <c r="B1153" t="str">
        <f>IF(ISBLANK('June 2016'!F1695),"",IF(ISTEXT('June 2016'!F1695),0,'June 2016'!F1695))</f>
        <v/>
      </c>
    </row>
    <row r="1154" spans="1:2" x14ac:dyDescent="0.2">
      <c r="A1154" t="str">
        <f>IF(ISBLANK('June 2016'!A1696),"",IF(ISTEXT('June 2016'!A1696),0,'June 2016'!A1696))</f>
        <v/>
      </c>
      <c r="B1154" t="str">
        <f>IF(ISBLANK('June 2016'!F1696),"",IF(ISTEXT('June 2016'!F1696),0,'June 2016'!F1696))</f>
        <v/>
      </c>
    </row>
    <row r="1155" spans="1:2" x14ac:dyDescent="0.2">
      <c r="A1155" t="str">
        <f>IF(ISBLANK('June 2016'!A1697),"",IF(ISTEXT('June 2016'!A1697),0,'June 2016'!A1697))</f>
        <v/>
      </c>
      <c r="B1155">
        <f>IF(ISBLANK('June 2016'!F1697),"",IF(ISTEXT('June 2016'!F1697),0,'June 2016'!F1697))</f>
        <v>51</v>
      </c>
    </row>
    <row r="1156" spans="1:2" x14ac:dyDescent="0.2">
      <c r="A1156" t="str">
        <f>IF(ISBLANK('June 2016'!A1698),"",IF(ISTEXT('June 2016'!A1698),0,'June 2016'!A1698))</f>
        <v/>
      </c>
      <c r="B1156" t="str">
        <f>IF(ISBLANK('June 2016'!F1698),"",IF(ISTEXT('June 2016'!F1698),0,'June 2016'!F1698))</f>
        <v/>
      </c>
    </row>
    <row r="1157" spans="1:2" x14ac:dyDescent="0.2">
      <c r="A1157">
        <f>IF(ISBLANK('June 2016'!A1699),"",IF(ISTEXT('June 2016'!A1699),0,'June 2016'!A1699))</f>
        <v>439472</v>
      </c>
      <c r="B1157">
        <f>IF(ISBLANK('June 2016'!F1699),"",IF(ISTEXT('June 2016'!F1699),0,'June 2016'!F1699))</f>
        <v>3708</v>
      </c>
    </row>
    <row r="1158" spans="1:2" x14ac:dyDescent="0.2">
      <c r="A1158" t="str">
        <f>IF(ISBLANK('June 2016'!A1700),"",IF(ISTEXT('June 2016'!A1700),0,'June 2016'!A1700))</f>
        <v/>
      </c>
      <c r="B1158" t="str">
        <f>IF(ISBLANK('June 2016'!F1700),"",IF(ISTEXT('June 2016'!F1700),0,'June 2016'!F1700))</f>
        <v/>
      </c>
    </row>
    <row r="1159" spans="1:2" x14ac:dyDescent="0.2">
      <c r="A1159" t="str">
        <f>IF(ISBLANK('June 2016'!A1701),"",IF(ISTEXT('June 2016'!A1701),0,'June 2016'!A1701))</f>
        <v/>
      </c>
      <c r="B1159" t="str">
        <f>IF(ISBLANK('June 2016'!F1701),"",IF(ISTEXT('June 2016'!F1701),0,'June 2016'!F1701))</f>
        <v/>
      </c>
    </row>
    <row r="1160" spans="1:2" x14ac:dyDescent="0.2">
      <c r="A1160">
        <f>IF(ISBLANK('June 2016'!A1705),"",IF(ISTEXT('June 2016'!A1705),0,'June 2016'!A1705))</f>
        <v>438903</v>
      </c>
      <c r="B1160">
        <f>IF(ISBLANK('June 2016'!F1705),"",IF(ISTEXT('June 2016'!F1705),0,'June 2016'!F1705))</f>
        <v>85</v>
      </c>
    </row>
    <row r="1161" spans="1:2" x14ac:dyDescent="0.2">
      <c r="A1161">
        <f>IF(ISBLANK('June 2016'!A1709),"",IF(ISTEXT('June 2016'!A1709),0,'June 2016'!A1709))</f>
        <v>438506</v>
      </c>
      <c r="B1161">
        <f>IF(ISBLANK('June 2016'!F1709),"",IF(ISTEXT('June 2016'!F1709),0,'June 2016'!F1709))</f>
        <v>1837</v>
      </c>
    </row>
    <row r="1162" spans="1:2" x14ac:dyDescent="0.2">
      <c r="A1162">
        <f>IF(ISBLANK('June 2016'!A1713),"",IF(ISTEXT('June 2016'!A1713),0,'June 2016'!A1713))</f>
        <v>438507</v>
      </c>
      <c r="B1162">
        <f>IF(ISBLANK('June 2016'!F1713),"",IF(ISTEXT('June 2016'!F1713),0,'June 2016'!F1713))</f>
        <v>350</v>
      </c>
    </row>
    <row r="1163" spans="1:2" x14ac:dyDescent="0.2">
      <c r="A1163">
        <f>IF(ISBLANK('June 2016'!A1717),"",IF(ISTEXT('June 2016'!A1717),0,'June 2016'!A1717))</f>
        <v>438508</v>
      </c>
      <c r="B1163">
        <f>IF(ISBLANK('June 2016'!F1717),"",IF(ISTEXT('June 2016'!F1717),0,'June 2016'!F1717))</f>
        <v>450</v>
      </c>
    </row>
    <row r="1164" spans="1:2" x14ac:dyDescent="0.2">
      <c r="A1164" t="str">
        <f>IF(ISBLANK('June 2016'!A1718),"",IF(ISTEXT('June 2016'!A1718),0,'June 2016'!A1718))</f>
        <v/>
      </c>
      <c r="B1164">
        <f>IF(ISBLANK('June 2016'!F1718),"",IF(ISTEXT('June 2016'!F1718),0,'June 2016'!F1718))</f>
        <v>100</v>
      </c>
    </row>
    <row r="1165" spans="1:2" x14ac:dyDescent="0.2">
      <c r="A1165" t="str">
        <f>IF(ISBLANK('June 2016'!A1719),"",IF(ISTEXT('June 2016'!A1719),0,'June 2016'!A1719))</f>
        <v/>
      </c>
      <c r="B1165">
        <f>IF(ISBLANK('June 2016'!F1719),"",IF(ISTEXT('June 2016'!F1719),0,'June 2016'!F1719))</f>
        <v>100</v>
      </c>
    </row>
    <row r="1166" spans="1:2" x14ac:dyDescent="0.2">
      <c r="A1166" t="str">
        <f>IF(ISBLANK('June 2016'!A1720),"",IF(ISTEXT('June 2016'!A1720),0,'June 2016'!A1720))</f>
        <v/>
      </c>
      <c r="B1166">
        <f>IF(ISBLANK('June 2016'!F1720),"",IF(ISTEXT('June 2016'!F1720),0,'June 2016'!F1720))</f>
        <v>450</v>
      </c>
    </row>
    <row r="1167" spans="1:2" x14ac:dyDescent="0.2">
      <c r="A1167" t="str">
        <f>IF(ISBLANK('June 2016'!A1721),"",IF(ISTEXT('June 2016'!A1721),0,'June 2016'!A1721))</f>
        <v/>
      </c>
      <c r="B1167">
        <f>IF(ISBLANK('June 2016'!F1721),"",IF(ISTEXT('June 2016'!F1721),0,'June 2016'!F1721))</f>
        <v>450</v>
      </c>
    </row>
    <row r="1168" spans="1:2" x14ac:dyDescent="0.2">
      <c r="A1168" t="str">
        <f>IF(ISBLANK('June 2016'!A1722),"",IF(ISTEXT('June 2016'!A1722),0,'June 2016'!A1722))</f>
        <v/>
      </c>
      <c r="B1168">
        <f>IF(ISBLANK('June 2016'!F1722),"",IF(ISTEXT('June 2016'!F1722),0,'June 2016'!F1722))</f>
        <v>450</v>
      </c>
    </row>
    <row r="1169" spans="1:2" x14ac:dyDescent="0.2">
      <c r="A1169" t="str">
        <f>IF(ISBLANK('June 2016'!A1723),"",IF(ISTEXT('June 2016'!A1723),0,'June 2016'!A1723))</f>
        <v/>
      </c>
      <c r="B1169">
        <f>IF(ISBLANK('June 2016'!F1723),"",IF(ISTEXT('June 2016'!F1723),0,'June 2016'!F1723))</f>
        <v>1500</v>
      </c>
    </row>
    <row r="1170" spans="1:2" x14ac:dyDescent="0.2">
      <c r="A1170">
        <f>IF(ISBLANK('June 2016'!A1724),"",IF(ISTEXT('June 2016'!A1724),0,'June 2016'!A1724))</f>
        <v>438904</v>
      </c>
      <c r="B1170">
        <f>IF(ISBLANK('June 2016'!F1724),"",IF(ISTEXT('June 2016'!F1724),0,'June 2016'!F1724))</f>
        <v>450</v>
      </c>
    </row>
    <row r="1171" spans="1:2" x14ac:dyDescent="0.2">
      <c r="A1171">
        <f>IF(ISBLANK('June 2016'!A1725),"",IF(ISTEXT('June 2016'!A1725),0,'June 2016'!A1725))</f>
        <v>439473</v>
      </c>
      <c r="B1171">
        <f>IF(ISBLANK('June 2016'!F1725),"",IF(ISTEXT('June 2016'!F1725),0,'June 2016'!F1725))</f>
        <v>550</v>
      </c>
    </row>
    <row r="1172" spans="1:2" x14ac:dyDescent="0.2">
      <c r="A1172" t="str">
        <f>IF(ISBLANK('June 2016'!A1726),"",IF(ISTEXT('June 2016'!A1726),0,'June 2016'!A1726))</f>
        <v/>
      </c>
      <c r="B1172">
        <f>IF(ISBLANK('June 2016'!F1726),"",IF(ISTEXT('June 2016'!F1726),0,'June 2016'!F1726))</f>
        <v>450</v>
      </c>
    </row>
    <row r="1173" spans="1:2" x14ac:dyDescent="0.2">
      <c r="A1173" t="str">
        <f>IF(ISBLANK('June 2016'!A1727),"",IF(ISTEXT('June 2016'!A1727),0,'June 2016'!A1727))</f>
        <v/>
      </c>
      <c r="B1173">
        <f>IF(ISBLANK('June 2016'!F1727),"",IF(ISTEXT('June 2016'!F1727),0,'June 2016'!F1727))</f>
        <v>100</v>
      </c>
    </row>
    <row r="1174" spans="1:2" x14ac:dyDescent="0.2">
      <c r="A1174">
        <f>IF(ISBLANK('June 2016'!A1731),"",IF(ISTEXT('June 2016'!A1731),0,'June 2016'!A1731))</f>
        <v>438905</v>
      </c>
      <c r="B1174">
        <f>IF(ISBLANK('June 2016'!F1731),"",IF(ISTEXT('June 2016'!F1731),0,'June 2016'!F1731))</f>
        <v>200</v>
      </c>
    </row>
    <row r="1175" spans="1:2" x14ac:dyDescent="0.2">
      <c r="A1175">
        <f>IF(ISBLANK('June 2016'!A1735),"",IF(ISTEXT('June 2016'!A1735),0,'June 2016'!A1735))</f>
        <v>438509</v>
      </c>
      <c r="B1175">
        <f>IF(ISBLANK('June 2016'!F1735),"",IF(ISTEXT('June 2016'!F1735),0,'June 2016'!F1735))</f>
        <v>61.96</v>
      </c>
    </row>
    <row r="1176" spans="1:2" x14ac:dyDescent="0.2">
      <c r="A1176">
        <f>IF(ISBLANK('June 2016'!A1739),"",IF(ISTEXT('June 2016'!A1739),0,'June 2016'!A1739))</f>
        <v>438510</v>
      </c>
      <c r="B1176">
        <f>IF(ISBLANK('June 2016'!F1739),"",IF(ISTEXT('June 2016'!F1739),0,'June 2016'!F1739))</f>
        <v>162.86000000000001</v>
      </c>
    </row>
    <row r="1177" spans="1:2" x14ac:dyDescent="0.2">
      <c r="A1177" t="str">
        <f>IF(ISBLANK('June 2016'!A1740),"",IF(ISTEXT('June 2016'!A1740),0,'June 2016'!A1740))</f>
        <v/>
      </c>
      <c r="B1177" t="str">
        <f>IF(ISBLANK('June 2016'!F1740),"",IF(ISTEXT('June 2016'!F1740),0,'June 2016'!F1740))</f>
        <v/>
      </c>
    </row>
    <row r="1178" spans="1:2" x14ac:dyDescent="0.2">
      <c r="A1178">
        <f>IF(ISBLANK('June 2016'!A1744),"",IF(ISTEXT('June 2016'!A1744),0,'June 2016'!A1744))</f>
        <v>438511</v>
      </c>
      <c r="B1178">
        <f>IF(ISBLANK('June 2016'!F1744),"",IF(ISTEXT('June 2016'!F1744),0,'June 2016'!F1744))</f>
        <v>42.84</v>
      </c>
    </row>
    <row r="1179" spans="1:2" x14ac:dyDescent="0.2">
      <c r="A1179" t="str">
        <f>IF(ISBLANK('June 2016'!A1745),"",IF(ISTEXT('June 2016'!A1745),0,'June 2016'!A1745))</f>
        <v/>
      </c>
      <c r="B1179">
        <f>IF(ISBLANK('June 2016'!F1745),"",IF(ISTEXT('June 2016'!F1745),0,'June 2016'!F1745))</f>
        <v>13880.75</v>
      </c>
    </row>
    <row r="1180" spans="1:2" x14ac:dyDescent="0.2">
      <c r="A1180" t="str">
        <f>IF(ISBLANK('June 2016'!A1746),"",IF(ISTEXT('June 2016'!A1746),0,'June 2016'!A1746))</f>
        <v/>
      </c>
      <c r="B1180" t="str">
        <f>IF(ISBLANK('June 2016'!F1746),"",IF(ISTEXT('June 2016'!F1746),0,'June 2016'!F1746))</f>
        <v/>
      </c>
    </row>
    <row r="1181" spans="1:2" x14ac:dyDescent="0.2">
      <c r="A1181" t="str">
        <f>IF(ISBLANK('June 2016'!A1747),"",IF(ISTEXT('June 2016'!A1747),0,'June 2016'!A1747))</f>
        <v/>
      </c>
      <c r="B1181" t="str">
        <f>IF(ISBLANK('June 2016'!F1747),"",IF(ISTEXT('June 2016'!F1747),0,'June 2016'!F1747))</f>
        <v/>
      </c>
    </row>
    <row r="1182" spans="1:2" x14ac:dyDescent="0.2">
      <c r="A1182" t="str">
        <f>IF(ISBLANK('June 2016'!A1748),"",IF(ISTEXT('June 2016'!A1748),0,'June 2016'!A1748))</f>
        <v/>
      </c>
      <c r="B1182" t="str">
        <f>IF(ISBLANK('June 2016'!F1748),"",IF(ISTEXT('June 2016'!F1748),0,'June 2016'!F1748))</f>
        <v/>
      </c>
    </row>
    <row r="1183" spans="1:2" x14ac:dyDescent="0.2">
      <c r="A1183" t="str">
        <f>IF(ISBLANK('June 2016'!A1749),"",IF(ISTEXT('June 2016'!A1749),0,'June 2016'!A1749))</f>
        <v/>
      </c>
      <c r="B1183">
        <f>IF(ISBLANK('June 2016'!F1749),"",IF(ISTEXT('June 2016'!F1749),0,'June 2016'!F1749))</f>
        <v>-42.84</v>
      </c>
    </row>
    <row r="1184" spans="1:2" x14ac:dyDescent="0.2">
      <c r="A1184">
        <f>IF(ISBLANK('June 2016'!A1753),"",IF(ISTEXT('June 2016'!A1753),0,'June 2016'!A1753))</f>
        <v>438906</v>
      </c>
      <c r="B1184">
        <f>IF(ISBLANK('June 2016'!F1753),"",IF(ISTEXT('June 2016'!F1753),0,'June 2016'!F1753))</f>
        <v>450</v>
      </c>
    </row>
    <row r="1185" spans="1:2" x14ac:dyDescent="0.2">
      <c r="A1185" t="str">
        <f>IF(ISBLANK('June 2016'!A1754),"",IF(ISTEXT('June 2016'!A1754),0,'June 2016'!A1754))</f>
        <v/>
      </c>
      <c r="B1185">
        <f>IF(ISBLANK('June 2016'!F1754),"",IF(ISTEXT('June 2016'!F1754),0,'June 2016'!F1754))</f>
        <v>450</v>
      </c>
    </row>
    <row r="1186" spans="1:2" x14ac:dyDescent="0.2">
      <c r="A1186">
        <f>IF(ISBLANK('June 2016'!A1758),"",IF(ISTEXT('June 2016'!A1758),0,'June 2016'!A1758))</f>
        <v>438512</v>
      </c>
      <c r="B1186">
        <f>IF(ISBLANK('June 2016'!F1758),"",IF(ISTEXT('June 2016'!F1758),0,'June 2016'!F1758))</f>
        <v>450</v>
      </c>
    </row>
    <row r="1187" spans="1:2" x14ac:dyDescent="0.2">
      <c r="A1187">
        <f>IF(ISBLANK('June 2016'!A1759),"",IF(ISTEXT('June 2016'!A1759),0,'June 2016'!A1759))</f>
        <v>439474</v>
      </c>
      <c r="B1187">
        <f>IF(ISBLANK('June 2016'!F1759),"",IF(ISTEXT('June 2016'!F1759),0,'June 2016'!F1759))</f>
        <v>450</v>
      </c>
    </row>
    <row r="1188" spans="1:2" x14ac:dyDescent="0.2">
      <c r="A1188" t="str">
        <f>IF(ISBLANK('June 2016'!A1760),"",IF(ISTEXT('June 2016'!A1760),0,'June 2016'!A1760))</f>
        <v/>
      </c>
      <c r="B1188">
        <f>IF(ISBLANK('June 2016'!F1760),"",IF(ISTEXT('June 2016'!F1760),0,'June 2016'!F1760))</f>
        <v>100</v>
      </c>
    </row>
    <row r="1189" spans="1:2" x14ac:dyDescent="0.2">
      <c r="A1189" t="str">
        <f>IF(ISBLANK('June 2016'!A1761),"",IF(ISTEXT('June 2016'!A1761),0,'June 2016'!A1761))</f>
        <v/>
      </c>
      <c r="B1189">
        <f>IF(ISBLANK('June 2016'!F1761),"",IF(ISTEXT('June 2016'!F1761),0,'June 2016'!F1761))</f>
        <v>450</v>
      </c>
    </row>
    <row r="1190" spans="1:2" x14ac:dyDescent="0.2">
      <c r="A1190" t="str">
        <f>IF(ISBLANK('June 2016'!A1762),"",IF(ISTEXT('June 2016'!A1762),0,'June 2016'!A1762))</f>
        <v/>
      </c>
      <c r="B1190">
        <f>IF(ISBLANK('June 2016'!F1762),"",IF(ISTEXT('June 2016'!F1762),0,'June 2016'!F1762))</f>
        <v>100</v>
      </c>
    </row>
    <row r="1191" spans="1:2" x14ac:dyDescent="0.2">
      <c r="A1191">
        <f>IF(ISBLANK('June 2016'!A1766),"",IF(ISTEXT('June 2016'!A1766),0,'June 2016'!A1766))</f>
        <v>438907</v>
      </c>
      <c r="B1191">
        <f>IF(ISBLANK('June 2016'!F1766),"",IF(ISTEXT('June 2016'!F1766),0,'June 2016'!F1766))</f>
        <v>450</v>
      </c>
    </row>
    <row r="1192" spans="1:2" x14ac:dyDescent="0.2">
      <c r="A1192" t="str">
        <f>IF(ISBLANK('June 2016'!A1767),"",IF(ISTEXT('June 2016'!A1767),0,'June 2016'!A1767))</f>
        <v/>
      </c>
      <c r="B1192">
        <f>IF(ISBLANK('June 2016'!F1767),"",IF(ISTEXT('June 2016'!F1767),0,'June 2016'!F1767))</f>
        <v>1750</v>
      </c>
    </row>
    <row r="1193" spans="1:2" x14ac:dyDescent="0.2">
      <c r="A1193" t="str">
        <f>IF(ISBLANK('June 2016'!A1768),"",IF(ISTEXT('June 2016'!A1768),0,'June 2016'!A1768))</f>
        <v/>
      </c>
      <c r="B1193">
        <f>IF(ISBLANK('June 2016'!F1768),"",IF(ISTEXT('June 2016'!F1768),0,'June 2016'!F1768))</f>
        <v>1000</v>
      </c>
    </row>
    <row r="1194" spans="1:2" x14ac:dyDescent="0.2">
      <c r="A1194">
        <f>IF(ISBLANK('June 2016'!A1769),"",IF(ISTEXT('June 2016'!A1769),0,'June 2016'!A1769))</f>
        <v>439475</v>
      </c>
      <c r="B1194">
        <f>IF(ISBLANK('June 2016'!F1769),"",IF(ISTEXT('June 2016'!F1769),0,'June 2016'!F1769))</f>
        <v>450</v>
      </c>
    </row>
    <row r="1195" spans="1:2" x14ac:dyDescent="0.2">
      <c r="A1195" t="str">
        <f>IF(ISBLANK('June 2016'!A1770),"",IF(ISTEXT('June 2016'!A1770),0,'June 2016'!A1770))</f>
        <v/>
      </c>
      <c r="B1195">
        <f>IF(ISBLANK('June 2016'!F1770),"",IF(ISTEXT('June 2016'!F1770),0,'June 2016'!F1770))</f>
        <v>500</v>
      </c>
    </row>
    <row r="1196" spans="1:2" x14ac:dyDescent="0.2">
      <c r="A1196" t="str">
        <f>IF(ISBLANK('June 2016'!A1771),"",IF(ISTEXT('June 2016'!A1771),0,'June 2016'!A1771))</f>
        <v/>
      </c>
      <c r="B1196">
        <f>IF(ISBLANK('June 2016'!F1771),"",IF(ISTEXT('June 2016'!F1771),0,'June 2016'!F1771))</f>
        <v>1000</v>
      </c>
    </row>
    <row r="1197" spans="1:2" x14ac:dyDescent="0.2">
      <c r="A1197">
        <f>IF(ISBLANK('June 2016'!A1775),"",IF(ISTEXT('June 2016'!A1775),0,'June 2016'!A1775))</f>
        <v>439476</v>
      </c>
      <c r="B1197">
        <f>IF(ISBLANK('June 2016'!F1775),"",IF(ISTEXT('June 2016'!F1775),0,'June 2016'!F1775))</f>
        <v>3337.8</v>
      </c>
    </row>
    <row r="1198" spans="1:2" x14ac:dyDescent="0.2">
      <c r="A1198">
        <f>IF(ISBLANK('June 2016'!A1779),"",IF(ISTEXT('June 2016'!A1779),0,'June 2016'!A1779))</f>
        <v>438513</v>
      </c>
      <c r="B1198">
        <f>IF(ISBLANK('June 2016'!F1779),"",IF(ISTEXT('June 2016'!F1779),0,'June 2016'!F1779))</f>
        <v>250</v>
      </c>
    </row>
    <row r="1199" spans="1:2" x14ac:dyDescent="0.2">
      <c r="A1199">
        <f>IF(ISBLANK('June 2016'!A1783),"",IF(ISTEXT('June 2016'!A1783),0,'June 2016'!A1783))</f>
        <v>438514</v>
      </c>
      <c r="B1199">
        <f>IF(ISBLANK('June 2016'!F1783),"",IF(ISTEXT('June 2016'!F1783),0,'June 2016'!F1783))</f>
        <v>36.6</v>
      </c>
    </row>
    <row r="1200" spans="1:2" x14ac:dyDescent="0.2">
      <c r="A1200">
        <f>IF(ISBLANK('June 2016'!A1784),"",IF(ISTEXT('June 2016'!A1784),0,'June 2016'!A1784))</f>
        <v>438908</v>
      </c>
      <c r="B1200">
        <f>IF(ISBLANK('June 2016'!F1784),"",IF(ISTEXT('June 2016'!F1784),0,'June 2016'!F1784))</f>
        <v>2412.2199999999998</v>
      </c>
    </row>
    <row r="1201" spans="1:2" x14ac:dyDescent="0.2">
      <c r="A1201" t="str">
        <f>IF(ISBLANK('June 2016'!A1785),"",IF(ISTEXT('June 2016'!A1785),0,'June 2016'!A1785))</f>
        <v/>
      </c>
      <c r="B1201" t="str">
        <f>IF(ISBLANK('June 2016'!F1785),"",IF(ISTEXT('June 2016'!F1785),0,'June 2016'!F1785))</f>
        <v/>
      </c>
    </row>
    <row r="1202" spans="1:2" x14ac:dyDescent="0.2">
      <c r="A1202">
        <f>IF(ISBLANK('June 2016'!A1789),"",IF(ISTEXT('June 2016'!A1789),0,'June 2016'!A1789))</f>
        <v>438909</v>
      </c>
      <c r="B1202">
        <f>IF(ISBLANK('June 2016'!F1789),"",IF(ISTEXT('June 2016'!F1789),0,'June 2016'!F1789))</f>
        <v>2500</v>
      </c>
    </row>
    <row r="1203" spans="1:2" x14ac:dyDescent="0.2">
      <c r="A1203">
        <f>IF(ISBLANK('June 2016'!A1793),"",IF(ISTEXT('June 2016'!A1793),0,'June 2016'!A1793))</f>
        <v>438515</v>
      </c>
      <c r="B1203">
        <f>IF(ISBLANK('June 2016'!F1793),"",IF(ISTEXT('June 2016'!F1793),0,'June 2016'!F1793))</f>
        <v>77.459999999999994</v>
      </c>
    </row>
    <row r="1204" spans="1:2" x14ac:dyDescent="0.2">
      <c r="A1204">
        <f>IF(ISBLANK('June 2016'!A1797),"",IF(ISTEXT('June 2016'!A1797),0,'June 2016'!A1797))</f>
        <v>439477</v>
      </c>
      <c r="B1204">
        <f>IF(ISBLANK('June 2016'!F1797),"",IF(ISTEXT('June 2016'!F1797),0,'June 2016'!F1797))</f>
        <v>100</v>
      </c>
    </row>
    <row r="1205" spans="1:2" x14ac:dyDescent="0.2">
      <c r="A1205" t="str">
        <f>IF(ISBLANK('June 2016'!A1798),"",IF(ISTEXT('June 2016'!A1798),0,'June 2016'!A1798))</f>
        <v/>
      </c>
      <c r="B1205">
        <f>IF(ISBLANK('June 2016'!F1798),"",IF(ISTEXT('June 2016'!F1798),0,'June 2016'!F1798))</f>
        <v>450</v>
      </c>
    </row>
    <row r="1206" spans="1:2" x14ac:dyDescent="0.2">
      <c r="A1206">
        <f>IF(ISBLANK('June 2016'!A1802),"",IF(ISTEXT('June 2016'!A1802),0,'June 2016'!A1802))</f>
        <v>438516</v>
      </c>
      <c r="B1206">
        <f>IF(ISBLANK('June 2016'!F1802),"",IF(ISTEXT('June 2016'!F1802),0,'June 2016'!F1802))</f>
        <v>1212.8399999999999</v>
      </c>
    </row>
    <row r="1207" spans="1:2" x14ac:dyDescent="0.2">
      <c r="A1207" t="str">
        <f>IF(ISBLANK('June 2016'!A1803),"",IF(ISTEXT('June 2016'!A1803),0,'June 2016'!A1803))</f>
        <v/>
      </c>
      <c r="B1207" t="str">
        <f>IF(ISBLANK('June 2016'!F1803),"",IF(ISTEXT('June 2016'!F1803),0,'June 2016'!F1803))</f>
        <v/>
      </c>
    </row>
    <row r="1208" spans="1:2" x14ac:dyDescent="0.2">
      <c r="A1208" t="str">
        <f>IF(ISBLANK('June 2016'!A1804),"",IF(ISTEXT('June 2016'!A1804),0,'June 2016'!A1804))</f>
        <v/>
      </c>
      <c r="B1208">
        <f>IF(ISBLANK('June 2016'!F1804),"",IF(ISTEXT('June 2016'!F1804),0,'June 2016'!F1804))</f>
        <v>1212.83</v>
      </c>
    </row>
    <row r="1209" spans="1:2" x14ac:dyDescent="0.2">
      <c r="A1209" t="str">
        <f>IF(ISBLANK('June 2016'!A1805),"",IF(ISTEXT('June 2016'!A1805),0,'June 2016'!A1805))</f>
        <v/>
      </c>
      <c r="B1209" t="str">
        <f>IF(ISBLANK('June 2016'!F1805),"",IF(ISTEXT('June 2016'!F1805),0,'June 2016'!F1805))</f>
        <v/>
      </c>
    </row>
    <row r="1210" spans="1:2" x14ac:dyDescent="0.2">
      <c r="A1210" t="str">
        <f>IF(ISBLANK('June 2016'!A1806),"",IF(ISTEXT('June 2016'!A1806),0,'June 2016'!A1806))</f>
        <v/>
      </c>
      <c r="B1210">
        <f>IF(ISBLANK('June 2016'!F1806),"",IF(ISTEXT('June 2016'!F1806),0,'June 2016'!F1806))</f>
        <v>2000</v>
      </c>
    </row>
    <row r="1211" spans="1:2" x14ac:dyDescent="0.2">
      <c r="A1211" t="str">
        <f>IF(ISBLANK('June 2016'!A1807),"",IF(ISTEXT('June 2016'!A1807),0,'June 2016'!A1807))</f>
        <v/>
      </c>
      <c r="B1211">
        <f>IF(ISBLANK('June 2016'!F1807),"",IF(ISTEXT('June 2016'!F1807),0,'June 2016'!F1807))</f>
        <v>1500</v>
      </c>
    </row>
    <row r="1212" spans="1:2" x14ac:dyDescent="0.2">
      <c r="A1212" t="str">
        <f>IF(ISBLANK('June 2016'!A1808),"",IF(ISTEXT('June 2016'!A1808),0,'June 2016'!A1808))</f>
        <v/>
      </c>
      <c r="B1212">
        <f>IF(ISBLANK('June 2016'!F1808),"",IF(ISTEXT('June 2016'!F1808),0,'June 2016'!F1808))</f>
        <v>1500</v>
      </c>
    </row>
    <row r="1213" spans="1:2" x14ac:dyDescent="0.2">
      <c r="A1213">
        <f>IF(ISBLANK('June 2016'!A1809),"",IF(ISTEXT('June 2016'!A1809),0,'June 2016'!A1809))</f>
        <v>438910</v>
      </c>
      <c r="B1213">
        <f>IF(ISBLANK('June 2016'!F1809),"",IF(ISTEXT('June 2016'!F1809),0,'June 2016'!F1809))</f>
        <v>450</v>
      </c>
    </row>
    <row r="1214" spans="1:2" x14ac:dyDescent="0.2">
      <c r="A1214" t="str">
        <f>IF(ISBLANK('June 2016'!A1810),"",IF(ISTEXT('June 2016'!A1810),0,'June 2016'!A1810))</f>
        <v/>
      </c>
      <c r="B1214">
        <f>IF(ISBLANK('June 2016'!F1810),"",IF(ISTEXT('June 2016'!F1810),0,'June 2016'!F1810))</f>
        <v>450</v>
      </c>
    </row>
    <row r="1215" spans="1:2" x14ac:dyDescent="0.2">
      <c r="A1215" t="str">
        <f>IF(ISBLANK('June 2016'!A1811),"",IF(ISTEXT('June 2016'!A1811),0,'June 2016'!A1811))</f>
        <v/>
      </c>
      <c r="B1215">
        <f>IF(ISBLANK('June 2016'!F1811),"",IF(ISTEXT('June 2016'!F1811),0,'June 2016'!F1811))</f>
        <v>450</v>
      </c>
    </row>
    <row r="1216" spans="1:2" x14ac:dyDescent="0.2">
      <c r="A1216" t="str">
        <f>IF(ISBLANK('June 2016'!A1812),"",IF(ISTEXT('June 2016'!A1812),0,'June 2016'!A1812))</f>
        <v/>
      </c>
      <c r="B1216">
        <f>IF(ISBLANK('June 2016'!F1812),"",IF(ISTEXT('June 2016'!F1812),0,'June 2016'!F1812))</f>
        <v>975</v>
      </c>
    </row>
    <row r="1217" spans="1:2" x14ac:dyDescent="0.2">
      <c r="A1217" t="str">
        <f>IF(ISBLANK('June 2016'!A1813),"",IF(ISTEXT('June 2016'!A1813),0,'June 2016'!A1813))</f>
        <v/>
      </c>
      <c r="B1217">
        <f>IF(ISBLANK('June 2016'!F1813),"",IF(ISTEXT('June 2016'!F1813),0,'June 2016'!F1813))</f>
        <v>511.35</v>
      </c>
    </row>
    <row r="1218" spans="1:2" x14ac:dyDescent="0.2">
      <c r="A1218" t="str">
        <f>IF(ISBLANK('June 2016'!A1814),"",IF(ISTEXT('June 2016'!A1814),0,'June 2016'!A1814))</f>
        <v/>
      </c>
      <c r="B1218" t="str">
        <f>IF(ISBLANK('June 2016'!F1814),"",IF(ISTEXT('June 2016'!F1814),0,'June 2016'!F1814))</f>
        <v/>
      </c>
    </row>
    <row r="1219" spans="1:2" x14ac:dyDescent="0.2">
      <c r="A1219">
        <f>IF(ISBLANK('June 2016'!A1815),"",IF(ISTEXT('June 2016'!A1815),0,'June 2016'!A1815))</f>
        <v>439478</v>
      </c>
      <c r="B1219">
        <f>IF(ISBLANK('June 2016'!F1815),"",IF(ISTEXT('June 2016'!F1815),0,'June 2016'!F1815))</f>
        <v>1525</v>
      </c>
    </row>
    <row r="1220" spans="1:2" x14ac:dyDescent="0.2">
      <c r="A1220" t="str">
        <f>IF(ISBLANK('June 2016'!A1816),"",IF(ISTEXT('June 2016'!A1816),0,'June 2016'!A1816))</f>
        <v/>
      </c>
      <c r="B1220">
        <f>IF(ISBLANK('June 2016'!F1816),"",IF(ISTEXT('June 2016'!F1816),0,'June 2016'!F1816))</f>
        <v>2375</v>
      </c>
    </row>
    <row r="1221" spans="1:2" x14ac:dyDescent="0.2">
      <c r="A1221" t="str">
        <f>IF(ISBLANK('June 2016'!A1817),"",IF(ISTEXT('June 2016'!A1817),0,'June 2016'!A1817))</f>
        <v/>
      </c>
      <c r="B1221">
        <f>IF(ISBLANK('June 2016'!F1817),"",IF(ISTEXT('June 2016'!F1817),0,'June 2016'!F1817))</f>
        <v>4500</v>
      </c>
    </row>
    <row r="1222" spans="1:2" x14ac:dyDescent="0.2">
      <c r="A1222">
        <f>IF(ISBLANK('June 2016'!A1821),"",IF(ISTEXT('June 2016'!A1821),0,'June 2016'!A1821))</f>
        <v>438517</v>
      </c>
      <c r="B1222">
        <f>IF(ISBLANK('June 2016'!F1821),"",IF(ISTEXT('June 2016'!F1821),0,'June 2016'!F1821))</f>
        <v>5962.04</v>
      </c>
    </row>
    <row r="1223" spans="1:2" x14ac:dyDescent="0.2">
      <c r="A1223">
        <f>IF(ISBLANK('June 2016'!A1825),"",IF(ISTEXT('June 2016'!A1825),0,'June 2016'!A1825))</f>
        <v>439479</v>
      </c>
      <c r="B1223">
        <f>IF(ISBLANK('June 2016'!F1825),"",IF(ISTEXT('June 2016'!F1825),0,'June 2016'!F1825))</f>
        <v>300</v>
      </c>
    </row>
    <row r="1224" spans="1:2" x14ac:dyDescent="0.2">
      <c r="A1224">
        <f>IF(ISBLANK('June 2016'!A1829),"",IF(ISTEXT('June 2016'!A1829),0,'June 2016'!A1829))</f>
        <v>438911</v>
      </c>
      <c r="B1224">
        <f>IF(ISBLANK('June 2016'!F1829),"",IF(ISTEXT('June 2016'!F1829),0,'June 2016'!F1829))</f>
        <v>16762.400000000001</v>
      </c>
    </row>
    <row r="1225" spans="1:2" x14ac:dyDescent="0.2">
      <c r="A1225" t="str">
        <f>IF(ISBLANK('June 2016'!A1830),"",IF(ISTEXT('June 2016'!A1830),0,'June 2016'!A1830))</f>
        <v/>
      </c>
      <c r="B1225" t="str">
        <f>IF(ISBLANK('June 2016'!F1830),"",IF(ISTEXT('June 2016'!F1830),0,'June 2016'!F1830))</f>
        <v/>
      </c>
    </row>
    <row r="1226" spans="1:2" x14ac:dyDescent="0.2">
      <c r="A1226">
        <f>IF(ISBLANK('June 2016'!A1834),"",IF(ISTEXT('June 2016'!A1834),0,'June 2016'!A1834))</f>
        <v>438518</v>
      </c>
      <c r="B1226">
        <f>IF(ISBLANK('June 2016'!F1834),"",IF(ISTEXT('June 2016'!F1834),0,'June 2016'!F1834))</f>
        <v>6379.46</v>
      </c>
    </row>
    <row r="1227" spans="1:2" x14ac:dyDescent="0.2">
      <c r="A1227">
        <f>IF(ISBLANK('June 2016'!A1835),"",IF(ISTEXT('June 2016'!A1835),0,'June 2016'!A1835))</f>
        <v>439480</v>
      </c>
      <c r="B1227">
        <f>IF(ISBLANK('June 2016'!F1835),"",IF(ISTEXT('June 2016'!F1835),0,'June 2016'!F1835))</f>
        <v>672.19</v>
      </c>
    </row>
    <row r="1228" spans="1:2" x14ac:dyDescent="0.2">
      <c r="A1228">
        <f>IF(ISBLANK('June 2016'!A1839),"",IF(ISTEXT('June 2016'!A1839),0,'June 2016'!A1839))</f>
        <v>438519</v>
      </c>
      <c r="B1228">
        <f>IF(ISBLANK('June 2016'!F1839),"",IF(ISTEXT('June 2016'!F1839),0,'June 2016'!F1839))</f>
        <v>500</v>
      </c>
    </row>
    <row r="1229" spans="1:2" x14ac:dyDescent="0.2">
      <c r="A1229">
        <f>IF(ISBLANK('June 2016'!A1840),"",IF(ISTEXT('June 2016'!A1840),0,'June 2016'!A1840))</f>
        <v>438913</v>
      </c>
      <c r="B1229">
        <f>IF(ISBLANK('June 2016'!F1840),"",IF(ISTEXT('June 2016'!F1840),0,'June 2016'!F1840))</f>
        <v>1875</v>
      </c>
    </row>
    <row r="1230" spans="1:2" x14ac:dyDescent="0.2">
      <c r="A1230" t="str">
        <f>IF(ISBLANK('June 2016'!A1841),"",IF(ISTEXT('June 2016'!A1841),0,'June 2016'!A1841))</f>
        <v/>
      </c>
      <c r="B1230">
        <f>IF(ISBLANK('June 2016'!F1841),"",IF(ISTEXT('June 2016'!F1841),0,'June 2016'!F1841))</f>
        <v>300</v>
      </c>
    </row>
    <row r="1231" spans="1:2" x14ac:dyDescent="0.2">
      <c r="A1231" t="str">
        <f>IF(ISBLANK('June 2016'!A1842),"",IF(ISTEXT('June 2016'!A1842),0,'June 2016'!A1842))</f>
        <v/>
      </c>
      <c r="B1231">
        <f>IF(ISBLANK('June 2016'!F1842),"",IF(ISTEXT('June 2016'!F1842),0,'June 2016'!F1842))</f>
        <v>300</v>
      </c>
    </row>
    <row r="1232" spans="1:2" x14ac:dyDescent="0.2">
      <c r="A1232" t="str">
        <f>IF(ISBLANK('June 2016'!A1843),"",IF(ISTEXT('June 2016'!A1843),0,'June 2016'!A1843))</f>
        <v/>
      </c>
      <c r="B1232">
        <f>IF(ISBLANK('June 2016'!F1843),"",IF(ISTEXT('June 2016'!F1843),0,'June 2016'!F1843))</f>
        <v>500</v>
      </c>
    </row>
    <row r="1233" spans="1:2" x14ac:dyDescent="0.2">
      <c r="A1233" t="str">
        <f>IF(ISBLANK('June 2016'!A1844),"",IF(ISTEXT('June 2016'!A1844),0,'June 2016'!A1844))</f>
        <v/>
      </c>
      <c r="B1233">
        <f>IF(ISBLANK('June 2016'!F1844),"",IF(ISTEXT('June 2016'!F1844),0,'June 2016'!F1844))</f>
        <v>500</v>
      </c>
    </row>
    <row r="1234" spans="1:2" x14ac:dyDescent="0.2">
      <c r="A1234" t="str">
        <f>IF(ISBLANK('June 2016'!A1845),"",IF(ISTEXT('June 2016'!A1845),0,'June 2016'!A1845))</f>
        <v/>
      </c>
      <c r="B1234">
        <f>IF(ISBLANK('June 2016'!F1845),"",IF(ISTEXT('June 2016'!F1845),0,'June 2016'!F1845))</f>
        <v>300</v>
      </c>
    </row>
    <row r="1235" spans="1:2" x14ac:dyDescent="0.2">
      <c r="A1235" t="str">
        <f>IF(ISBLANK('June 2016'!A1846),"",IF(ISTEXT('June 2016'!A1846),0,'June 2016'!A1846))</f>
        <v/>
      </c>
      <c r="B1235">
        <f>IF(ISBLANK('June 2016'!F1846),"",IF(ISTEXT('June 2016'!F1846),0,'June 2016'!F1846))</f>
        <v>100</v>
      </c>
    </row>
    <row r="1236" spans="1:2" x14ac:dyDescent="0.2">
      <c r="A1236" t="str">
        <f>IF(ISBLANK('June 2016'!A1847),"",IF(ISTEXT('June 2016'!A1847),0,'June 2016'!A1847))</f>
        <v/>
      </c>
      <c r="B1236">
        <f>IF(ISBLANK('June 2016'!F1847),"",IF(ISTEXT('June 2016'!F1847),0,'June 2016'!F1847))</f>
        <v>100</v>
      </c>
    </row>
    <row r="1237" spans="1:2" x14ac:dyDescent="0.2">
      <c r="A1237" t="str">
        <f>IF(ISBLANK('June 2016'!A1848),"",IF(ISTEXT('June 2016'!A1848),0,'June 2016'!A1848))</f>
        <v/>
      </c>
      <c r="B1237">
        <f>IF(ISBLANK('June 2016'!F1848),"",IF(ISTEXT('June 2016'!F1848),0,'June 2016'!F1848))</f>
        <v>100</v>
      </c>
    </row>
    <row r="1238" spans="1:2" x14ac:dyDescent="0.2">
      <c r="A1238" t="str">
        <f>IF(ISBLANK('June 2016'!A1849),"",IF(ISTEXT('June 2016'!A1849),0,'June 2016'!A1849))</f>
        <v/>
      </c>
      <c r="B1238">
        <f>IF(ISBLANK('June 2016'!F1849),"",IF(ISTEXT('June 2016'!F1849),0,'June 2016'!F1849))</f>
        <v>100</v>
      </c>
    </row>
    <row r="1239" spans="1:2" x14ac:dyDescent="0.2">
      <c r="A1239" t="str">
        <f>IF(ISBLANK('June 2016'!A1850),"",IF(ISTEXT('June 2016'!A1850),0,'June 2016'!A1850))</f>
        <v/>
      </c>
      <c r="B1239">
        <f>IF(ISBLANK('June 2016'!F1850),"",IF(ISTEXT('June 2016'!F1850),0,'June 2016'!F1850))</f>
        <v>100</v>
      </c>
    </row>
    <row r="1240" spans="1:2" x14ac:dyDescent="0.2">
      <c r="A1240" t="str">
        <f>IF(ISBLANK('June 2016'!A1851),"",IF(ISTEXT('June 2016'!A1851),0,'June 2016'!A1851))</f>
        <v/>
      </c>
      <c r="B1240">
        <f>IF(ISBLANK('June 2016'!F1851),"",IF(ISTEXT('June 2016'!F1851),0,'June 2016'!F1851))</f>
        <v>100</v>
      </c>
    </row>
    <row r="1241" spans="1:2" x14ac:dyDescent="0.2">
      <c r="A1241" t="str">
        <f>IF(ISBLANK('June 2016'!A1852),"",IF(ISTEXT('June 2016'!A1852),0,'June 2016'!A1852))</f>
        <v/>
      </c>
      <c r="B1241">
        <f>IF(ISBLANK('June 2016'!F1852),"",IF(ISTEXT('June 2016'!F1852),0,'June 2016'!F1852))</f>
        <v>100</v>
      </c>
    </row>
    <row r="1242" spans="1:2" x14ac:dyDescent="0.2">
      <c r="A1242" t="str">
        <f>IF(ISBLANK('June 2016'!A1853),"",IF(ISTEXT('June 2016'!A1853),0,'June 2016'!A1853))</f>
        <v/>
      </c>
      <c r="B1242">
        <f>IF(ISBLANK('June 2016'!F1853),"",IF(ISTEXT('June 2016'!F1853),0,'June 2016'!F1853))</f>
        <v>300</v>
      </c>
    </row>
    <row r="1243" spans="1:2" x14ac:dyDescent="0.2">
      <c r="A1243" t="str">
        <f>IF(ISBLANK('June 2016'!A1854),"",IF(ISTEXT('June 2016'!A1854),0,'June 2016'!A1854))</f>
        <v/>
      </c>
      <c r="B1243">
        <f>IF(ISBLANK('June 2016'!F1854),"",IF(ISTEXT('June 2016'!F1854),0,'June 2016'!F1854))</f>
        <v>300</v>
      </c>
    </row>
    <row r="1244" spans="1:2" x14ac:dyDescent="0.2">
      <c r="A1244" t="str">
        <f>IF(ISBLANK('June 2016'!A1855),"",IF(ISTEXT('June 2016'!A1855),0,'June 2016'!A1855))</f>
        <v/>
      </c>
      <c r="B1244">
        <f>IF(ISBLANK('June 2016'!F1855),"",IF(ISTEXT('June 2016'!F1855),0,'June 2016'!F1855))</f>
        <v>300</v>
      </c>
    </row>
    <row r="1245" spans="1:2" x14ac:dyDescent="0.2">
      <c r="A1245">
        <f>IF(ISBLANK('June 2016'!A1856),"",IF(ISTEXT('June 2016'!A1856),0,'June 2016'!A1856))</f>
        <v>439481</v>
      </c>
      <c r="B1245">
        <f>IF(ISBLANK('June 2016'!F1856),"",IF(ISTEXT('June 2016'!F1856),0,'June 2016'!F1856))</f>
        <v>100</v>
      </c>
    </row>
    <row r="1246" spans="1:2" x14ac:dyDescent="0.2">
      <c r="A1246" t="str">
        <f>IF(ISBLANK('June 2016'!A1857),"",IF(ISTEXT('June 2016'!A1857),0,'June 2016'!A1857))</f>
        <v/>
      </c>
      <c r="B1246">
        <f>IF(ISBLANK('June 2016'!F1857),"",IF(ISTEXT('June 2016'!F1857),0,'June 2016'!F1857))</f>
        <v>450</v>
      </c>
    </row>
    <row r="1247" spans="1:2" x14ac:dyDescent="0.2">
      <c r="A1247" t="str">
        <f>IF(ISBLANK('June 2016'!A1858),"",IF(ISTEXT('June 2016'!A1858),0,'June 2016'!A1858))</f>
        <v/>
      </c>
      <c r="B1247">
        <f>IF(ISBLANK('June 2016'!F1858),"",IF(ISTEXT('June 2016'!F1858),0,'June 2016'!F1858))</f>
        <v>500</v>
      </c>
    </row>
    <row r="1248" spans="1:2" x14ac:dyDescent="0.2">
      <c r="A1248" t="str">
        <f>IF(ISBLANK('June 2016'!A1859),"",IF(ISTEXT('June 2016'!A1859),0,'June 2016'!A1859))</f>
        <v/>
      </c>
      <c r="B1248">
        <f>IF(ISBLANK('June 2016'!F1859),"",IF(ISTEXT('June 2016'!F1859),0,'June 2016'!F1859))</f>
        <v>500</v>
      </c>
    </row>
    <row r="1249" spans="1:2" x14ac:dyDescent="0.2">
      <c r="A1249" t="str">
        <f>IF(ISBLANK('June 2016'!A1860),"",IF(ISTEXT('June 2016'!A1860),0,'June 2016'!A1860))</f>
        <v/>
      </c>
      <c r="B1249">
        <f>IF(ISBLANK('June 2016'!F1860),"",IF(ISTEXT('June 2016'!F1860),0,'June 2016'!F1860))</f>
        <v>500</v>
      </c>
    </row>
    <row r="1250" spans="1:2" x14ac:dyDescent="0.2">
      <c r="A1250" t="str">
        <f>IF(ISBLANK('June 2016'!A1861),"",IF(ISTEXT('June 2016'!A1861),0,'June 2016'!A1861))</f>
        <v/>
      </c>
      <c r="B1250">
        <f>IF(ISBLANK('June 2016'!F1861),"",IF(ISTEXT('June 2016'!F1861),0,'June 2016'!F1861))</f>
        <v>250</v>
      </c>
    </row>
    <row r="1251" spans="1:2" x14ac:dyDescent="0.2">
      <c r="A1251">
        <f>IF(ISBLANK('June 2016'!A1865),"",IF(ISTEXT('June 2016'!A1865),0,'June 2016'!A1865))</f>
        <v>438520</v>
      </c>
      <c r="B1251">
        <f>IF(ISBLANK('June 2016'!F1865),"",IF(ISTEXT('June 2016'!F1865),0,'June 2016'!F1865))</f>
        <v>450</v>
      </c>
    </row>
    <row r="1252" spans="1:2" x14ac:dyDescent="0.2">
      <c r="A1252" t="str">
        <f>IF(ISBLANK('June 2016'!A1866),"",IF(ISTEXT('June 2016'!A1866),0,'June 2016'!A1866))</f>
        <v/>
      </c>
      <c r="B1252">
        <f>IF(ISBLANK('June 2016'!F1866),"",IF(ISTEXT('June 2016'!F1866),0,'June 2016'!F1866))</f>
        <v>550</v>
      </c>
    </row>
    <row r="1253" spans="1:2" x14ac:dyDescent="0.2">
      <c r="A1253" t="str">
        <f>IF(ISBLANK('June 2016'!A1867),"",IF(ISTEXT('June 2016'!A1867),0,'June 2016'!A1867))</f>
        <v/>
      </c>
      <c r="B1253">
        <f>IF(ISBLANK('June 2016'!F1867),"",IF(ISTEXT('June 2016'!F1867),0,'June 2016'!F1867))</f>
        <v>450</v>
      </c>
    </row>
    <row r="1254" spans="1:2" x14ac:dyDescent="0.2">
      <c r="A1254" t="str">
        <f>IF(ISBLANK('June 2016'!A1868),"",IF(ISTEXT('June 2016'!A1868),0,'June 2016'!A1868))</f>
        <v/>
      </c>
      <c r="B1254">
        <f>IF(ISBLANK('June 2016'!F1868),"",IF(ISTEXT('June 2016'!F1868),0,'June 2016'!F1868))</f>
        <v>100</v>
      </c>
    </row>
    <row r="1255" spans="1:2" x14ac:dyDescent="0.2">
      <c r="A1255">
        <f>IF(ISBLANK('June 2016'!A1869),"",IF(ISTEXT('June 2016'!A1869),0,'June 2016'!A1869))</f>
        <v>439482</v>
      </c>
      <c r="B1255">
        <f>IF(ISBLANK('June 2016'!F1869),"",IF(ISTEXT('June 2016'!F1869),0,'June 2016'!F1869))</f>
        <v>450</v>
      </c>
    </row>
    <row r="1256" spans="1:2" x14ac:dyDescent="0.2">
      <c r="A1256" t="str">
        <f>IF(ISBLANK('June 2016'!A1870),"",IF(ISTEXT('June 2016'!A1870),0,'June 2016'!A1870))</f>
        <v/>
      </c>
      <c r="B1256">
        <f>IF(ISBLANK('June 2016'!F1870),"",IF(ISTEXT('June 2016'!F1870),0,'June 2016'!F1870))</f>
        <v>100</v>
      </c>
    </row>
    <row r="1257" spans="1:2" x14ac:dyDescent="0.2">
      <c r="A1257" t="str">
        <f>IF(ISBLANK('June 2016'!A1871),"",IF(ISTEXT('June 2016'!A1871),0,'June 2016'!A1871))</f>
        <v/>
      </c>
      <c r="B1257">
        <f>IF(ISBLANK('June 2016'!F1871),"",IF(ISTEXT('June 2016'!F1871),0,'June 2016'!F1871))</f>
        <v>450</v>
      </c>
    </row>
    <row r="1258" spans="1:2" x14ac:dyDescent="0.2">
      <c r="A1258" t="str">
        <f>IF(ISBLANK('June 2016'!A1872),"",IF(ISTEXT('June 2016'!A1872),0,'June 2016'!A1872))</f>
        <v/>
      </c>
      <c r="B1258">
        <f>IF(ISBLANK('June 2016'!F1872),"",IF(ISTEXT('June 2016'!F1872),0,'June 2016'!F1872))</f>
        <v>500</v>
      </c>
    </row>
    <row r="1259" spans="1:2" x14ac:dyDescent="0.2">
      <c r="A1259" t="str">
        <f>IF(ISBLANK('June 2016'!A1873),"",IF(ISTEXT('June 2016'!A1873),0,'June 2016'!A1873))</f>
        <v/>
      </c>
      <c r="B1259">
        <f>IF(ISBLANK('June 2016'!F1873),"",IF(ISTEXT('June 2016'!F1873),0,'June 2016'!F1873))</f>
        <v>100</v>
      </c>
    </row>
    <row r="1260" spans="1:2" x14ac:dyDescent="0.2">
      <c r="A1260" t="str">
        <f>IF(ISBLANK('June 2016'!A1874),"",IF(ISTEXT('June 2016'!A1874),0,'June 2016'!A1874))</f>
        <v/>
      </c>
      <c r="B1260">
        <f>IF(ISBLANK('June 2016'!F1874),"",IF(ISTEXT('June 2016'!F1874),0,'June 2016'!F1874))</f>
        <v>1000</v>
      </c>
    </row>
    <row r="1261" spans="1:2" x14ac:dyDescent="0.2">
      <c r="A1261" t="str">
        <f>IF(ISBLANK('June 2016'!A1875),"",IF(ISTEXT('June 2016'!A1875),0,'June 2016'!A1875))</f>
        <v/>
      </c>
      <c r="B1261">
        <f>IF(ISBLANK('June 2016'!F1875),"",IF(ISTEXT('June 2016'!F1875),0,'June 2016'!F1875))</f>
        <v>500</v>
      </c>
    </row>
    <row r="1262" spans="1:2" x14ac:dyDescent="0.2">
      <c r="A1262">
        <f>IF(ISBLANK('June 2016'!A1879),"",IF(ISTEXT('June 2016'!A1879),0,'June 2016'!A1879))</f>
        <v>438914</v>
      </c>
      <c r="B1262">
        <f>IF(ISBLANK('June 2016'!F1879),"",IF(ISTEXT('June 2016'!F1879),0,'June 2016'!F1879))</f>
        <v>527</v>
      </c>
    </row>
    <row r="1263" spans="1:2" x14ac:dyDescent="0.2">
      <c r="A1263">
        <f>IF(ISBLANK('June 2016'!A1880),"",IF(ISTEXT('June 2016'!A1880),0,'June 2016'!A1880))</f>
        <v>439483</v>
      </c>
      <c r="B1263">
        <f>IF(ISBLANK('June 2016'!F1880),"",IF(ISTEXT('June 2016'!F1880),0,'June 2016'!F1880))</f>
        <v>855.68</v>
      </c>
    </row>
    <row r="1264" spans="1:2" x14ac:dyDescent="0.2">
      <c r="A1264">
        <f>IF(ISBLANK('June 2016'!A1884),"",IF(ISTEXT('June 2016'!A1884),0,'June 2016'!A1884))</f>
        <v>438521</v>
      </c>
      <c r="B1264">
        <f>IF(ISBLANK('June 2016'!F1884),"",IF(ISTEXT('June 2016'!F1884),0,'June 2016'!F1884))</f>
        <v>1404.77</v>
      </c>
    </row>
    <row r="1265" spans="1:2" x14ac:dyDescent="0.2">
      <c r="A1265" t="str">
        <f>IF(ISBLANK('June 2016'!A1885),"",IF(ISTEXT('June 2016'!A1885),0,'June 2016'!A1885))</f>
        <v/>
      </c>
      <c r="B1265">
        <f>IF(ISBLANK('June 2016'!F1885),"",IF(ISTEXT('June 2016'!F1885),0,'June 2016'!F1885))</f>
        <v>6135.77</v>
      </c>
    </row>
    <row r="1266" spans="1:2" x14ac:dyDescent="0.2">
      <c r="A1266" t="str">
        <f>IF(ISBLANK('June 2016'!A1886),"",IF(ISTEXT('June 2016'!A1886),0,'June 2016'!A1886))</f>
        <v/>
      </c>
      <c r="B1266" t="str">
        <f>IF(ISBLANK('June 2016'!F1886),"",IF(ISTEXT('June 2016'!F1886),0,'June 2016'!F1886))</f>
        <v/>
      </c>
    </row>
    <row r="1267" spans="1:2" x14ac:dyDescent="0.2">
      <c r="A1267" t="str">
        <f>IF(ISBLANK('June 2016'!A1887),"",IF(ISTEXT('June 2016'!A1887),0,'June 2016'!A1887))</f>
        <v/>
      </c>
      <c r="B1267" t="str">
        <f>IF(ISBLANK('June 2016'!F1887),"",IF(ISTEXT('June 2016'!F1887),0,'June 2016'!F1887))</f>
        <v/>
      </c>
    </row>
    <row r="1268" spans="1:2" x14ac:dyDescent="0.2">
      <c r="A1268" t="str">
        <f>IF(ISBLANK('June 2016'!A1888),"",IF(ISTEXT('June 2016'!A1888),0,'June 2016'!A1888))</f>
        <v/>
      </c>
      <c r="B1268" t="str">
        <f>IF(ISBLANK('June 2016'!F1888),"",IF(ISTEXT('June 2016'!F1888),0,'June 2016'!F1888))</f>
        <v/>
      </c>
    </row>
    <row r="1269" spans="1:2" x14ac:dyDescent="0.2">
      <c r="A1269" t="str">
        <f>IF(ISBLANK('June 2016'!A1889),"",IF(ISTEXT('June 2016'!A1889),0,'June 2016'!A1889))</f>
        <v/>
      </c>
      <c r="B1269" t="str">
        <f>IF(ISBLANK('June 2016'!F1889),"",IF(ISTEXT('June 2016'!F1889),0,'June 2016'!F1889))</f>
        <v/>
      </c>
    </row>
    <row r="1270" spans="1:2" x14ac:dyDescent="0.2">
      <c r="A1270" t="str">
        <f>IF(ISBLANK('June 2016'!A1890),"",IF(ISTEXT('June 2016'!A1890),0,'June 2016'!A1890))</f>
        <v/>
      </c>
      <c r="B1270">
        <f>IF(ISBLANK('June 2016'!F1890),"",IF(ISTEXT('June 2016'!F1890),0,'June 2016'!F1890))</f>
        <v>36.57</v>
      </c>
    </row>
    <row r="1271" spans="1:2" x14ac:dyDescent="0.2">
      <c r="A1271">
        <f>IF(ISBLANK('June 2016'!A1891),"",IF(ISTEXT('June 2016'!A1891),0,'June 2016'!A1891))</f>
        <v>439484</v>
      </c>
      <c r="B1271">
        <f>IF(ISBLANK('June 2016'!F1891),"",IF(ISTEXT('June 2016'!F1891),0,'June 2016'!F1891))</f>
        <v>150.22999999999999</v>
      </c>
    </row>
    <row r="1272" spans="1:2" x14ac:dyDescent="0.2">
      <c r="A1272">
        <f>IF(ISBLANK('June 2016'!A1895),"",IF(ISTEXT('June 2016'!A1895),0,'June 2016'!A1895))</f>
        <v>438522</v>
      </c>
      <c r="B1272">
        <f>IF(ISBLANK('June 2016'!F1895),"",IF(ISTEXT('June 2016'!F1895),0,'June 2016'!F1895))</f>
        <v>8863.2900000000009</v>
      </c>
    </row>
    <row r="1273" spans="1:2" x14ac:dyDescent="0.2">
      <c r="A1273">
        <f>IF(ISBLANK('June 2016'!A1896),"",IF(ISTEXT('June 2016'!A1896),0,'June 2016'!A1896))</f>
        <v>439485</v>
      </c>
      <c r="B1273">
        <f>IF(ISBLANK('June 2016'!F1896),"",IF(ISTEXT('June 2016'!F1896),0,'June 2016'!F1896))</f>
        <v>33520.36</v>
      </c>
    </row>
    <row r="1274" spans="1:2" x14ac:dyDescent="0.2">
      <c r="A1274" t="str">
        <f>IF(ISBLANK('June 2016'!A1897),"",IF(ISTEXT('June 2016'!A1897),0,'June 2016'!A1897))</f>
        <v/>
      </c>
      <c r="B1274" t="str">
        <f>IF(ISBLANK('June 2016'!F1897),"",IF(ISTEXT('June 2016'!F1897),0,'June 2016'!F1897))</f>
        <v/>
      </c>
    </row>
    <row r="1275" spans="1:2" x14ac:dyDescent="0.2">
      <c r="A1275" t="str">
        <f>IF(ISBLANK('June 2016'!A1898),"",IF(ISTEXT('June 2016'!A1898),0,'June 2016'!A1898))</f>
        <v/>
      </c>
      <c r="B1275" t="str">
        <f>IF(ISBLANK('June 2016'!F1898),"",IF(ISTEXT('June 2016'!F1898),0,'June 2016'!F1898))</f>
        <v/>
      </c>
    </row>
    <row r="1276" spans="1:2" x14ac:dyDescent="0.2">
      <c r="A1276" t="str">
        <f>IF(ISBLANK('June 2016'!A1899),"",IF(ISTEXT('June 2016'!A1899),0,'June 2016'!A1899))</f>
        <v/>
      </c>
      <c r="B1276" t="str">
        <f>IF(ISBLANK('June 2016'!F1899),"",IF(ISTEXT('June 2016'!F1899),0,'June 2016'!F1899))</f>
        <v/>
      </c>
    </row>
    <row r="1277" spans="1:2" x14ac:dyDescent="0.2">
      <c r="A1277" t="str">
        <f>IF(ISBLANK('June 2016'!A1900),"",IF(ISTEXT('June 2016'!A1900),0,'June 2016'!A1900))</f>
        <v/>
      </c>
      <c r="B1277" t="str">
        <f>IF(ISBLANK('June 2016'!F1900),"",IF(ISTEXT('June 2016'!F1900),0,'June 2016'!F1900))</f>
        <v/>
      </c>
    </row>
    <row r="1278" spans="1:2" x14ac:dyDescent="0.2">
      <c r="A1278" t="str">
        <f>IF(ISBLANK('June 2016'!A1901),"",IF(ISTEXT('June 2016'!A1901),0,'June 2016'!A1901))</f>
        <v/>
      </c>
      <c r="B1278" t="str">
        <f>IF(ISBLANK('June 2016'!F1901),"",IF(ISTEXT('June 2016'!F1901),0,'June 2016'!F1901))</f>
        <v/>
      </c>
    </row>
    <row r="1279" spans="1:2" x14ac:dyDescent="0.2">
      <c r="A1279" t="str">
        <f>IF(ISBLANK('June 2016'!A1902),"",IF(ISTEXT('June 2016'!A1902),0,'June 2016'!A1902))</f>
        <v/>
      </c>
      <c r="B1279" t="str">
        <f>IF(ISBLANK('June 2016'!F1902),"",IF(ISTEXT('June 2016'!F1902),0,'June 2016'!F1902))</f>
        <v/>
      </c>
    </row>
    <row r="1280" spans="1:2" x14ac:dyDescent="0.2">
      <c r="A1280">
        <f>IF(ISBLANK('June 2016'!A1906),"",IF(ISTEXT('June 2016'!A1906),0,'June 2016'!A1906))</f>
        <v>439486</v>
      </c>
      <c r="B1280">
        <f>IF(ISBLANK('June 2016'!F1906),"",IF(ISTEXT('June 2016'!F1906),0,'June 2016'!F1906))</f>
        <v>755.75</v>
      </c>
    </row>
    <row r="1281" spans="1:2" x14ac:dyDescent="0.2">
      <c r="A1281">
        <f>IF(ISBLANK('June 2016'!A1910),"",IF(ISTEXT('June 2016'!A1910),0,'June 2016'!A1910))</f>
        <v>438426</v>
      </c>
      <c r="B1281">
        <f>IF(ISBLANK('June 2016'!F1910),"",IF(ISTEXT('June 2016'!F1910),0,'June 2016'!F1910))</f>
        <v>60.48</v>
      </c>
    </row>
    <row r="1282" spans="1:2" x14ac:dyDescent="0.2">
      <c r="A1282">
        <f>IF(ISBLANK('June 2016'!A1914),"",IF(ISTEXT('June 2016'!A1914),0,'June 2016'!A1914))</f>
        <v>438523</v>
      </c>
      <c r="B1282">
        <f>IF(ISBLANK('June 2016'!F1914),"",IF(ISTEXT('June 2016'!F1914),0,'June 2016'!F1914))</f>
        <v>864</v>
      </c>
    </row>
    <row r="1283" spans="1:2" x14ac:dyDescent="0.2">
      <c r="A1283">
        <f>IF(ISBLANK('June 2016'!A1915),"",IF(ISTEXT('June 2016'!A1915),0,'June 2016'!A1915))</f>
        <v>438524</v>
      </c>
      <c r="B1283">
        <f>IF(ISBLANK('June 2016'!F1915),"",IF(ISTEXT('June 2016'!F1915),0,'June 2016'!F1915))</f>
        <v>98</v>
      </c>
    </row>
    <row r="1284" spans="1:2" x14ac:dyDescent="0.2">
      <c r="A1284">
        <f>IF(ISBLANK('June 2016'!A1916),"",IF(ISTEXT('June 2016'!A1916),0,'June 2016'!A1916))</f>
        <v>438915</v>
      </c>
      <c r="B1284">
        <f>IF(ISBLANK('June 2016'!F1916),"",IF(ISTEXT('June 2016'!F1916),0,'June 2016'!F1916))</f>
        <v>108</v>
      </c>
    </row>
    <row r="1285" spans="1:2" x14ac:dyDescent="0.2">
      <c r="A1285">
        <f>IF(ISBLANK('June 2016'!A1920),"",IF(ISTEXT('June 2016'!A1920),0,'June 2016'!A1920))</f>
        <v>438916</v>
      </c>
      <c r="B1285">
        <f>IF(ISBLANK('June 2016'!F1920),"",IF(ISTEXT('June 2016'!F1920),0,'June 2016'!F1920))</f>
        <v>535</v>
      </c>
    </row>
    <row r="1286" spans="1:2" x14ac:dyDescent="0.2">
      <c r="A1286">
        <f>IF(ISBLANK('June 2016'!A1924),"",IF(ISTEXT('June 2016'!A1924),0,'June 2016'!A1924))</f>
        <v>438917</v>
      </c>
      <c r="B1286">
        <f>IF(ISBLANK('June 2016'!F1924),"",IF(ISTEXT('June 2016'!F1924),0,'June 2016'!F1924))</f>
        <v>40</v>
      </c>
    </row>
    <row r="1287" spans="1:2" x14ac:dyDescent="0.2">
      <c r="A1287">
        <f>IF(ISBLANK('June 2016'!A1928),"",IF(ISTEXT('June 2016'!A1928),0,'June 2016'!A1928))</f>
        <v>438525</v>
      </c>
      <c r="B1287">
        <f>IF(ISBLANK('June 2016'!F1928),"",IF(ISTEXT('June 2016'!F1928),0,'June 2016'!F1928))</f>
        <v>450</v>
      </c>
    </row>
    <row r="1288" spans="1:2" x14ac:dyDescent="0.2">
      <c r="A1288" t="str">
        <f>IF(ISBLANK('June 2016'!A1929),"",IF(ISTEXT('June 2016'!A1929),0,'June 2016'!A1929))</f>
        <v/>
      </c>
      <c r="B1288">
        <f>IF(ISBLANK('June 2016'!F1929),"",IF(ISTEXT('June 2016'!F1929),0,'June 2016'!F1929))</f>
        <v>450</v>
      </c>
    </row>
    <row r="1289" spans="1:2" x14ac:dyDescent="0.2">
      <c r="A1289" t="str">
        <f>IF(ISBLANK('June 2016'!A1930),"",IF(ISTEXT('June 2016'!A1930),0,'June 2016'!A1930))</f>
        <v/>
      </c>
      <c r="B1289">
        <f>IF(ISBLANK('June 2016'!F1930),"",IF(ISTEXT('June 2016'!F1930),0,'June 2016'!F1930))</f>
        <v>550</v>
      </c>
    </row>
    <row r="1290" spans="1:2" x14ac:dyDescent="0.2">
      <c r="A1290" t="str">
        <f>IF(ISBLANK('June 2016'!A1931),"",IF(ISTEXT('June 2016'!A1931),0,'June 2016'!A1931))</f>
        <v/>
      </c>
      <c r="B1290">
        <f>IF(ISBLANK('June 2016'!F1931),"",IF(ISTEXT('June 2016'!F1931),0,'June 2016'!F1931))</f>
        <v>1500</v>
      </c>
    </row>
    <row r="1291" spans="1:2" x14ac:dyDescent="0.2">
      <c r="A1291" t="str">
        <f>IF(ISBLANK('June 2016'!A1932),"",IF(ISTEXT('June 2016'!A1932),0,'June 2016'!A1932))</f>
        <v/>
      </c>
      <c r="B1291">
        <f>IF(ISBLANK('June 2016'!F1932),"",IF(ISTEXT('June 2016'!F1932),0,'June 2016'!F1932))</f>
        <v>550</v>
      </c>
    </row>
    <row r="1292" spans="1:2" x14ac:dyDescent="0.2">
      <c r="A1292">
        <f>IF(ISBLANK('June 2016'!A1933),"",IF(ISTEXT('June 2016'!A1933),0,'June 2016'!A1933))</f>
        <v>438918</v>
      </c>
      <c r="B1292">
        <f>IF(ISBLANK('June 2016'!F1933),"",IF(ISTEXT('June 2016'!F1933),0,'June 2016'!F1933))</f>
        <v>550</v>
      </c>
    </row>
    <row r="1293" spans="1:2" x14ac:dyDescent="0.2">
      <c r="A1293" t="str">
        <f>IF(ISBLANK('June 2016'!A1934),"",IF(ISTEXT('June 2016'!A1934),0,'June 2016'!A1934))</f>
        <v/>
      </c>
      <c r="B1293">
        <f>IF(ISBLANK('June 2016'!F1934),"",IF(ISTEXT('June 2016'!F1934),0,'June 2016'!F1934))</f>
        <v>100</v>
      </c>
    </row>
    <row r="1294" spans="1:2" x14ac:dyDescent="0.2">
      <c r="A1294">
        <f>IF(ISBLANK('June 2016'!A1935),"",IF(ISTEXT('June 2016'!A1935),0,'June 2016'!A1935))</f>
        <v>439487</v>
      </c>
      <c r="B1294">
        <f>IF(ISBLANK('June 2016'!F1935),"",IF(ISTEXT('June 2016'!F1935),0,'June 2016'!F1935))</f>
        <v>450</v>
      </c>
    </row>
    <row r="1295" spans="1:2" x14ac:dyDescent="0.2">
      <c r="A1295">
        <f>IF(ISBLANK('June 2016'!A1939),"",IF(ISTEXT('June 2016'!A1939),0,'June 2016'!A1939))</f>
        <v>438528</v>
      </c>
      <c r="B1295">
        <f>IF(ISBLANK('June 2016'!F1939),"",IF(ISTEXT('June 2016'!F1939),0,'June 2016'!F1939))</f>
        <v>29661.21</v>
      </c>
    </row>
    <row r="1296" spans="1:2" x14ac:dyDescent="0.2">
      <c r="A1296" t="str">
        <f>IF(ISBLANK('June 2016'!A1940),"",IF(ISTEXT('June 2016'!A1940),0,'June 2016'!A1940))</f>
        <v/>
      </c>
      <c r="B1296" t="str">
        <f>IF(ISBLANK('June 2016'!F1940),"",IF(ISTEXT('June 2016'!F1940),0,'June 2016'!F1940))</f>
        <v/>
      </c>
    </row>
    <row r="1297" spans="1:2" x14ac:dyDescent="0.2">
      <c r="A1297" t="str">
        <f>IF(ISBLANK('June 2016'!A1941),"",IF(ISTEXT('June 2016'!A1941),0,'June 2016'!A1941))</f>
        <v/>
      </c>
      <c r="B1297" t="str">
        <f>IF(ISBLANK('June 2016'!F1941),"",IF(ISTEXT('June 2016'!F1941),0,'June 2016'!F1941))</f>
        <v/>
      </c>
    </row>
    <row r="1298" spans="1:2" x14ac:dyDescent="0.2">
      <c r="A1298" t="str">
        <f>IF(ISBLANK('June 2016'!A1942),"",IF(ISTEXT('June 2016'!A1942),0,'June 2016'!A1942))</f>
        <v/>
      </c>
      <c r="B1298" t="str">
        <f>IF(ISBLANK('June 2016'!F1942),"",IF(ISTEXT('June 2016'!F1942),0,'June 2016'!F1942))</f>
        <v/>
      </c>
    </row>
    <row r="1299" spans="1:2" x14ac:dyDescent="0.2">
      <c r="A1299" t="str">
        <f>IF(ISBLANK('June 2016'!A1943),"",IF(ISTEXT('June 2016'!A1943),0,'June 2016'!A1943))</f>
        <v/>
      </c>
      <c r="B1299" t="str">
        <f>IF(ISBLANK('June 2016'!F1943),"",IF(ISTEXT('June 2016'!F1943),0,'June 2016'!F1943))</f>
        <v/>
      </c>
    </row>
    <row r="1300" spans="1:2" x14ac:dyDescent="0.2">
      <c r="A1300" t="str">
        <f>IF(ISBLANK('June 2016'!A1944),"",IF(ISTEXT('June 2016'!A1944),0,'June 2016'!A1944))</f>
        <v/>
      </c>
      <c r="B1300" t="str">
        <f>IF(ISBLANK('June 2016'!F1944),"",IF(ISTEXT('June 2016'!F1944),0,'June 2016'!F1944))</f>
        <v/>
      </c>
    </row>
    <row r="1301" spans="1:2" x14ac:dyDescent="0.2">
      <c r="A1301" t="str">
        <f>IF(ISBLANK('June 2016'!A1945),"",IF(ISTEXT('June 2016'!A1945),0,'June 2016'!A1945))</f>
        <v/>
      </c>
      <c r="B1301" t="str">
        <f>IF(ISBLANK('June 2016'!F1945),"",IF(ISTEXT('June 2016'!F1945),0,'June 2016'!F1945))</f>
        <v/>
      </c>
    </row>
    <row r="1302" spans="1:2" x14ac:dyDescent="0.2">
      <c r="A1302" t="str">
        <f>IF(ISBLANK('June 2016'!A1946),"",IF(ISTEXT('June 2016'!A1946),0,'June 2016'!A1946))</f>
        <v/>
      </c>
      <c r="B1302" t="str">
        <f>IF(ISBLANK('June 2016'!F1946),"",IF(ISTEXT('June 2016'!F1946),0,'June 2016'!F1946))</f>
        <v/>
      </c>
    </row>
    <row r="1303" spans="1:2" x14ac:dyDescent="0.2">
      <c r="A1303" t="str">
        <f>IF(ISBLANK('June 2016'!A1947),"",IF(ISTEXT('June 2016'!A1947),0,'June 2016'!A1947))</f>
        <v/>
      </c>
      <c r="B1303" t="str">
        <f>IF(ISBLANK('June 2016'!F1947),"",IF(ISTEXT('June 2016'!F1947),0,'June 2016'!F1947))</f>
        <v/>
      </c>
    </row>
    <row r="1304" spans="1:2" x14ac:dyDescent="0.2">
      <c r="A1304" t="str">
        <f>IF(ISBLANK('June 2016'!A1948),"",IF(ISTEXT('June 2016'!A1948),0,'June 2016'!A1948))</f>
        <v/>
      </c>
      <c r="B1304" t="str">
        <f>IF(ISBLANK('June 2016'!F1948),"",IF(ISTEXT('June 2016'!F1948),0,'June 2016'!F1948))</f>
        <v/>
      </c>
    </row>
    <row r="1305" spans="1:2" x14ac:dyDescent="0.2">
      <c r="A1305" t="str">
        <f>IF(ISBLANK('June 2016'!A1949),"",IF(ISTEXT('June 2016'!A1949),0,'June 2016'!A1949))</f>
        <v/>
      </c>
      <c r="B1305" t="str">
        <f>IF(ISBLANK('June 2016'!F1949),"",IF(ISTEXT('June 2016'!F1949),0,'June 2016'!F1949))</f>
        <v/>
      </c>
    </row>
    <row r="1306" spans="1:2" x14ac:dyDescent="0.2">
      <c r="A1306" t="str">
        <f>IF(ISBLANK('June 2016'!A1950),"",IF(ISTEXT('June 2016'!A1950),0,'June 2016'!A1950))</f>
        <v/>
      </c>
      <c r="B1306" t="str">
        <f>IF(ISBLANK('June 2016'!F1950),"",IF(ISTEXT('June 2016'!F1950),0,'June 2016'!F1950))</f>
        <v/>
      </c>
    </row>
    <row r="1307" spans="1:2" x14ac:dyDescent="0.2">
      <c r="A1307" t="str">
        <f>IF(ISBLANK('June 2016'!A1951),"",IF(ISTEXT('June 2016'!A1951),0,'June 2016'!A1951))</f>
        <v/>
      </c>
      <c r="B1307" t="str">
        <f>IF(ISBLANK('June 2016'!F1951),"",IF(ISTEXT('June 2016'!F1951),0,'June 2016'!F1951))</f>
        <v/>
      </c>
    </row>
    <row r="1308" spans="1:2" x14ac:dyDescent="0.2">
      <c r="A1308" t="str">
        <f>IF(ISBLANK('June 2016'!A1952),"",IF(ISTEXT('June 2016'!A1952),0,'June 2016'!A1952))</f>
        <v/>
      </c>
      <c r="B1308" t="str">
        <f>IF(ISBLANK('June 2016'!F1952),"",IF(ISTEXT('June 2016'!F1952),0,'June 2016'!F1952))</f>
        <v/>
      </c>
    </row>
    <row r="1309" spans="1:2" x14ac:dyDescent="0.2">
      <c r="A1309" t="str">
        <f>IF(ISBLANK('June 2016'!A1953),"",IF(ISTEXT('June 2016'!A1953),0,'June 2016'!A1953))</f>
        <v/>
      </c>
      <c r="B1309" t="str">
        <f>IF(ISBLANK('June 2016'!F1953),"",IF(ISTEXT('June 2016'!F1953),0,'June 2016'!F1953))</f>
        <v/>
      </c>
    </row>
    <row r="1310" spans="1:2" x14ac:dyDescent="0.2">
      <c r="A1310" t="str">
        <f>IF(ISBLANK('June 2016'!A1954),"",IF(ISTEXT('June 2016'!A1954),0,'June 2016'!A1954))</f>
        <v/>
      </c>
      <c r="B1310" t="str">
        <f>IF(ISBLANK('June 2016'!F1954),"",IF(ISTEXT('June 2016'!F1954),0,'June 2016'!F1954))</f>
        <v/>
      </c>
    </row>
    <row r="1311" spans="1:2" x14ac:dyDescent="0.2">
      <c r="A1311" t="str">
        <f>IF(ISBLANK('June 2016'!A1955),"",IF(ISTEXT('June 2016'!A1955),0,'June 2016'!A1955))</f>
        <v/>
      </c>
      <c r="B1311" t="str">
        <f>IF(ISBLANK('June 2016'!F1955),"",IF(ISTEXT('June 2016'!F1955),0,'June 2016'!F1955))</f>
        <v/>
      </c>
    </row>
    <row r="1312" spans="1:2" x14ac:dyDescent="0.2">
      <c r="A1312" t="str">
        <f>IF(ISBLANK('June 2016'!A1956),"",IF(ISTEXT('June 2016'!A1956),0,'June 2016'!A1956))</f>
        <v/>
      </c>
      <c r="B1312" t="str">
        <f>IF(ISBLANK('June 2016'!F1956),"",IF(ISTEXT('June 2016'!F1956),0,'June 2016'!F1956))</f>
        <v/>
      </c>
    </row>
    <row r="1313" spans="1:2" x14ac:dyDescent="0.2">
      <c r="A1313" t="str">
        <f>IF(ISBLANK('June 2016'!A1957),"",IF(ISTEXT('June 2016'!A1957),0,'June 2016'!A1957))</f>
        <v/>
      </c>
      <c r="B1313" t="str">
        <f>IF(ISBLANK('June 2016'!F1957),"",IF(ISTEXT('June 2016'!F1957),0,'June 2016'!F1957))</f>
        <v/>
      </c>
    </row>
    <row r="1314" spans="1:2" x14ac:dyDescent="0.2">
      <c r="A1314" t="str">
        <f>IF(ISBLANK('June 2016'!A1958),"",IF(ISTEXT('June 2016'!A1958),0,'June 2016'!A1958))</f>
        <v/>
      </c>
      <c r="B1314" t="str">
        <f>IF(ISBLANK('June 2016'!F1958),"",IF(ISTEXT('June 2016'!F1958),0,'June 2016'!F1958))</f>
        <v/>
      </c>
    </row>
    <row r="1315" spans="1:2" x14ac:dyDescent="0.2">
      <c r="A1315" t="str">
        <f>IF(ISBLANK('June 2016'!A1959),"",IF(ISTEXT('June 2016'!A1959),0,'June 2016'!A1959))</f>
        <v/>
      </c>
      <c r="B1315" t="str">
        <f>IF(ISBLANK('June 2016'!F1959),"",IF(ISTEXT('June 2016'!F1959),0,'June 2016'!F1959))</f>
        <v/>
      </c>
    </row>
    <row r="1316" spans="1:2" x14ac:dyDescent="0.2">
      <c r="A1316" t="str">
        <f>IF(ISBLANK('June 2016'!A1960),"",IF(ISTEXT('June 2016'!A1960),0,'June 2016'!A1960))</f>
        <v/>
      </c>
      <c r="B1316" t="str">
        <f>IF(ISBLANK('June 2016'!F1960),"",IF(ISTEXT('June 2016'!F1960),0,'June 2016'!F1960))</f>
        <v/>
      </c>
    </row>
    <row r="1317" spans="1:2" x14ac:dyDescent="0.2">
      <c r="A1317" t="str">
        <f>IF(ISBLANK('June 2016'!A1961),"",IF(ISTEXT('June 2016'!A1961),0,'June 2016'!A1961))</f>
        <v/>
      </c>
      <c r="B1317" t="str">
        <f>IF(ISBLANK('June 2016'!F1961),"",IF(ISTEXT('June 2016'!F1961),0,'June 2016'!F1961))</f>
        <v/>
      </c>
    </row>
    <row r="1318" spans="1:2" x14ac:dyDescent="0.2">
      <c r="A1318" t="str">
        <f>IF(ISBLANK('June 2016'!A1962),"",IF(ISTEXT('June 2016'!A1962),0,'June 2016'!A1962))</f>
        <v/>
      </c>
      <c r="B1318" t="str">
        <f>IF(ISBLANK('June 2016'!F1962),"",IF(ISTEXT('June 2016'!F1962),0,'June 2016'!F1962))</f>
        <v/>
      </c>
    </row>
    <row r="1319" spans="1:2" x14ac:dyDescent="0.2">
      <c r="A1319" t="str">
        <f>IF(ISBLANK('June 2016'!A1963),"",IF(ISTEXT('June 2016'!A1963),0,'June 2016'!A1963))</f>
        <v/>
      </c>
      <c r="B1319" t="str">
        <f>IF(ISBLANK('June 2016'!F1963),"",IF(ISTEXT('June 2016'!F1963),0,'June 2016'!F1963))</f>
        <v/>
      </c>
    </row>
    <row r="1320" spans="1:2" x14ac:dyDescent="0.2">
      <c r="A1320" t="str">
        <f>IF(ISBLANK('June 2016'!A1964),"",IF(ISTEXT('June 2016'!A1964),0,'June 2016'!A1964))</f>
        <v/>
      </c>
      <c r="B1320" t="str">
        <f>IF(ISBLANK('June 2016'!F1964),"",IF(ISTEXT('June 2016'!F1964),0,'June 2016'!F1964))</f>
        <v/>
      </c>
    </row>
    <row r="1321" spans="1:2" x14ac:dyDescent="0.2">
      <c r="A1321" t="str">
        <f>IF(ISBLANK('June 2016'!A1965),"",IF(ISTEXT('June 2016'!A1965),0,'June 2016'!A1965))</f>
        <v/>
      </c>
      <c r="B1321" t="str">
        <f>IF(ISBLANK('June 2016'!F1965),"",IF(ISTEXT('June 2016'!F1965),0,'June 2016'!F1965))</f>
        <v/>
      </c>
    </row>
    <row r="1322" spans="1:2" x14ac:dyDescent="0.2">
      <c r="A1322" t="str">
        <f>IF(ISBLANK('June 2016'!A1966),"",IF(ISTEXT('June 2016'!A1966),0,'June 2016'!A1966))</f>
        <v/>
      </c>
      <c r="B1322" t="str">
        <f>IF(ISBLANK('June 2016'!F1966),"",IF(ISTEXT('June 2016'!F1966),0,'June 2016'!F1966))</f>
        <v/>
      </c>
    </row>
    <row r="1323" spans="1:2" x14ac:dyDescent="0.2">
      <c r="A1323" t="str">
        <f>IF(ISBLANK('June 2016'!A1967),"",IF(ISTEXT('June 2016'!A1967),0,'June 2016'!A1967))</f>
        <v/>
      </c>
      <c r="B1323" t="str">
        <f>IF(ISBLANK('June 2016'!F1967),"",IF(ISTEXT('June 2016'!F1967),0,'June 2016'!F1967))</f>
        <v/>
      </c>
    </row>
    <row r="1324" spans="1:2" x14ac:dyDescent="0.2">
      <c r="A1324" t="str">
        <f>IF(ISBLANK('June 2016'!A1968),"",IF(ISTEXT('June 2016'!A1968),0,'June 2016'!A1968))</f>
        <v/>
      </c>
      <c r="B1324" t="str">
        <f>IF(ISBLANK('June 2016'!F1968),"",IF(ISTEXT('June 2016'!F1968),0,'June 2016'!F1968))</f>
        <v/>
      </c>
    </row>
    <row r="1325" spans="1:2" x14ac:dyDescent="0.2">
      <c r="A1325">
        <f>IF(ISBLANK('June 2016'!A1969),"",IF(ISTEXT('June 2016'!A1969),0,'June 2016'!A1969))</f>
        <v>438529</v>
      </c>
      <c r="B1325">
        <f>IF(ISBLANK('June 2016'!F1969),"",IF(ISTEXT('June 2016'!F1969),0,'June 2016'!F1969))</f>
        <v>3110.18</v>
      </c>
    </row>
    <row r="1326" spans="1:2" x14ac:dyDescent="0.2">
      <c r="A1326">
        <f>IF(ISBLANK('June 2016'!A1970),"",IF(ISTEXT('June 2016'!A1970),0,'June 2016'!A1970))</f>
        <v>439489</v>
      </c>
      <c r="B1326">
        <f>IF(ISBLANK('June 2016'!F1970),"",IF(ISTEXT('June 2016'!F1970),0,'June 2016'!F1970))</f>
        <v>25472.92</v>
      </c>
    </row>
    <row r="1327" spans="1:2" x14ac:dyDescent="0.2">
      <c r="A1327" t="str">
        <f>IF(ISBLANK('June 2016'!A1971),"",IF(ISTEXT('June 2016'!A1971),0,'June 2016'!A1971))</f>
        <v/>
      </c>
      <c r="B1327" t="str">
        <f>IF(ISBLANK('June 2016'!F1971),"",IF(ISTEXT('June 2016'!F1971),0,'June 2016'!F1971))</f>
        <v/>
      </c>
    </row>
    <row r="1328" spans="1:2" x14ac:dyDescent="0.2">
      <c r="A1328" t="str">
        <f>IF(ISBLANK('June 2016'!A1972),"",IF(ISTEXT('June 2016'!A1972),0,'June 2016'!A1972))</f>
        <v/>
      </c>
      <c r="B1328" t="str">
        <f>IF(ISBLANK('June 2016'!F1972),"",IF(ISTEXT('June 2016'!F1972),0,'June 2016'!F1972))</f>
        <v/>
      </c>
    </row>
    <row r="1329" spans="1:2" x14ac:dyDescent="0.2">
      <c r="A1329" t="str">
        <f>IF(ISBLANK('June 2016'!A1973),"",IF(ISTEXT('June 2016'!A1973),0,'June 2016'!A1973))</f>
        <v/>
      </c>
      <c r="B1329" t="str">
        <f>IF(ISBLANK('June 2016'!F1973),"",IF(ISTEXT('June 2016'!F1973),0,'June 2016'!F1973))</f>
        <v/>
      </c>
    </row>
    <row r="1330" spans="1:2" x14ac:dyDescent="0.2">
      <c r="A1330" t="str">
        <f>IF(ISBLANK('June 2016'!A1974),"",IF(ISTEXT('June 2016'!A1974),0,'June 2016'!A1974))</f>
        <v/>
      </c>
      <c r="B1330" t="str">
        <f>IF(ISBLANK('June 2016'!F1974),"",IF(ISTEXT('June 2016'!F1974),0,'June 2016'!F1974))</f>
        <v/>
      </c>
    </row>
    <row r="1331" spans="1:2" x14ac:dyDescent="0.2">
      <c r="A1331" t="str">
        <f>IF(ISBLANK('June 2016'!A1975),"",IF(ISTEXT('June 2016'!A1975),0,'June 2016'!A1975))</f>
        <v/>
      </c>
      <c r="B1331" t="str">
        <f>IF(ISBLANK('June 2016'!F1975),"",IF(ISTEXT('June 2016'!F1975),0,'June 2016'!F1975))</f>
        <v/>
      </c>
    </row>
    <row r="1332" spans="1:2" x14ac:dyDescent="0.2">
      <c r="A1332" t="str">
        <f>IF(ISBLANK('June 2016'!A1976),"",IF(ISTEXT('June 2016'!A1976),0,'June 2016'!A1976))</f>
        <v/>
      </c>
      <c r="B1332" t="str">
        <f>IF(ISBLANK('June 2016'!F1976),"",IF(ISTEXT('June 2016'!F1976),0,'June 2016'!F1976))</f>
        <v/>
      </c>
    </row>
    <row r="1333" spans="1:2" x14ac:dyDescent="0.2">
      <c r="A1333" t="str">
        <f>IF(ISBLANK('June 2016'!A1977),"",IF(ISTEXT('June 2016'!A1977),0,'June 2016'!A1977))</f>
        <v/>
      </c>
      <c r="B1333" t="str">
        <f>IF(ISBLANK('June 2016'!F1977),"",IF(ISTEXT('June 2016'!F1977),0,'June 2016'!F1977))</f>
        <v/>
      </c>
    </row>
    <row r="1334" spans="1:2" x14ac:dyDescent="0.2">
      <c r="A1334" t="str">
        <f>IF(ISBLANK('June 2016'!A1978),"",IF(ISTEXT('June 2016'!A1978),0,'June 2016'!A1978))</f>
        <v/>
      </c>
      <c r="B1334" t="str">
        <f>IF(ISBLANK('June 2016'!F1978),"",IF(ISTEXT('June 2016'!F1978),0,'June 2016'!F1978))</f>
        <v/>
      </c>
    </row>
    <row r="1335" spans="1:2" x14ac:dyDescent="0.2">
      <c r="A1335" t="str">
        <f>IF(ISBLANK('June 2016'!A1979),"",IF(ISTEXT('June 2016'!A1979),0,'June 2016'!A1979))</f>
        <v/>
      </c>
      <c r="B1335" t="str">
        <f>IF(ISBLANK('June 2016'!F1979),"",IF(ISTEXT('June 2016'!F1979),0,'June 2016'!F1979))</f>
        <v/>
      </c>
    </row>
    <row r="1336" spans="1:2" x14ac:dyDescent="0.2">
      <c r="A1336" t="str">
        <f>IF(ISBLANK('June 2016'!A1980),"",IF(ISTEXT('June 2016'!A1980),0,'June 2016'!A1980))</f>
        <v/>
      </c>
      <c r="B1336" t="str">
        <f>IF(ISBLANK('June 2016'!F1980),"",IF(ISTEXT('June 2016'!F1980),0,'June 2016'!F1980))</f>
        <v/>
      </c>
    </row>
    <row r="1337" spans="1:2" x14ac:dyDescent="0.2">
      <c r="A1337" t="str">
        <f>IF(ISBLANK('June 2016'!A1981),"",IF(ISTEXT('June 2016'!A1981),0,'June 2016'!A1981))</f>
        <v/>
      </c>
      <c r="B1337" t="str">
        <f>IF(ISBLANK('June 2016'!F1981),"",IF(ISTEXT('June 2016'!F1981),0,'June 2016'!F1981))</f>
        <v/>
      </c>
    </row>
    <row r="1338" spans="1:2" x14ac:dyDescent="0.2">
      <c r="A1338" t="str">
        <f>IF(ISBLANK('June 2016'!A1982),"",IF(ISTEXT('June 2016'!A1982),0,'June 2016'!A1982))</f>
        <v/>
      </c>
      <c r="B1338" t="str">
        <f>IF(ISBLANK('June 2016'!F1982),"",IF(ISTEXT('June 2016'!F1982),0,'June 2016'!F1982))</f>
        <v/>
      </c>
    </row>
    <row r="1339" spans="1:2" x14ac:dyDescent="0.2">
      <c r="A1339" t="str">
        <f>IF(ISBLANK('June 2016'!A1983),"",IF(ISTEXT('June 2016'!A1983),0,'June 2016'!A1983))</f>
        <v/>
      </c>
      <c r="B1339" t="str">
        <f>IF(ISBLANK('June 2016'!F1983),"",IF(ISTEXT('June 2016'!F1983),0,'June 2016'!F1983))</f>
        <v/>
      </c>
    </row>
    <row r="1340" spans="1:2" x14ac:dyDescent="0.2">
      <c r="A1340" t="str">
        <f>IF(ISBLANK('June 2016'!A1984),"",IF(ISTEXT('June 2016'!A1984),0,'June 2016'!A1984))</f>
        <v/>
      </c>
      <c r="B1340" t="str">
        <f>IF(ISBLANK('June 2016'!F1984),"",IF(ISTEXT('June 2016'!F1984),0,'June 2016'!F1984))</f>
        <v/>
      </c>
    </row>
    <row r="1341" spans="1:2" x14ac:dyDescent="0.2">
      <c r="A1341" t="str">
        <f>IF(ISBLANK('June 2016'!A1985),"",IF(ISTEXT('June 2016'!A1985),0,'June 2016'!A1985))</f>
        <v/>
      </c>
      <c r="B1341" t="str">
        <f>IF(ISBLANK('June 2016'!F1985),"",IF(ISTEXT('June 2016'!F1985),0,'June 2016'!F1985))</f>
        <v/>
      </c>
    </row>
    <row r="1342" spans="1:2" x14ac:dyDescent="0.2">
      <c r="A1342" t="str">
        <f>IF(ISBLANK('June 2016'!A1986),"",IF(ISTEXT('June 2016'!A1986),0,'June 2016'!A1986))</f>
        <v/>
      </c>
      <c r="B1342" t="str">
        <f>IF(ISBLANK('June 2016'!F1986),"",IF(ISTEXT('June 2016'!F1986),0,'June 2016'!F1986))</f>
        <v/>
      </c>
    </row>
    <row r="1343" spans="1:2" x14ac:dyDescent="0.2">
      <c r="A1343" t="str">
        <f>IF(ISBLANK('June 2016'!A1987),"",IF(ISTEXT('June 2016'!A1987),0,'June 2016'!A1987))</f>
        <v/>
      </c>
      <c r="B1343" t="str">
        <f>IF(ISBLANK('June 2016'!F1987),"",IF(ISTEXT('June 2016'!F1987),0,'June 2016'!F1987))</f>
        <v/>
      </c>
    </row>
    <row r="1344" spans="1:2" x14ac:dyDescent="0.2">
      <c r="A1344" t="str">
        <f>IF(ISBLANK('June 2016'!A1988),"",IF(ISTEXT('June 2016'!A1988),0,'June 2016'!A1988))</f>
        <v/>
      </c>
      <c r="B1344" t="str">
        <f>IF(ISBLANK('June 2016'!F1988),"",IF(ISTEXT('June 2016'!F1988),0,'June 2016'!F1988))</f>
        <v/>
      </c>
    </row>
    <row r="1345" spans="1:2" x14ac:dyDescent="0.2">
      <c r="A1345" t="str">
        <f>IF(ISBLANK('June 2016'!A1989),"",IF(ISTEXT('June 2016'!A1989),0,'June 2016'!A1989))</f>
        <v/>
      </c>
      <c r="B1345" t="str">
        <f>IF(ISBLANK('June 2016'!F1989),"",IF(ISTEXT('June 2016'!F1989),0,'June 2016'!F1989))</f>
        <v/>
      </c>
    </row>
    <row r="1346" spans="1:2" x14ac:dyDescent="0.2">
      <c r="A1346" t="str">
        <f>IF(ISBLANK('June 2016'!A1990),"",IF(ISTEXT('June 2016'!A1990),0,'June 2016'!A1990))</f>
        <v/>
      </c>
      <c r="B1346" t="str">
        <f>IF(ISBLANK('June 2016'!F1990),"",IF(ISTEXT('June 2016'!F1990),0,'June 2016'!F1990))</f>
        <v/>
      </c>
    </row>
    <row r="1347" spans="1:2" x14ac:dyDescent="0.2">
      <c r="A1347" t="str">
        <f>IF(ISBLANK('June 2016'!A1991),"",IF(ISTEXT('June 2016'!A1991),0,'June 2016'!A1991))</f>
        <v/>
      </c>
      <c r="B1347" t="str">
        <f>IF(ISBLANK('June 2016'!F1991),"",IF(ISTEXT('June 2016'!F1991),0,'June 2016'!F1991))</f>
        <v/>
      </c>
    </row>
    <row r="1348" spans="1:2" x14ac:dyDescent="0.2">
      <c r="A1348" t="str">
        <f>IF(ISBLANK('June 2016'!A1992),"",IF(ISTEXT('June 2016'!A1992),0,'June 2016'!A1992))</f>
        <v/>
      </c>
      <c r="B1348" t="str">
        <f>IF(ISBLANK('June 2016'!F1992),"",IF(ISTEXT('June 2016'!F1992),0,'June 2016'!F1992))</f>
        <v/>
      </c>
    </row>
    <row r="1349" spans="1:2" x14ac:dyDescent="0.2">
      <c r="A1349">
        <f>IF(ISBLANK('June 2016'!A1996),"",IF(ISTEXT('June 2016'!A1996),0,'June 2016'!A1996))</f>
        <v>439490</v>
      </c>
      <c r="B1349">
        <f>IF(ISBLANK('June 2016'!F1996),"",IF(ISTEXT('June 2016'!F1996),0,'June 2016'!F1996))</f>
        <v>385.24</v>
      </c>
    </row>
    <row r="1350" spans="1:2" x14ac:dyDescent="0.2">
      <c r="A1350">
        <f>IF(ISBLANK('June 2016'!A2000),"",IF(ISTEXT('June 2016'!A2000),0,'June 2016'!A2000))</f>
        <v>438530</v>
      </c>
      <c r="B1350">
        <f>IF(ISBLANK('June 2016'!F2000),"",IF(ISTEXT('June 2016'!F2000),0,'June 2016'!F2000))</f>
        <v>4890.9799999999996</v>
      </c>
    </row>
    <row r="1351" spans="1:2" x14ac:dyDescent="0.2">
      <c r="A1351">
        <f>IF(ISBLANK('June 2016'!A2004),"",IF(ISTEXT('June 2016'!A2004),0,'June 2016'!A2004))</f>
        <v>438919</v>
      </c>
      <c r="B1351">
        <f>IF(ISBLANK('June 2016'!F2004),"",IF(ISTEXT('June 2016'!F2004),0,'June 2016'!F2004))</f>
        <v>75</v>
      </c>
    </row>
    <row r="1352" spans="1:2" x14ac:dyDescent="0.2">
      <c r="A1352">
        <f>IF(ISBLANK('June 2016'!A2008),"",IF(ISTEXT('June 2016'!A2008),0,'June 2016'!A2008))</f>
        <v>439491</v>
      </c>
      <c r="B1352">
        <f>IF(ISBLANK('June 2016'!F2008),"",IF(ISTEXT('June 2016'!F2008),0,'June 2016'!F2008))</f>
        <v>450</v>
      </c>
    </row>
    <row r="1353" spans="1:2" x14ac:dyDescent="0.2">
      <c r="A1353">
        <f>IF(ISBLANK('June 2016'!A2012),"",IF(ISTEXT('June 2016'!A2012),0,'June 2016'!A2012))</f>
        <v>438531</v>
      </c>
      <c r="B1353">
        <f>IF(ISBLANK('June 2016'!F2012),"",IF(ISTEXT('June 2016'!F2012),0,'June 2016'!F2012))</f>
        <v>247.15</v>
      </c>
    </row>
    <row r="1354" spans="1:2" x14ac:dyDescent="0.2">
      <c r="A1354" t="str">
        <f>IF(ISBLANK('June 2016'!A2013),"",IF(ISTEXT('June 2016'!A2013),0,'June 2016'!A2013))</f>
        <v/>
      </c>
      <c r="B1354" t="str">
        <f>IF(ISBLANK('June 2016'!F2013),"",IF(ISTEXT('June 2016'!F2013),0,'June 2016'!F2013))</f>
        <v/>
      </c>
    </row>
    <row r="1355" spans="1:2" x14ac:dyDescent="0.2">
      <c r="A1355" t="str">
        <f>IF(ISBLANK('June 2016'!A2014),"",IF(ISTEXT('June 2016'!A2014),0,'June 2016'!A2014))</f>
        <v/>
      </c>
      <c r="B1355" t="str">
        <f>IF(ISBLANK('June 2016'!F2014),"",IF(ISTEXT('June 2016'!F2014),0,'June 2016'!F2014))</f>
        <v/>
      </c>
    </row>
    <row r="1356" spans="1:2" x14ac:dyDescent="0.2">
      <c r="A1356" t="str">
        <f>IF(ISBLANK('June 2016'!A2015),"",IF(ISTEXT('June 2016'!A2015),0,'June 2016'!A2015))</f>
        <v/>
      </c>
      <c r="B1356" t="str">
        <f>IF(ISBLANK('June 2016'!F2015),"",IF(ISTEXT('June 2016'!F2015),0,'June 2016'!F2015))</f>
        <v/>
      </c>
    </row>
    <row r="1357" spans="1:2" x14ac:dyDescent="0.2">
      <c r="A1357">
        <f>IF(ISBLANK('June 2016'!A2019),"",IF(ISTEXT('June 2016'!A2019),0,'June 2016'!A2019))</f>
        <v>93708</v>
      </c>
      <c r="B1357">
        <f>IF(ISBLANK('June 2016'!F2019),"",IF(ISTEXT('June 2016'!F2019),0,'June 2016'!F2019))</f>
        <v>12185.47</v>
      </c>
    </row>
    <row r="1358" spans="1:2" x14ac:dyDescent="0.2">
      <c r="A1358">
        <f>IF(ISBLANK('June 2016'!A2020),"",IF(ISTEXT('June 2016'!A2020),0,'June 2016'!A2020))</f>
        <v>93731</v>
      </c>
      <c r="B1358">
        <f>IF(ISBLANK('June 2016'!F2020),"",IF(ISTEXT('June 2016'!F2020),0,'June 2016'!F2020))</f>
        <v>10653.76</v>
      </c>
    </row>
    <row r="1359" spans="1:2" x14ac:dyDescent="0.2">
      <c r="A1359">
        <f>IF(ISBLANK('June 2016'!A2024),"",IF(ISTEXT('June 2016'!A2024),0,'June 2016'!A2024))</f>
        <v>438920</v>
      </c>
      <c r="B1359">
        <f>IF(ISBLANK('June 2016'!F2024),"",IF(ISTEXT('June 2016'!F2024),0,'June 2016'!F2024))</f>
        <v>44.38</v>
      </c>
    </row>
    <row r="1360" spans="1:2" x14ac:dyDescent="0.2">
      <c r="A1360" t="str">
        <f>IF(ISBLANK('June 2016'!A2025),"",IF(ISTEXT('June 2016'!A2025),0,'June 2016'!A2025))</f>
        <v/>
      </c>
      <c r="B1360" t="str">
        <f>IF(ISBLANK('June 2016'!F2025),"",IF(ISTEXT('June 2016'!F2025),0,'June 2016'!F2025))</f>
        <v/>
      </c>
    </row>
    <row r="1361" spans="1:2" x14ac:dyDescent="0.2">
      <c r="A1361">
        <f>IF(ISBLANK('June 2016'!A2026),"",IF(ISTEXT('June 2016'!A2026),0,'June 2016'!A2026))</f>
        <v>439492</v>
      </c>
      <c r="B1361">
        <f>IF(ISBLANK('June 2016'!F2026),"",IF(ISTEXT('June 2016'!F2026),0,'June 2016'!F2026))</f>
        <v>213.61</v>
      </c>
    </row>
    <row r="1362" spans="1:2" x14ac:dyDescent="0.2">
      <c r="A1362" t="str">
        <f>IF(ISBLANK('June 2016'!A2027),"",IF(ISTEXT('June 2016'!A2027),0,'June 2016'!A2027))</f>
        <v/>
      </c>
      <c r="B1362" t="str">
        <f>IF(ISBLANK('June 2016'!F2027),"",IF(ISTEXT('June 2016'!F2027),0,'June 2016'!F2027))</f>
        <v/>
      </c>
    </row>
    <row r="1363" spans="1:2" x14ac:dyDescent="0.2">
      <c r="A1363">
        <f>IF(ISBLANK('June 2016'!A2028),"",IF(ISTEXT('June 2016'!A2028),0,'June 2016'!A2028))</f>
        <v>439493</v>
      </c>
      <c r="B1363">
        <f>IF(ISBLANK('June 2016'!F2028),"",IF(ISTEXT('June 2016'!F2028),0,'June 2016'!F2028))</f>
        <v>182.42</v>
      </c>
    </row>
    <row r="1364" spans="1:2" x14ac:dyDescent="0.2">
      <c r="A1364" t="str">
        <f>IF(ISBLANK('June 2016'!A2029),"",IF(ISTEXT('June 2016'!A2029),0,'June 2016'!A2029))</f>
        <v/>
      </c>
      <c r="B1364" t="str">
        <f>IF(ISBLANK('June 2016'!F2029),"",IF(ISTEXT('June 2016'!F2029),0,'June 2016'!F2029))</f>
        <v/>
      </c>
    </row>
    <row r="1365" spans="1:2" x14ac:dyDescent="0.2">
      <c r="A1365">
        <f>IF(ISBLANK('June 2016'!A2030),"",IF(ISTEXT('June 2016'!A2030),0,'June 2016'!A2030))</f>
        <v>439494</v>
      </c>
      <c r="B1365">
        <f>IF(ISBLANK('June 2016'!F2030),"",IF(ISTEXT('June 2016'!F2030),0,'June 2016'!F2030))</f>
        <v>87.36</v>
      </c>
    </row>
    <row r="1366" spans="1:2" x14ac:dyDescent="0.2">
      <c r="A1366">
        <f>IF(ISBLANK('June 2016'!A2031),"",IF(ISTEXT('June 2016'!A2031),0,'June 2016'!A2031))</f>
        <v>439495</v>
      </c>
      <c r="B1366">
        <f>IF(ISBLANK('June 2016'!F2031),"",IF(ISTEXT('June 2016'!F2031),0,'June 2016'!F2031))</f>
        <v>203.72</v>
      </c>
    </row>
    <row r="1367" spans="1:2" x14ac:dyDescent="0.2">
      <c r="A1367">
        <f>IF(ISBLANK('June 2016'!A2032),"",IF(ISTEXT('June 2016'!A2032),0,'June 2016'!A2032))</f>
        <v>439496</v>
      </c>
      <c r="B1367">
        <f>IF(ISBLANK('June 2016'!F2032),"",IF(ISTEXT('June 2016'!F2032),0,'June 2016'!F2032))</f>
        <v>192.33</v>
      </c>
    </row>
    <row r="1368" spans="1:2" x14ac:dyDescent="0.2">
      <c r="A1368">
        <f>IF(ISBLANK('June 2016'!A2033),"",IF(ISTEXT('June 2016'!A2033),0,'June 2016'!A2033))</f>
        <v>439497</v>
      </c>
      <c r="B1368">
        <f>IF(ISBLANK('June 2016'!F2033),"",IF(ISTEXT('June 2016'!F2033),0,'June 2016'!F2033))</f>
        <v>44.2</v>
      </c>
    </row>
    <row r="1369" spans="1:2" x14ac:dyDescent="0.2">
      <c r="A1369">
        <f>IF(ISBLANK('June 2016'!A2034),"",IF(ISTEXT('June 2016'!A2034),0,'June 2016'!A2034))</f>
        <v>439498</v>
      </c>
      <c r="B1369">
        <f>IF(ISBLANK('June 2016'!F2034),"",IF(ISTEXT('June 2016'!F2034),0,'June 2016'!F2034))</f>
        <v>48.24</v>
      </c>
    </row>
    <row r="1370" spans="1:2" x14ac:dyDescent="0.2">
      <c r="A1370">
        <f>IF(ISBLANK('June 2016'!A2038),"",IF(ISTEXT('June 2016'!A2038),0,'June 2016'!A2038))</f>
        <v>438532</v>
      </c>
      <c r="B1370">
        <f>IF(ISBLANK('June 2016'!F2038),"",IF(ISTEXT('June 2016'!F2038),0,'June 2016'!F2038))</f>
        <v>450</v>
      </c>
    </row>
    <row r="1371" spans="1:2" x14ac:dyDescent="0.2">
      <c r="A1371" t="str">
        <f>IF(ISBLANK('June 2016'!A2039),"",IF(ISTEXT('June 2016'!A2039),0,'June 2016'!A2039))</f>
        <v/>
      </c>
      <c r="B1371">
        <f>IF(ISBLANK('June 2016'!F2039),"",IF(ISTEXT('June 2016'!F2039),0,'June 2016'!F2039))</f>
        <v>100</v>
      </c>
    </row>
    <row r="1372" spans="1:2" x14ac:dyDescent="0.2">
      <c r="A1372" t="str">
        <f>IF(ISBLANK('June 2016'!A2040),"",IF(ISTEXT('June 2016'!A2040),0,'June 2016'!A2040))</f>
        <v/>
      </c>
      <c r="B1372">
        <f>IF(ISBLANK('June 2016'!F2040),"",IF(ISTEXT('June 2016'!F2040),0,'June 2016'!F2040))</f>
        <v>100</v>
      </c>
    </row>
    <row r="1373" spans="1:2" x14ac:dyDescent="0.2">
      <c r="A1373" t="str">
        <f>IF(ISBLANK('June 2016'!A2041),"",IF(ISTEXT('June 2016'!A2041),0,'June 2016'!A2041))</f>
        <v/>
      </c>
      <c r="B1373">
        <f>IF(ISBLANK('June 2016'!F2041),"",IF(ISTEXT('June 2016'!F2041),0,'June 2016'!F2041))</f>
        <v>450</v>
      </c>
    </row>
    <row r="1374" spans="1:2" x14ac:dyDescent="0.2">
      <c r="A1374">
        <f>IF(ISBLANK('June 2016'!A2045),"",IF(ISTEXT('June 2016'!A2045),0,'June 2016'!A2045))</f>
        <v>438533</v>
      </c>
      <c r="B1374">
        <f>IF(ISBLANK('June 2016'!F2045),"",IF(ISTEXT('June 2016'!F2045),0,'June 2016'!F2045))</f>
        <v>75</v>
      </c>
    </row>
    <row r="1375" spans="1:2" x14ac:dyDescent="0.2">
      <c r="A1375">
        <f>IF(ISBLANK('June 2016'!A2046),"",IF(ISTEXT('June 2016'!A2046),0,'June 2016'!A2046))</f>
        <v>438534</v>
      </c>
      <c r="B1375">
        <f>IF(ISBLANK('June 2016'!F2046),"",IF(ISTEXT('June 2016'!F2046),0,'June 2016'!F2046))</f>
        <v>75</v>
      </c>
    </row>
    <row r="1376" spans="1:2" x14ac:dyDescent="0.2">
      <c r="A1376">
        <f>IF(ISBLANK('June 2016'!A2047),"",IF(ISTEXT('June 2016'!A2047),0,'June 2016'!A2047))</f>
        <v>439499</v>
      </c>
      <c r="B1376">
        <f>IF(ISBLANK('June 2016'!F2047),"",IF(ISTEXT('June 2016'!F2047),0,'June 2016'!F2047))</f>
        <v>75</v>
      </c>
    </row>
    <row r="1377" spans="1:2" x14ac:dyDescent="0.2">
      <c r="A1377">
        <f>IF(ISBLANK('June 2016'!A2051),"",IF(ISTEXT('June 2016'!A2051),0,'June 2016'!A2051))</f>
        <v>438535</v>
      </c>
      <c r="B1377">
        <f>IF(ISBLANK('June 2016'!F2051),"",IF(ISTEXT('June 2016'!F2051),0,'June 2016'!F2051))</f>
        <v>12</v>
      </c>
    </row>
    <row r="1378" spans="1:2" x14ac:dyDescent="0.2">
      <c r="A1378">
        <f>IF(ISBLANK('June 2016'!A2052),"",IF(ISTEXT('June 2016'!A2052),0,'June 2016'!A2052))</f>
        <v>439500</v>
      </c>
      <c r="B1378">
        <f>IF(ISBLANK('June 2016'!F2052),"",IF(ISTEXT('June 2016'!F2052),0,'June 2016'!F2052))</f>
        <v>52</v>
      </c>
    </row>
    <row r="1379" spans="1:2" x14ac:dyDescent="0.2">
      <c r="A1379" t="str">
        <f>IF(ISBLANK('June 2016'!A2053),"",IF(ISTEXT('June 2016'!A2053),0,'June 2016'!A2053))</f>
        <v/>
      </c>
      <c r="B1379" t="str">
        <f>IF(ISBLANK('June 2016'!F2053),"",IF(ISTEXT('June 2016'!F2053),0,'June 2016'!F2053))</f>
        <v/>
      </c>
    </row>
    <row r="1380" spans="1:2" x14ac:dyDescent="0.2">
      <c r="A1380" t="str">
        <f>IF(ISBLANK('June 2016'!A2054),"",IF(ISTEXT('June 2016'!A2054),0,'June 2016'!A2054))</f>
        <v/>
      </c>
      <c r="B1380" t="str">
        <f>IF(ISBLANK('June 2016'!F2054),"",IF(ISTEXT('June 2016'!F2054),0,'June 2016'!F2054))</f>
        <v/>
      </c>
    </row>
    <row r="1381" spans="1:2" x14ac:dyDescent="0.2">
      <c r="A1381">
        <f>IF(ISBLANK('June 2016'!A2058),"",IF(ISTEXT('June 2016'!A2058),0,'June 2016'!A2058))</f>
        <v>438536</v>
      </c>
      <c r="B1381">
        <f>IF(ISBLANK('June 2016'!F2058),"",IF(ISTEXT('June 2016'!F2058),0,'June 2016'!F2058))</f>
        <v>100</v>
      </c>
    </row>
    <row r="1382" spans="1:2" x14ac:dyDescent="0.2">
      <c r="A1382">
        <f>IF(ISBLANK('June 2016'!A2062),"",IF(ISTEXT('June 2016'!A2062),0,'June 2016'!A2062))</f>
        <v>438537</v>
      </c>
      <c r="B1382">
        <f>IF(ISBLANK('June 2016'!F2062),"",IF(ISTEXT('June 2016'!F2062),0,'June 2016'!F2062))</f>
        <v>550</v>
      </c>
    </row>
    <row r="1383" spans="1:2" x14ac:dyDescent="0.2">
      <c r="A1383" t="str">
        <f>IF(ISBLANK('June 2016'!A2063),"",IF(ISTEXT('June 2016'!A2063),0,'June 2016'!A2063))</f>
        <v/>
      </c>
      <c r="B1383">
        <f>IF(ISBLANK('June 2016'!F2063),"",IF(ISTEXT('June 2016'!F2063),0,'June 2016'!F2063))</f>
        <v>100</v>
      </c>
    </row>
    <row r="1384" spans="1:2" x14ac:dyDescent="0.2">
      <c r="A1384" t="str">
        <f>IF(ISBLANK('June 2016'!A2064),"",IF(ISTEXT('June 2016'!A2064),0,'June 2016'!A2064))</f>
        <v/>
      </c>
      <c r="B1384">
        <f>IF(ISBLANK('June 2016'!F2064),"",IF(ISTEXT('June 2016'!F2064),0,'June 2016'!F2064))</f>
        <v>450</v>
      </c>
    </row>
    <row r="1385" spans="1:2" x14ac:dyDescent="0.2">
      <c r="A1385" t="str">
        <f>IF(ISBLANK('June 2016'!A2065),"",IF(ISTEXT('June 2016'!A2065),0,'June 2016'!A2065))</f>
        <v/>
      </c>
      <c r="B1385">
        <f>IF(ISBLANK('June 2016'!F2065),"",IF(ISTEXT('June 2016'!F2065),0,'June 2016'!F2065))</f>
        <v>450</v>
      </c>
    </row>
    <row r="1386" spans="1:2" x14ac:dyDescent="0.2">
      <c r="A1386" t="str">
        <f>IF(ISBLANK('June 2016'!A2066),"",IF(ISTEXT('June 2016'!A2066),0,'June 2016'!A2066))</f>
        <v/>
      </c>
      <c r="B1386">
        <f>IF(ISBLANK('June 2016'!F2066),"",IF(ISTEXT('June 2016'!F2066),0,'June 2016'!F2066))</f>
        <v>450</v>
      </c>
    </row>
    <row r="1387" spans="1:2" x14ac:dyDescent="0.2">
      <c r="A1387" t="str">
        <f>IF(ISBLANK('June 2016'!A2067),"",IF(ISTEXT('June 2016'!A2067),0,'June 2016'!A2067))</f>
        <v/>
      </c>
      <c r="B1387">
        <f>IF(ISBLANK('June 2016'!F2067),"",IF(ISTEXT('June 2016'!F2067),0,'June 2016'!F2067))</f>
        <v>500</v>
      </c>
    </row>
    <row r="1388" spans="1:2" x14ac:dyDescent="0.2">
      <c r="A1388" t="str">
        <f>IF(ISBLANK('June 2016'!A2068),"",IF(ISTEXT('June 2016'!A2068),0,'June 2016'!A2068))</f>
        <v/>
      </c>
      <c r="B1388">
        <f>IF(ISBLANK('June 2016'!F2068),"",IF(ISTEXT('June 2016'!F2068),0,'June 2016'!F2068))</f>
        <v>500</v>
      </c>
    </row>
    <row r="1389" spans="1:2" x14ac:dyDescent="0.2">
      <c r="A1389" t="str">
        <f>IF(ISBLANK('June 2016'!A2069),"",IF(ISTEXT('June 2016'!A2069),0,'June 2016'!A2069))</f>
        <v/>
      </c>
      <c r="B1389">
        <f>IF(ISBLANK('June 2016'!F2069),"",IF(ISTEXT('June 2016'!F2069),0,'June 2016'!F2069))</f>
        <v>500</v>
      </c>
    </row>
    <row r="1390" spans="1:2" x14ac:dyDescent="0.2">
      <c r="A1390">
        <f>IF(ISBLANK('June 2016'!A2070),"",IF(ISTEXT('June 2016'!A2070),0,'June 2016'!A2070))</f>
        <v>438921</v>
      </c>
      <c r="B1390">
        <f>IF(ISBLANK('June 2016'!F2070),"",IF(ISTEXT('June 2016'!F2070),0,'June 2016'!F2070))</f>
        <v>450</v>
      </c>
    </row>
    <row r="1391" spans="1:2" x14ac:dyDescent="0.2">
      <c r="A1391" t="str">
        <f>IF(ISBLANK('June 2016'!A2071),"",IF(ISTEXT('June 2016'!A2071),0,'June 2016'!A2071))</f>
        <v/>
      </c>
      <c r="B1391">
        <f>IF(ISBLANK('June 2016'!F2071),"",IF(ISTEXT('June 2016'!F2071),0,'June 2016'!F2071))</f>
        <v>450</v>
      </c>
    </row>
    <row r="1392" spans="1:2" x14ac:dyDescent="0.2">
      <c r="A1392" t="str">
        <f>IF(ISBLANK('June 2016'!A2072),"",IF(ISTEXT('June 2016'!A2072),0,'June 2016'!A2072))</f>
        <v/>
      </c>
      <c r="B1392">
        <f>IF(ISBLANK('June 2016'!F2072),"",IF(ISTEXT('June 2016'!F2072),0,'June 2016'!F2072))</f>
        <v>100</v>
      </c>
    </row>
    <row r="1393" spans="1:2" x14ac:dyDescent="0.2">
      <c r="A1393" t="str">
        <f>IF(ISBLANK('June 2016'!A2073),"",IF(ISTEXT('June 2016'!A2073),0,'June 2016'!A2073))</f>
        <v/>
      </c>
      <c r="B1393">
        <f>IF(ISBLANK('June 2016'!F2073),"",IF(ISTEXT('June 2016'!F2073),0,'June 2016'!F2073))</f>
        <v>450</v>
      </c>
    </row>
    <row r="1394" spans="1:2" x14ac:dyDescent="0.2">
      <c r="A1394" t="str">
        <f>IF(ISBLANK('June 2016'!A2074),"",IF(ISTEXT('June 2016'!A2074),0,'June 2016'!A2074))</f>
        <v/>
      </c>
      <c r="B1394">
        <f>IF(ISBLANK('June 2016'!F2074),"",IF(ISTEXT('June 2016'!F2074),0,'June 2016'!F2074))</f>
        <v>2000</v>
      </c>
    </row>
    <row r="1395" spans="1:2" x14ac:dyDescent="0.2">
      <c r="A1395" t="str">
        <f>IF(ISBLANK('June 2016'!A2075),"",IF(ISTEXT('June 2016'!A2075),0,'June 2016'!A2075))</f>
        <v/>
      </c>
      <c r="B1395" t="str">
        <f>IF(ISBLANK('June 2016'!F2075),"",IF(ISTEXT('June 2016'!F2075),0,'June 2016'!F2075))</f>
        <v/>
      </c>
    </row>
    <row r="1396" spans="1:2" x14ac:dyDescent="0.2">
      <c r="A1396" t="str">
        <f>IF(ISBLANK('June 2016'!A2076),"",IF(ISTEXT('June 2016'!A2076),0,'June 2016'!A2076))</f>
        <v/>
      </c>
      <c r="B1396">
        <f>IF(ISBLANK('June 2016'!F2076),"",IF(ISTEXT('June 2016'!F2076),0,'June 2016'!F2076))</f>
        <v>500</v>
      </c>
    </row>
    <row r="1397" spans="1:2" x14ac:dyDescent="0.2">
      <c r="A1397" t="str">
        <f>IF(ISBLANK('June 2016'!A2077),"",IF(ISTEXT('June 2016'!A2077),0,'June 2016'!A2077))</f>
        <v/>
      </c>
      <c r="B1397">
        <f>IF(ISBLANK('June 2016'!F2077),"",IF(ISTEXT('June 2016'!F2077),0,'June 2016'!F2077))</f>
        <v>2925</v>
      </c>
    </row>
    <row r="1398" spans="1:2" x14ac:dyDescent="0.2">
      <c r="A1398" t="str">
        <f>IF(ISBLANK('June 2016'!A2078),"",IF(ISTEXT('June 2016'!A2078),0,'June 2016'!A2078))</f>
        <v/>
      </c>
      <c r="B1398">
        <f>IF(ISBLANK('June 2016'!F2078),"",IF(ISTEXT('June 2016'!F2078),0,'June 2016'!F2078))</f>
        <v>100</v>
      </c>
    </row>
    <row r="1399" spans="1:2" x14ac:dyDescent="0.2">
      <c r="A1399" t="str">
        <f>IF(ISBLANK('June 2016'!A2079),"",IF(ISTEXT('June 2016'!A2079),0,'June 2016'!A2079))</f>
        <v/>
      </c>
      <c r="B1399">
        <f>IF(ISBLANK('June 2016'!F2079),"",IF(ISTEXT('June 2016'!F2079),0,'June 2016'!F2079))</f>
        <v>100</v>
      </c>
    </row>
    <row r="1400" spans="1:2" x14ac:dyDescent="0.2">
      <c r="A1400" t="str">
        <f>IF(ISBLANK('June 2016'!A2080),"",IF(ISTEXT('June 2016'!A2080),0,'June 2016'!A2080))</f>
        <v/>
      </c>
      <c r="B1400">
        <f>IF(ISBLANK('June 2016'!F2080),"",IF(ISTEXT('June 2016'!F2080),0,'June 2016'!F2080))</f>
        <v>100</v>
      </c>
    </row>
    <row r="1401" spans="1:2" x14ac:dyDescent="0.2">
      <c r="A1401" t="str">
        <f>IF(ISBLANK('June 2016'!A2081),"",IF(ISTEXT('June 2016'!A2081),0,'June 2016'!A2081))</f>
        <v/>
      </c>
      <c r="B1401">
        <f>IF(ISBLANK('June 2016'!F2081),"",IF(ISTEXT('June 2016'!F2081),0,'June 2016'!F2081))</f>
        <v>100</v>
      </c>
    </row>
    <row r="1402" spans="1:2" x14ac:dyDescent="0.2">
      <c r="A1402">
        <f>IF(ISBLANK('June 2016'!A2082),"",IF(ISTEXT('June 2016'!A2082),0,'June 2016'!A2082))</f>
        <v>439501</v>
      </c>
      <c r="B1402">
        <f>IF(ISBLANK('June 2016'!F2082),"",IF(ISTEXT('June 2016'!F2082),0,'June 2016'!F2082))</f>
        <v>450</v>
      </c>
    </row>
    <row r="1403" spans="1:2" x14ac:dyDescent="0.2">
      <c r="A1403" t="str">
        <f>IF(ISBLANK('June 2016'!A2083),"",IF(ISTEXT('June 2016'!A2083),0,'June 2016'!A2083))</f>
        <v/>
      </c>
      <c r="B1403">
        <f>IF(ISBLANK('June 2016'!F2083),"",IF(ISTEXT('June 2016'!F2083),0,'June 2016'!F2083))</f>
        <v>100</v>
      </c>
    </row>
    <row r="1404" spans="1:2" x14ac:dyDescent="0.2">
      <c r="A1404" t="str">
        <f>IF(ISBLANK('June 2016'!A2084),"",IF(ISTEXT('June 2016'!A2084),0,'June 2016'!A2084))</f>
        <v/>
      </c>
      <c r="B1404">
        <f>IF(ISBLANK('June 2016'!F2084),"",IF(ISTEXT('June 2016'!F2084),0,'June 2016'!F2084))</f>
        <v>100</v>
      </c>
    </row>
    <row r="1405" spans="1:2" x14ac:dyDescent="0.2">
      <c r="A1405" t="str">
        <f>IF(ISBLANK('June 2016'!A2085),"",IF(ISTEXT('June 2016'!A2085),0,'June 2016'!A2085))</f>
        <v/>
      </c>
      <c r="B1405">
        <f>IF(ISBLANK('June 2016'!F2085),"",IF(ISTEXT('June 2016'!F2085),0,'June 2016'!F2085))</f>
        <v>450</v>
      </c>
    </row>
    <row r="1406" spans="1:2" x14ac:dyDescent="0.2">
      <c r="A1406" t="str">
        <f>IF(ISBLANK('June 2016'!A2086),"",IF(ISTEXT('June 2016'!A2086),0,'June 2016'!A2086))</f>
        <v/>
      </c>
      <c r="B1406">
        <f>IF(ISBLANK('June 2016'!F2086),"",IF(ISTEXT('June 2016'!F2086),0,'June 2016'!F2086))</f>
        <v>450</v>
      </c>
    </row>
    <row r="1407" spans="1:2" x14ac:dyDescent="0.2">
      <c r="A1407" t="str">
        <f>IF(ISBLANK('June 2016'!A2087),"",IF(ISTEXT('June 2016'!A2087),0,'June 2016'!A2087))</f>
        <v/>
      </c>
      <c r="B1407">
        <f>IF(ISBLANK('June 2016'!F2087),"",IF(ISTEXT('June 2016'!F2087),0,'June 2016'!F2087))</f>
        <v>450</v>
      </c>
    </row>
    <row r="1408" spans="1:2" x14ac:dyDescent="0.2">
      <c r="A1408" t="str">
        <f>IF(ISBLANK('June 2016'!A2088),"",IF(ISTEXT('June 2016'!A2088),0,'June 2016'!A2088))</f>
        <v/>
      </c>
      <c r="B1408">
        <f>IF(ISBLANK('June 2016'!F2088),"",IF(ISTEXT('June 2016'!F2088),0,'June 2016'!F2088))</f>
        <v>500</v>
      </c>
    </row>
    <row r="1409" spans="1:2" x14ac:dyDescent="0.2">
      <c r="A1409">
        <f>IF(ISBLANK('June 2016'!A2092),"",IF(ISTEXT('June 2016'!A2092),0,'June 2016'!A2092))</f>
        <v>438922</v>
      </c>
      <c r="B1409">
        <f>IF(ISBLANK('June 2016'!F2092),"",IF(ISTEXT('June 2016'!F2092),0,'June 2016'!F2092))</f>
        <v>74.52</v>
      </c>
    </row>
    <row r="1410" spans="1:2" x14ac:dyDescent="0.2">
      <c r="A1410">
        <f>IF(ISBLANK('June 2016'!A2096),"",IF(ISTEXT('June 2016'!A2096),0,'June 2016'!A2096))</f>
        <v>438923</v>
      </c>
      <c r="B1410">
        <f>IF(ISBLANK('June 2016'!F2096),"",IF(ISTEXT('June 2016'!F2096),0,'June 2016'!F2096))</f>
        <v>14.58</v>
      </c>
    </row>
    <row r="1411" spans="1:2" x14ac:dyDescent="0.2">
      <c r="A1411">
        <f>IF(ISBLANK('June 2016'!A2100),"",IF(ISTEXT('June 2016'!A2100),0,'June 2016'!A2100))</f>
        <v>438538</v>
      </c>
      <c r="B1411">
        <f>IF(ISBLANK('June 2016'!F2100),"",IF(ISTEXT('June 2016'!F2100),0,'June 2016'!F2100))</f>
        <v>6.74</v>
      </c>
    </row>
    <row r="1412" spans="1:2" x14ac:dyDescent="0.2">
      <c r="A1412">
        <f>IF(ISBLANK('June 2016'!A2104),"",IF(ISTEXT('June 2016'!A2104),0,'June 2016'!A2104))</f>
        <v>438924</v>
      </c>
      <c r="B1412">
        <f>IF(ISBLANK('June 2016'!F2104),"",IF(ISTEXT('June 2016'!F2104),0,'June 2016'!F2104))</f>
        <v>835</v>
      </c>
    </row>
    <row r="1413" spans="1:2" x14ac:dyDescent="0.2">
      <c r="A1413">
        <f>IF(ISBLANK('June 2016'!A2108),"",IF(ISTEXT('June 2016'!A2108),0,'June 2016'!A2108))</f>
        <v>438407</v>
      </c>
      <c r="B1413">
        <f>IF(ISBLANK('June 2016'!F2108),"",IF(ISTEXT('June 2016'!F2108),0,'June 2016'!F2108))</f>
        <v>50000</v>
      </c>
    </row>
    <row r="1414" spans="1:2" x14ac:dyDescent="0.2">
      <c r="A1414">
        <f>IF(ISBLANK('June 2016'!A2112),"",IF(ISTEXT('June 2016'!A2112),0,'June 2016'!A2112))</f>
        <v>438539</v>
      </c>
      <c r="B1414">
        <f>IF(ISBLANK('June 2016'!F2112),"",IF(ISTEXT('June 2016'!F2112),0,'June 2016'!F2112))</f>
        <v>35.75</v>
      </c>
    </row>
    <row r="1415" spans="1:2" x14ac:dyDescent="0.2">
      <c r="A1415">
        <f>IF(ISBLANK('June 2016'!A2113),"",IF(ISTEXT('June 2016'!A2113),0,'June 2016'!A2113))</f>
        <v>439315</v>
      </c>
      <c r="B1415">
        <f>IF(ISBLANK('June 2016'!F2113),"",IF(ISTEXT('June 2016'!F2113),0,'June 2016'!F2113))</f>
        <v>421</v>
      </c>
    </row>
    <row r="1416" spans="1:2" x14ac:dyDescent="0.2">
      <c r="A1416">
        <f>IF(ISBLANK('June 2016'!A2117),"",IF(ISTEXT('June 2016'!A2117),0,'June 2016'!A2117))</f>
        <v>439502</v>
      </c>
      <c r="B1416">
        <f>IF(ISBLANK('June 2016'!F2117),"",IF(ISTEXT('June 2016'!F2117),0,'June 2016'!F2117))</f>
        <v>5.94</v>
      </c>
    </row>
    <row r="1417" spans="1:2" x14ac:dyDescent="0.2">
      <c r="A1417">
        <f>IF(ISBLANK('June 2016'!A2121),"",IF(ISTEXT('June 2016'!A2121),0,'June 2016'!A2121))</f>
        <v>438925</v>
      </c>
      <c r="B1417">
        <f>IF(ISBLANK('June 2016'!F2121),"",IF(ISTEXT('June 2016'!F2121),0,'June 2016'!F2121))</f>
        <v>2634.75</v>
      </c>
    </row>
    <row r="1418" spans="1:2" x14ac:dyDescent="0.2">
      <c r="A1418" t="str">
        <f>IF(ISBLANK('June 2016'!A2122),"",IF(ISTEXT('June 2016'!A2122),0,'June 2016'!A2122))</f>
        <v/>
      </c>
      <c r="B1418">
        <f>IF(ISBLANK('June 2016'!F2122),"",IF(ISTEXT('June 2016'!F2122),0,'June 2016'!F2122))</f>
        <v>3042.98</v>
      </c>
    </row>
    <row r="1419" spans="1:2" x14ac:dyDescent="0.2">
      <c r="A1419" t="str">
        <f>IF(ISBLANK('June 2016'!A2123),"",IF(ISTEXT('June 2016'!A2123),0,'June 2016'!A2123))</f>
        <v/>
      </c>
      <c r="B1419" t="str">
        <f>IF(ISBLANK('June 2016'!F2123),"",IF(ISTEXT('June 2016'!F2123),0,'June 2016'!F2123))</f>
        <v/>
      </c>
    </row>
    <row r="1420" spans="1:2" x14ac:dyDescent="0.2">
      <c r="A1420">
        <f>IF(ISBLANK('June 2016'!A2124),"",IF(ISTEXT('June 2016'!A2124),0,'June 2016'!A2124))</f>
        <v>439503</v>
      </c>
      <c r="B1420">
        <f>IF(ISBLANK('June 2016'!F2124),"",IF(ISTEXT('June 2016'!F2124),0,'June 2016'!F2124))</f>
        <v>412.63</v>
      </c>
    </row>
    <row r="1421" spans="1:2" x14ac:dyDescent="0.2">
      <c r="A1421">
        <f>IF(ISBLANK('June 2016'!A2128),"",IF(ISTEXT('June 2016'!A2128),0,'June 2016'!A2128))</f>
        <v>438926</v>
      </c>
      <c r="B1421">
        <f>IF(ISBLANK('June 2016'!F2128),"",IF(ISTEXT('June 2016'!F2128),0,'June 2016'!F2128))</f>
        <v>113.01</v>
      </c>
    </row>
    <row r="1422" spans="1:2" x14ac:dyDescent="0.2">
      <c r="A1422">
        <f>IF(ISBLANK('June 2016'!A2129),"",IF(ISTEXT('June 2016'!A2129),0,'June 2016'!A2129))</f>
        <v>438927</v>
      </c>
      <c r="B1422">
        <f>IF(ISBLANK('June 2016'!F2129),"",IF(ISTEXT('June 2016'!F2129),0,'June 2016'!F2129))</f>
        <v>257.61</v>
      </c>
    </row>
    <row r="1423" spans="1:2" x14ac:dyDescent="0.2">
      <c r="A1423">
        <f>IF(ISBLANK('June 2016'!A2133),"",IF(ISTEXT('June 2016'!A2133),0,'June 2016'!A2133))</f>
        <v>438928</v>
      </c>
      <c r="B1423">
        <f>IF(ISBLANK('June 2016'!F2133),"",IF(ISTEXT('June 2016'!F2133),0,'June 2016'!F2133))</f>
        <v>1610</v>
      </c>
    </row>
    <row r="1424" spans="1:2" x14ac:dyDescent="0.2">
      <c r="A1424">
        <f>IF(ISBLANK('June 2016'!A2137),"",IF(ISTEXT('June 2016'!A2137),0,'June 2016'!A2137))</f>
        <v>438929</v>
      </c>
      <c r="B1424">
        <f>IF(ISBLANK('June 2016'!F2137),"",IF(ISTEXT('June 2016'!F2137),0,'June 2016'!F2137))</f>
        <v>11285</v>
      </c>
    </row>
    <row r="1425" spans="1:2" x14ac:dyDescent="0.2">
      <c r="A1425" t="str">
        <f>IF(ISBLANK('June 2016'!A2138),"",IF(ISTEXT('June 2016'!A2138),0,'June 2016'!A2138))</f>
        <v/>
      </c>
      <c r="B1425" t="str">
        <f>IF(ISBLANK('June 2016'!F2138),"",IF(ISTEXT('June 2016'!F2138),0,'June 2016'!F2138))</f>
        <v/>
      </c>
    </row>
    <row r="1426" spans="1:2" x14ac:dyDescent="0.2">
      <c r="A1426">
        <f>IF(ISBLANK('June 2016'!A2142),"",IF(ISTEXT('June 2016'!A2142),0,'June 2016'!A2142))</f>
        <v>438930</v>
      </c>
      <c r="B1426">
        <f>IF(ISBLANK('June 2016'!F2142),"",IF(ISTEXT('June 2016'!F2142),0,'June 2016'!F2142))</f>
        <v>686.25</v>
      </c>
    </row>
    <row r="1427" spans="1:2" x14ac:dyDescent="0.2">
      <c r="A1427">
        <f>IF(ISBLANK('June 2016'!A2146),"",IF(ISTEXT('June 2016'!A2146),0,'June 2016'!A2146))</f>
        <v>438931</v>
      </c>
      <c r="B1427">
        <f>IF(ISBLANK('June 2016'!F2146),"",IF(ISTEXT('June 2016'!F2146),0,'June 2016'!F2146))</f>
        <v>265</v>
      </c>
    </row>
    <row r="1428" spans="1:2" x14ac:dyDescent="0.2">
      <c r="A1428">
        <f>IF(ISBLANK('June 2016'!A2147),"",IF(ISTEXT('June 2016'!A2147),0,'June 2016'!A2147))</f>
        <v>439504</v>
      </c>
      <c r="B1428">
        <f>IF(ISBLANK('June 2016'!F2147),"",IF(ISTEXT('June 2016'!F2147),0,'June 2016'!F2147))</f>
        <v>271.55</v>
      </c>
    </row>
    <row r="1429" spans="1:2" x14ac:dyDescent="0.2">
      <c r="A1429" t="str">
        <f>IF(ISBLANK('June 2016'!A2148),"",IF(ISTEXT('June 2016'!A2148),0,'June 2016'!A2148))</f>
        <v/>
      </c>
      <c r="B1429">
        <f>IF(ISBLANK('June 2016'!F2148),"",IF(ISTEXT('June 2016'!F2148),0,'June 2016'!F2148))</f>
        <v>1025</v>
      </c>
    </row>
    <row r="1430" spans="1:2" x14ac:dyDescent="0.2">
      <c r="A1430">
        <f>IF(ISBLANK('June 2016'!A2152),"",IF(ISTEXT('June 2016'!A2152),0,'June 2016'!A2152))</f>
        <v>438932</v>
      </c>
      <c r="B1430">
        <f>IF(ISBLANK('June 2016'!F2152),"",IF(ISTEXT('June 2016'!F2152),0,'June 2016'!F2152))</f>
        <v>4500</v>
      </c>
    </row>
    <row r="1431" spans="1:2" x14ac:dyDescent="0.2">
      <c r="A1431">
        <f>IF(ISBLANK('June 2016'!A2156),"",IF(ISTEXT('June 2016'!A2156),0,'June 2016'!A2156))</f>
        <v>439505</v>
      </c>
      <c r="B1431">
        <f>IF(ISBLANK('June 2016'!F2156),"",IF(ISTEXT('June 2016'!F2156),0,'June 2016'!F2156))</f>
        <v>726</v>
      </c>
    </row>
    <row r="1432" spans="1:2" x14ac:dyDescent="0.2">
      <c r="A1432">
        <f>IF(ISBLANK('June 2016'!A2160),"",IF(ISTEXT('June 2016'!A2160),0,'June 2016'!A2160))</f>
        <v>439506</v>
      </c>
      <c r="B1432">
        <f>IF(ISBLANK('June 2016'!F2160),"",IF(ISTEXT('June 2016'!F2160),0,'June 2016'!F2160))</f>
        <v>140.71</v>
      </c>
    </row>
    <row r="1433" spans="1:2" x14ac:dyDescent="0.2">
      <c r="A1433">
        <f>IF(ISBLANK('June 2016'!A2164),"",IF(ISTEXT('June 2016'!A2164),0,'June 2016'!A2164))</f>
        <v>439507</v>
      </c>
      <c r="B1433">
        <f>IF(ISBLANK('June 2016'!F2164),"",IF(ISTEXT('June 2016'!F2164),0,'June 2016'!F2164))</f>
        <v>4399.4399999999996</v>
      </c>
    </row>
    <row r="1434" spans="1:2" x14ac:dyDescent="0.2">
      <c r="A1434">
        <f>IF(ISBLANK('June 2016'!A2168),"",IF(ISTEXT('June 2016'!A2168),0,'June 2016'!A2168))</f>
        <v>439508</v>
      </c>
      <c r="B1434">
        <f>IF(ISBLANK('June 2016'!F2168),"",IF(ISTEXT('June 2016'!F2168),0,'June 2016'!F2168))</f>
        <v>932.89</v>
      </c>
    </row>
    <row r="1435" spans="1:2" x14ac:dyDescent="0.2">
      <c r="A1435">
        <f>IF(ISBLANK('June 2016'!A2172),"",IF(ISTEXT('June 2016'!A2172),0,'June 2016'!A2172))</f>
        <v>439509</v>
      </c>
      <c r="B1435">
        <f>IF(ISBLANK('June 2016'!F2172),"",IF(ISTEXT('June 2016'!F2172),0,'June 2016'!F2172))</f>
        <v>25</v>
      </c>
    </row>
    <row r="1436" spans="1:2" x14ac:dyDescent="0.2">
      <c r="A1436">
        <f>IF(ISBLANK('June 2016'!A2176),"",IF(ISTEXT('June 2016'!A2176),0,'June 2016'!A2176))</f>
        <v>438540</v>
      </c>
      <c r="B1436">
        <f>IF(ISBLANK('June 2016'!F2176),"",IF(ISTEXT('June 2016'!F2176),0,'June 2016'!F2176))</f>
        <v>294.5</v>
      </c>
    </row>
    <row r="1437" spans="1:2" x14ac:dyDescent="0.2">
      <c r="A1437">
        <f>IF(ISBLANK('June 2016'!A2180),"",IF(ISTEXT('June 2016'!A2180),0,'June 2016'!A2180))</f>
        <v>438933</v>
      </c>
      <c r="B1437">
        <f>IF(ISBLANK('June 2016'!F2180),"",IF(ISTEXT('June 2016'!F2180),0,'June 2016'!F2180))</f>
        <v>857.2</v>
      </c>
    </row>
    <row r="1438" spans="1:2" x14ac:dyDescent="0.2">
      <c r="A1438" t="str">
        <f>IF(ISBLANK('June 2016'!A2181),"",IF(ISTEXT('June 2016'!A2181),0,'June 2016'!A2181))</f>
        <v/>
      </c>
      <c r="B1438" t="str">
        <f>IF(ISBLANK('June 2016'!F2181),"",IF(ISTEXT('June 2016'!F2181),0,'June 2016'!F2181))</f>
        <v/>
      </c>
    </row>
    <row r="1439" spans="1:2" x14ac:dyDescent="0.2">
      <c r="A1439">
        <f>IF(ISBLANK('June 2016'!A2185),"",IF(ISTEXT('June 2016'!A2185),0,'June 2016'!A2185))</f>
        <v>438934</v>
      </c>
      <c r="B1439">
        <f>IF(ISBLANK('June 2016'!F2185),"",IF(ISTEXT('June 2016'!F2185),0,'June 2016'!F2185))</f>
        <v>83.7</v>
      </c>
    </row>
    <row r="1440" spans="1:2" x14ac:dyDescent="0.2">
      <c r="A1440">
        <f>IF(ISBLANK('June 2016'!A2189),"",IF(ISTEXT('June 2016'!A2189),0,'June 2016'!A2189))</f>
        <v>438935</v>
      </c>
      <c r="B1440">
        <f>IF(ISBLANK('June 2016'!F2189),"",IF(ISTEXT('June 2016'!F2189),0,'June 2016'!F2189))</f>
        <v>36.72</v>
      </c>
    </row>
    <row r="1441" spans="1:2" x14ac:dyDescent="0.2">
      <c r="A1441">
        <f>IF(ISBLANK('June 2016'!A2193),"",IF(ISTEXT('June 2016'!A2193),0,'June 2016'!A2193))</f>
        <v>438541</v>
      </c>
      <c r="B1441">
        <f>IF(ISBLANK('June 2016'!F2193),"",IF(ISTEXT('June 2016'!F2193),0,'June 2016'!F2193))</f>
        <v>17288.14</v>
      </c>
    </row>
    <row r="1442" spans="1:2" x14ac:dyDescent="0.2">
      <c r="A1442">
        <f>IF(ISBLANK('June 2016'!A2197),"",IF(ISTEXT('June 2016'!A2197),0,'June 2016'!A2197))</f>
        <v>438936</v>
      </c>
      <c r="B1442">
        <f>IF(ISBLANK('June 2016'!F2197),"",IF(ISTEXT('June 2016'!F2197),0,'June 2016'!F2197))</f>
        <v>450</v>
      </c>
    </row>
    <row r="1443" spans="1:2" x14ac:dyDescent="0.2">
      <c r="A1443">
        <f>IF(ISBLANK('June 2016'!A2198),"",IF(ISTEXT('June 2016'!A2198),0,'June 2016'!A2198))</f>
        <v>439510</v>
      </c>
      <c r="B1443">
        <f>IF(ISBLANK('June 2016'!F2198),"",IF(ISTEXT('June 2016'!F2198),0,'June 2016'!F2198))</f>
        <v>500</v>
      </c>
    </row>
    <row r="1444" spans="1:2" x14ac:dyDescent="0.2">
      <c r="A1444" t="str">
        <f>IF(ISBLANK('June 2016'!A2199),"",IF(ISTEXT('June 2016'!A2199),0,'June 2016'!A2199))</f>
        <v/>
      </c>
      <c r="B1444">
        <f>IF(ISBLANK('June 2016'!F2199),"",IF(ISTEXT('June 2016'!F2199),0,'June 2016'!F2199))</f>
        <v>100</v>
      </c>
    </row>
    <row r="1445" spans="1:2" x14ac:dyDescent="0.2">
      <c r="A1445" t="str">
        <f>IF(ISBLANK('June 2016'!A2200),"",IF(ISTEXT('June 2016'!A2200),0,'June 2016'!A2200))</f>
        <v/>
      </c>
      <c r="B1445">
        <f>IF(ISBLANK('June 2016'!F2200),"",IF(ISTEXT('June 2016'!F2200),0,'June 2016'!F2200))</f>
        <v>100</v>
      </c>
    </row>
    <row r="1446" spans="1:2" x14ac:dyDescent="0.2">
      <c r="A1446" t="str">
        <f>IF(ISBLANK('June 2016'!A2201),"",IF(ISTEXT('June 2016'!A2201),0,'June 2016'!A2201))</f>
        <v/>
      </c>
      <c r="B1446">
        <f>IF(ISBLANK('June 2016'!F2201),"",IF(ISTEXT('June 2016'!F2201),0,'June 2016'!F2201))</f>
        <v>100</v>
      </c>
    </row>
    <row r="1447" spans="1:2" x14ac:dyDescent="0.2">
      <c r="A1447" t="str">
        <f>IF(ISBLANK('June 2016'!A2202),"",IF(ISTEXT('June 2016'!A2202),0,'June 2016'!A2202))</f>
        <v/>
      </c>
      <c r="B1447">
        <f>IF(ISBLANK('June 2016'!F2202),"",IF(ISTEXT('June 2016'!F2202),0,'June 2016'!F2202))</f>
        <v>100</v>
      </c>
    </row>
    <row r="1448" spans="1:2" x14ac:dyDescent="0.2">
      <c r="A1448" t="str">
        <f>IF(ISBLANK('June 2016'!A2203),"",IF(ISTEXT('June 2016'!A2203),0,'June 2016'!A2203))</f>
        <v/>
      </c>
      <c r="B1448">
        <f>IF(ISBLANK('June 2016'!F2203),"",IF(ISTEXT('June 2016'!F2203),0,'June 2016'!F2203))</f>
        <v>200</v>
      </c>
    </row>
    <row r="1449" spans="1:2" x14ac:dyDescent="0.2">
      <c r="A1449" t="str">
        <f>IF(ISBLANK('June 2016'!A2204),"",IF(ISTEXT('June 2016'!A2204),0,'June 2016'!A2204))</f>
        <v/>
      </c>
      <c r="B1449">
        <f>IF(ISBLANK('June 2016'!F2204),"",IF(ISTEXT('June 2016'!F2204),0,'June 2016'!F2204))</f>
        <v>200</v>
      </c>
    </row>
    <row r="1450" spans="1:2" x14ac:dyDescent="0.2">
      <c r="A1450" t="str">
        <f>IF(ISBLANK('June 2016'!A2205),"",IF(ISTEXT('June 2016'!A2205),0,'June 2016'!A2205))</f>
        <v/>
      </c>
      <c r="B1450">
        <f>IF(ISBLANK('June 2016'!F2205),"",IF(ISTEXT('June 2016'!F2205),0,'June 2016'!F2205))</f>
        <v>100</v>
      </c>
    </row>
    <row r="1451" spans="1:2" x14ac:dyDescent="0.2">
      <c r="A1451" t="str">
        <f>IF(ISBLANK('June 2016'!A2206),"",IF(ISTEXT('June 2016'!A2206),0,'June 2016'!A2206))</f>
        <v/>
      </c>
      <c r="B1451">
        <f>IF(ISBLANK('June 2016'!F2206),"",IF(ISTEXT('June 2016'!F2206),0,'June 2016'!F2206))</f>
        <v>500</v>
      </c>
    </row>
    <row r="1452" spans="1:2" x14ac:dyDescent="0.2">
      <c r="A1452" t="str">
        <f>IF(ISBLANK('June 2016'!A2207),"",IF(ISTEXT('June 2016'!A2207),0,'June 2016'!A2207))</f>
        <v/>
      </c>
      <c r="B1452">
        <f>IF(ISBLANK('June 2016'!F2207),"",IF(ISTEXT('June 2016'!F2207),0,'June 2016'!F2207))</f>
        <v>100</v>
      </c>
    </row>
    <row r="1453" spans="1:2" x14ac:dyDescent="0.2">
      <c r="A1453" t="str">
        <f>IF(ISBLANK('June 2016'!A2208),"",IF(ISTEXT('June 2016'!A2208),0,'June 2016'!A2208))</f>
        <v/>
      </c>
      <c r="B1453">
        <f>IF(ISBLANK('June 2016'!F2208),"",IF(ISTEXT('June 2016'!F2208),0,'June 2016'!F2208))</f>
        <v>100</v>
      </c>
    </row>
    <row r="1454" spans="1:2" x14ac:dyDescent="0.2">
      <c r="A1454">
        <f>IF(ISBLANK('June 2016'!A2212),"",IF(ISTEXT('June 2016'!A2212),0,'June 2016'!A2212))</f>
        <v>438937</v>
      </c>
      <c r="B1454">
        <f>IF(ISBLANK('June 2016'!F2212),"",IF(ISTEXT('June 2016'!F2212),0,'June 2016'!F2212))</f>
        <v>683</v>
      </c>
    </row>
    <row r="1455" spans="1:2" x14ac:dyDescent="0.2">
      <c r="A1455">
        <f>IF(ISBLANK('June 2016'!A2216),"",IF(ISTEXT('June 2016'!A2216),0,'June 2016'!A2216))</f>
        <v>439511</v>
      </c>
      <c r="B1455">
        <f>IF(ISBLANK('June 2016'!F2216),"",IF(ISTEXT('June 2016'!F2216),0,'June 2016'!F2216))</f>
        <v>89</v>
      </c>
    </row>
    <row r="1456" spans="1:2" x14ac:dyDescent="0.2">
      <c r="A1456">
        <f>IF(ISBLANK('June 2016'!A2220),"",IF(ISTEXT('June 2016'!A2220),0,'June 2016'!A2220))</f>
        <v>438938</v>
      </c>
      <c r="B1456">
        <f>IF(ISBLANK('June 2016'!F2220),"",IF(ISTEXT('June 2016'!F2220),0,'June 2016'!F2220))</f>
        <v>8950.99</v>
      </c>
    </row>
    <row r="1457" spans="1:2" x14ac:dyDescent="0.2">
      <c r="A1457">
        <f>IF(ISBLANK('June 2016'!A2221),"",IF(ISTEXT('June 2016'!A2221),0,'June 2016'!A2221))</f>
        <v>439512</v>
      </c>
      <c r="B1457">
        <f>IF(ISBLANK('June 2016'!F2221),"",IF(ISTEXT('June 2016'!F2221),0,'June 2016'!F2221))</f>
        <v>194509</v>
      </c>
    </row>
    <row r="1458" spans="1:2" x14ac:dyDescent="0.2">
      <c r="A1458">
        <f>IF(ISBLANK('June 2016'!A2225),"",IF(ISTEXT('June 2016'!A2225),0,'June 2016'!A2225))</f>
        <v>439513</v>
      </c>
      <c r="B1458">
        <f>IF(ISBLANK('June 2016'!F2225),"",IF(ISTEXT('June 2016'!F2225),0,'June 2016'!F2225))</f>
        <v>585</v>
      </c>
    </row>
    <row r="1459" spans="1:2" x14ac:dyDescent="0.2">
      <c r="A1459" t="str">
        <f>IF(ISBLANK('June 2016'!A2226),"",IF(ISTEXT('June 2016'!A2226),0,'June 2016'!A2226))</f>
        <v/>
      </c>
      <c r="B1459" t="str">
        <f>IF(ISBLANK('June 2016'!F2226),"",IF(ISTEXT('June 2016'!F2226),0,'June 2016'!F2226))</f>
        <v/>
      </c>
    </row>
    <row r="1460" spans="1:2" x14ac:dyDescent="0.2">
      <c r="A1460" t="str">
        <f>IF(ISBLANK('June 2016'!A2227),"",IF(ISTEXT('June 2016'!A2227),0,'June 2016'!A2227))</f>
        <v/>
      </c>
      <c r="B1460" t="str">
        <f>IF(ISBLANK('June 2016'!F2227),"",IF(ISTEXT('June 2016'!F2227),0,'June 2016'!F2227))</f>
        <v/>
      </c>
    </row>
    <row r="1461" spans="1:2" x14ac:dyDescent="0.2">
      <c r="A1461">
        <f>IF(ISBLANK('June 2016'!A2231),"",IF(ISTEXT('June 2016'!A2231),0,'June 2016'!A2231))</f>
        <v>438542</v>
      </c>
      <c r="B1461">
        <f>IF(ISBLANK('June 2016'!F2231),"",IF(ISTEXT('June 2016'!F2231),0,'June 2016'!F2231))</f>
        <v>178.53</v>
      </c>
    </row>
    <row r="1462" spans="1:2" x14ac:dyDescent="0.2">
      <c r="A1462">
        <f>IF(ISBLANK('June 2016'!A2232),"",IF(ISTEXT('June 2016'!A2232),0,'June 2016'!A2232))</f>
        <v>438543</v>
      </c>
      <c r="B1462">
        <f>IF(ISBLANK('June 2016'!F2232),"",IF(ISTEXT('June 2016'!F2232),0,'June 2016'!F2232))</f>
        <v>302</v>
      </c>
    </row>
    <row r="1463" spans="1:2" x14ac:dyDescent="0.2">
      <c r="A1463">
        <f>IF(ISBLANK('June 2016'!A2233),"",IF(ISTEXT('June 2016'!A2233),0,'June 2016'!A2233))</f>
        <v>439514</v>
      </c>
      <c r="B1463">
        <f>IF(ISBLANK('June 2016'!F2233),"",IF(ISTEXT('June 2016'!F2233),0,'June 2016'!F2233))</f>
        <v>11.88</v>
      </c>
    </row>
    <row r="1464" spans="1:2" x14ac:dyDescent="0.2">
      <c r="A1464" t="str">
        <f>IF(ISBLANK('June 2016'!A2234),"",IF(ISTEXT('June 2016'!A2234),0,'June 2016'!A2234))</f>
        <v/>
      </c>
      <c r="B1464" t="str">
        <f>IF(ISBLANK('June 2016'!F2234),"",IF(ISTEXT('June 2016'!F2234),0,'June 2016'!F2234))</f>
        <v/>
      </c>
    </row>
    <row r="1465" spans="1:2" x14ac:dyDescent="0.2">
      <c r="A1465">
        <f>IF(ISBLANK('June 2016'!A2238),"",IF(ISTEXT('June 2016'!A2238),0,'June 2016'!A2238))</f>
        <v>438940</v>
      </c>
      <c r="B1465">
        <f>IF(ISBLANK('June 2016'!F2238),"",IF(ISTEXT('June 2016'!F2238),0,'June 2016'!F2238))</f>
        <v>500</v>
      </c>
    </row>
    <row r="1466" spans="1:2" x14ac:dyDescent="0.2">
      <c r="A1466" t="str">
        <f>IF(ISBLANK('June 2016'!A2239),"",IF(ISTEXT('June 2016'!A2239),0,'June 2016'!A2239))</f>
        <v/>
      </c>
      <c r="B1466">
        <f>IF(ISBLANK('June 2016'!F2239),"",IF(ISTEXT('June 2016'!F2239),0,'June 2016'!F2239))</f>
        <v>100</v>
      </c>
    </row>
    <row r="1467" spans="1:2" x14ac:dyDescent="0.2">
      <c r="A1467" t="str">
        <f>IF(ISBLANK('June 2016'!A2240),"",IF(ISTEXT('June 2016'!A2240),0,'June 2016'!A2240))</f>
        <v/>
      </c>
      <c r="B1467">
        <f>IF(ISBLANK('June 2016'!F2240),"",IF(ISTEXT('June 2016'!F2240),0,'June 2016'!F2240))</f>
        <v>500</v>
      </c>
    </row>
    <row r="1468" spans="1:2" x14ac:dyDescent="0.2">
      <c r="A1468" t="str">
        <f>IF(ISBLANK('June 2016'!A2241),"",IF(ISTEXT('June 2016'!A2241),0,'June 2016'!A2241))</f>
        <v/>
      </c>
      <c r="B1468">
        <f>IF(ISBLANK('June 2016'!F2241),"",IF(ISTEXT('June 2016'!F2241),0,'June 2016'!F2241))</f>
        <v>100</v>
      </c>
    </row>
    <row r="1469" spans="1:2" x14ac:dyDescent="0.2">
      <c r="A1469" t="str">
        <f>IF(ISBLANK('June 2016'!A2242),"",IF(ISTEXT('June 2016'!A2242),0,'June 2016'!A2242))</f>
        <v/>
      </c>
      <c r="B1469">
        <f>IF(ISBLANK('June 2016'!F2242),"",IF(ISTEXT('June 2016'!F2242),0,'June 2016'!F2242))</f>
        <v>100</v>
      </c>
    </row>
    <row r="1470" spans="1:2" x14ac:dyDescent="0.2">
      <c r="A1470" t="str">
        <f>IF(ISBLANK('June 2016'!A2243),"",IF(ISTEXT('June 2016'!A2243),0,'June 2016'!A2243))</f>
        <v/>
      </c>
      <c r="B1470">
        <f>IF(ISBLANK('June 2016'!F2243),"",IF(ISTEXT('June 2016'!F2243),0,'June 2016'!F2243))</f>
        <v>100</v>
      </c>
    </row>
    <row r="1471" spans="1:2" x14ac:dyDescent="0.2">
      <c r="A1471" t="str">
        <f>IF(ISBLANK('June 2016'!A2244),"",IF(ISTEXT('June 2016'!A2244),0,'June 2016'!A2244))</f>
        <v/>
      </c>
      <c r="B1471">
        <f>IF(ISBLANK('June 2016'!F2244),"",IF(ISTEXT('June 2016'!F2244),0,'June 2016'!F2244))</f>
        <v>100</v>
      </c>
    </row>
    <row r="1472" spans="1:2" x14ac:dyDescent="0.2">
      <c r="A1472">
        <f>IF(ISBLANK('June 2016'!A2248),"",IF(ISTEXT('June 2016'!A2248),0,'June 2016'!A2248))</f>
        <v>438941</v>
      </c>
      <c r="B1472">
        <f>IF(ISBLANK('June 2016'!F2248),"",IF(ISTEXT('June 2016'!F2248),0,'June 2016'!F2248))</f>
        <v>280</v>
      </c>
    </row>
    <row r="1473" spans="1:2" x14ac:dyDescent="0.2">
      <c r="A1473">
        <f>IF(ISBLANK('June 2016'!A2252),"",IF(ISTEXT('June 2016'!A2252),0,'June 2016'!A2252))</f>
        <v>438942</v>
      </c>
      <c r="B1473">
        <f>IF(ISBLANK('June 2016'!F2252),"",IF(ISTEXT('June 2016'!F2252),0,'June 2016'!F2252))</f>
        <v>90</v>
      </c>
    </row>
    <row r="1474" spans="1:2" x14ac:dyDescent="0.2">
      <c r="A1474">
        <f>IF(ISBLANK('June 2016'!A2253),"",IF(ISTEXT('June 2016'!A2253),0,'June 2016'!A2253))</f>
        <v>439515</v>
      </c>
      <c r="B1474">
        <f>IF(ISBLANK('June 2016'!F2253),"",IF(ISTEXT('June 2016'!F2253),0,'June 2016'!F2253))</f>
        <v>796</v>
      </c>
    </row>
    <row r="1475" spans="1:2" x14ac:dyDescent="0.2">
      <c r="A1475">
        <f>IF(ISBLANK('June 2016'!A2257),"",IF(ISTEXT('June 2016'!A2257),0,'June 2016'!A2257))</f>
        <v>438544</v>
      </c>
      <c r="B1475">
        <f>IF(ISBLANK('June 2016'!F2257),"",IF(ISTEXT('June 2016'!F2257),0,'June 2016'!F2257))</f>
        <v>288.35000000000002</v>
      </c>
    </row>
    <row r="1476" spans="1:2" x14ac:dyDescent="0.2">
      <c r="A1476">
        <f>IF(ISBLANK('June 2016'!A2261),"",IF(ISTEXT('June 2016'!A2261),0,'June 2016'!A2261))</f>
        <v>438943</v>
      </c>
      <c r="B1476">
        <f>IF(ISBLANK('June 2016'!F2261),"",IF(ISTEXT('June 2016'!F2261),0,'June 2016'!F2261))</f>
        <v>109.59</v>
      </c>
    </row>
    <row r="1477" spans="1:2" x14ac:dyDescent="0.2">
      <c r="A1477">
        <f>IF(ISBLANK('June 2016'!A2265),"",IF(ISTEXT('June 2016'!A2265),0,'June 2016'!A2265))</f>
        <v>438944</v>
      </c>
      <c r="B1477">
        <f>IF(ISBLANK('June 2016'!F2265),"",IF(ISTEXT('June 2016'!F2265),0,'June 2016'!F2265))</f>
        <v>2102.1799999999998</v>
      </c>
    </row>
    <row r="1478" spans="1:2" x14ac:dyDescent="0.2">
      <c r="A1478" t="str">
        <f>IF(ISBLANK('June 2016'!A2266),"",IF(ISTEXT('June 2016'!A2266),0,'June 2016'!A2266))</f>
        <v/>
      </c>
      <c r="B1478" t="str">
        <f>IF(ISBLANK('June 2016'!F2266),"",IF(ISTEXT('June 2016'!F2266),0,'June 2016'!F2266))</f>
        <v/>
      </c>
    </row>
    <row r="1479" spans="1:2" x14ac:dyDescent="0.2">
      <c r="A1479" t="str">
        <f>IF(ISBLANK('June 2016'!A2267),"",IF(ISTEXT('June 2016'!A2267),0,'June 2016'!A2267))</f>
        <v/>
      </c>
      <c r="B1479" t="str">
        <f>IF(ISBLANK('June 2016'!F2267),"",IF(ISTEXT('June 2016'!F2267),0,'June 2016'!F2267))</f>
        <v/>
      </c>
    </row>
    <row r="1480" spans="1:2" x14ac:dyDescent="0.2">
      <c r="A1480" t="str">
        <f>IF(ISBLANK('June 2016'!A2268),"",IF(ISTEXT('June 2016'!A2268),0,'June 2016'!A2268))</f>
        <v/>
      </c>
      <c r="B1480" t="str">
        <f>IF(ISBLANK('June 2016'!F2268),"",IF(ISTEXT('June 2016'!F2268),0,'June 2016'!F2268))</f>
        <v/>
      </c>
    </row>
    <row r="1481" spans="1:2" x14ac:dyDescent="0.2">
      <c r="A1481">
        <f>IF(ISBLANK('June 2016'!A2272),"",IF(ISTEXT('June 2016'!A2272),0,'June 2016'!A2272))</f>
        <v>438777</v>
      </c>
      <c r="B1481">
        <f>IF(ISBLANK('June 2016'!F2272),"",IF(ISTEXT('June 2016'!F2272),0,'June 2016'!F2272))</f>
        <v>2086</v>
      </c>
    </row>
    <row r="1482" spans="1:2" x14ac:dyDescent="0.2">
      <c r="A1482">
        <f>IF(ISBLANK('June 2016'!A2273),"",IF(ISTEXT('June 2016'!A2273),0,'June 2016'!A2273))</f>
        <v>439302</v>
      </c>
      <c r="B1482">
        <f>IF(ISBLANK('June 2016'!F2273),"",IF(ISTEXT('June 2016'!F2273),0,'June 2016'!F2273))</f>
        <v>2086</v>
      </c>
    </row>
    <row r="1483" spans="1:2" x14ac:dyDescent="0.2">
      <c r="A1483">
        <f>IF(ISBLANK('June 2016'!A2277),"",IF(ISTEXT('June 2016'!A2277),0,'June 2016'!A2277))</f>
        <v>439516</v>
      </c>
      <c r="B1483">
        <f>IF(ISBLANK('June 2016'!F2277),"",IF(ISTEXT('June 2016'!F2277),0,'June 2016'!F2277))</f>
        <v>198</v>
      </c>
    </row>
    <row r="1484" spans="1:2" x14ac:dyDescent="0.2">
      <c r="A1484">
        <f>IF(ISBLANK('June 2016'!A2281),"",IF(ISTEXT('June 2016'!A2281),0,'June 2016'!A2281))</f>
        <v>439517</v>
      </c>
      <c r="B1484">
        <f>IF(ISBLANK('June 2016'!F2281),"",IF(ISTEXT('June 2016'!F2281),0,'June 2016'!F2281))</f>
        <v>56.9</v>
      </c>
    </row>
    <row r="1485" spans="1:2" x14ac:dyDescent="0.2">
      <c r="A1485">
        <f>IF(ISBLANK('June 2016'!A2285),"",IF(ISTEXT('June 2016'!A2285),0,'June 2016'!A2285))</f>
        <v>439518</v>
      </c>
      <c r="B1485">
        <f>IF(ISBLANK('June 2016'!F2285),"",IF(ISTEXT('June 2016'!F2285),0,'June 2016'!F2285))</f>
        <v>6779.58</v>
      </c>
    </row>
    <row r="1486" spans="1:2" x14ac:dyDescent="0.2">
      <c r="A1486" t="str">
        <f>IF(ISBLANK('June 2016'!A2286),"",IF(ISTEXT('June 2016'!A2286),0,'June 2016'!A2286))</f>
        <v/>
      </c>
      <c r="B1486" t="str">
        <f>IF(ISBLANK('June 2016'!F2286),"",IF(ISTEXT('June 2016'!F2286),0,'June 2016'!F2286))</f>
        <v/>
      </c>
    </row>
    <row r="1487" spans="1:2" x14ac:dyDescent="0.2">
      <c r="A1487" t="str">
        <f>IF(ISBLANK('June 2016'!A2287),"",IF(ISTEXT('June 2016'!A2287),0,'June 2016'!A2287))</f>
        <v/>
      </c>
      <c r="B1487" t="str">
        <f>IF(ISBLANK('June 2016'!F2287),"",IF(ISTEXT('June 2016'!F2287),0,'June 2016'!F2287))</f>
        <v/>
      </c>
    </row>
    <row r="1488" spans="1:2" x14ac:dyDescent="0.2">
      <c r="A1488">
        <f>IF(ISBLANK('June 2016'!A2291),"",IF(ISTEXT('June 2016'!A2291),0,'June 2016'!A2291))</f>
        <v>439519</v>
      </c>
      <c r="B1488">
        <f>IF(ISBLANK('June 2016'!F2291),"",IF(ISTEXT('June 2016'!F2291),0,'June 2016'!F2291))</f>
        <v>409.79</v>
      </c>
    </row>
    <row r="1489" spans="1:2" x14ac:dyDescent="0.2">
      <c r="A1489">
        <f>IF(ISBLANK('June 2016'!A2295),"",IF(ISTEXT('June 2016'!A2295),0,'June 2016'!A2295))</f>
        <v>438545</v>
      </c>
      <c r="B1489">
        <f>IF(ISBLANK('June 2016'!F2295),"",IF(ISTEXT('June 2016'!F2295),0,'June 2016'!F2295))</f>
        <v>1210</v>
      </c>
    </row>
    <row r="1490" spans="1:2" x14ac:dyDescent="0.2">
      <c r="A1490">
        <f>IF(ISBLANK('June 2016'!A2296),"",IF(ISTEXT('June 2016'!A2296),0,'June 2016'!A2296))</f>
        <v>439520</v>
      </c>
      <c r="B1490">
        <f>IF(ISBLANK('June 2016'!F2296),"",IF(ISTEXT('June 2016'!F2296),0,'June 2016'!F2296))</f>
        <v>5689.37</v>
      </c>
    </row>
    <row r="1491" spans="1:2" x14ac:dyDescent="0.2">
      <c r="A1491">
        <f>IF(ISBLANK('June 2016'!A2300),"",IF(ISTEXT('June 2016'!A2300),0,'June 2016'!A2300))</f>
        <v>438945</v>
      </c>
      <c r="B1491">
        <f>IF(ISBLANK('June 2016'!F2300),"",IF(ISTEXT('June 2016'!F2300),0,'June 2016'!F2300))</f>
        <v>139.97</v>
      </c>
    </row>
    <row r="1492" spans="1:2" x14ac:dyDescent="0.2">
      <c r="A1492">
        <f>IF(ISBLANK('June 2016'!A2304),"",IF(ISTEXT('June 2016'!A2304),0,'June 2016'!A2304))</f>
        <v>439521</v>
      </c>
      <c r="B1492">
        <f>IF(ISBLANK('June 2016'!F2304),"",IF(ISTEXT('June 2016'!F2304),0,'June 2016'!F2304))</f>
        <v>180</v>
      </c>
    </row>
    <row r="1493" spans="1:2" x14ac:dyDescent="0.2">
      <c r="A1493">
        <f>IF(ISBLANK('June 2016'!A2308),"",IF(ISTEXT('June 2016'!A2308),0,'June 2016'!A2308))</f>
        <v>438546</v>
      </c>
      <c r="B1493">
        <f>IF(ISBLANK('June 2016'!F2308),"",IF(ISTEXT('June 2016'!F2308),0,'June 2016'!F2308))</f>
        <v>622</v>
      </c>
    </row>
    <row r="1494" spans="1:2" x14ac:dyDescent="0.2">
      <c r="A1494" t="str">
        <f>IF(ISBLANK('June 2016'!A2309),"",IF(ISTEXT('June 2016'!A2309),0,'June 2016'!A2309))</f>
        <v/>
      </c>
      <c r="B1494" t="str">
        <f>IF(ISBLANK('June 2016'!F2309),"",IF(ISTEXT('June 2016'!F2309),0,'June 2016'!F2309))</f>
        <v/>
      </c>
    </row>
    <row r="1495" spans="1:2" x14ac:dyDescent="0.2">
      <c r="A1495" t="str">
        <f>IF(ISBLANK('June 2016'!A2310),"",IF(ISTEXT('June 2016'!A2310),0,'June 2016'!A2310))</f>
        <v/>
      </c>
      <c r="B1495" t="str">
        <f>IF(ISBLANK('June 2016'!F2310),"",IF(ISTEXT('June 2016'!F2310),0,'June 2016'!F2310))</f>
        <v/>
      </c>
    </row>
    <row r="1496" spans="1:2" x14ac:dyDescent="0.2">
      <c r="A1496">
        <f>IF(ISBLANK('June 2016'!A2314),"",IF(ISTEXT('June 2016'!A2314),0,'June 2016'!A2314))</f>
        <v>438946</v>
      </c>
      <c r="B1496">
        <f>IF(ISBLANK('June 2016'!F2314),"",IF(ISTEXT('June 2016'!F2314),0,'June 2016'!F2314))</f>
        <v>378</v>
      </c>
    </row>
    <row r="1497" spans="1:2" x14ac:dyDescent="0.2">
      <c r="A1497">
        <f>IF(ISBLANK('June 2016'!A2318),"",IF(ISTEXT('June 2016'!A2318),0,'June 2016'!A2318))</f>
        <v>439522</v>
      </c>
      <c r="B1497">
        <f>IF(ISBLANK('June 2016'!F2318),"",IF(ISTEXT('June 2016'!F2318),0,'June 2016'!F2318))</f>
        <v>100</v>
      </c>
    </row>
    <row r="1498" spans="1:2" x14ac:dyDescent="0.2">
      <c r="A1498">
        <f>IF(ISBLANK('June 2016'!A2322),"",IF(ISTEXT('June 2016'!A2322),0,'June 2016'!A2322))</f>
        <v>438774</v>
      </c>
      <c r="B1498">
        <f>IF(ISBLANK('June 2016'!F2322),"",IF(ISTEXT('June 2016'!F2322),0,'June 2016'!F2322))</f>
        <v>7687.5</v>
      </c>
    </row>
    <row r="1499" spans="1:2" x14ac:dyDescent="0.2">
      <c r="A1499" t="str">
        <f>IF(ISBLANK('June 2016'!A2323),"",IF(ISTEXT('June 2016'!A2323),0,'June 2016'!A2323))</f>
        <v/>
      </c>
      <c r="B1499">
        <f>IF(ISBLANK('June 2016'!F2323),"",IF(ISTEXT('June 2016'!F2323),0,'June 2016'!F2323))</f>
        <v>7687.5</v>
      </c>
    </row>
    <row r="1500" spans="1:2" x14ac:dyDescent="0.2">
      <c r="A1500">
        <f>IF(ISBLANK('June 2016'!A2324),"",IF(ISTEXT('June 2016'!A2324),0,'June 2016'!A2324))</f>
        <v>438790</v>
      </c>
      <c r="B1500">
        <f>IF(ISBLANK('June 2016'!F2324),"",IF(ISTEXT('June 2016'!F2324),0,'June 2016'!F2324))</f>
        <v>7750</v>
      </c>
    </row>
    <row r="1501" spans="1:2" x14ac:dyDescent="0.2">
      <c r="A1501">
        <f>IF(ISBLANK('June 2016'!A2328),"",IF(ISTEXT('June 2016'!A2328),0,'June 2016'!A2328))</f>
        <v>438774</v>
      </c>
      <c r="B1501">
        <f>IF(ISBLANK('June 2016'!F2328),"",IF(ISTEXT('June 2016'!F2328),0,'June 2016'!F2328))</f>
        <v>4275</v>
      </c>
    </row>
    <row r="1502" spans="1:2" x14ac:dyDescent="0.2">
      <c r="A1502">
        <f>IF(ISBLANK('June 2016'!A2329),"",IF(ISTEXT('June 2016'!A2329),0,'June 2016'!A2329))</f>
        <v>439258</v>
      </c>
      <c r="B1502">
        <f>IF(ISBLANK('June 2016'!F2329),"",IF(ISTEXT('June 2016'!F2329),0,'June 2016'!F2329))</f>
        <v>2400</v>
      </c>
    </row>
    <row r="1503" spans="1:2" x14ac:dyDescent="0.2">
      <c r="A1503">
        <f>IF(ISBLANK('June 2016'!A2333),"",IF(ISTEXT('June 2016'!A2333),0,'June 2016'!A2333))</f>
        <v>438778</v>
      </c>
      <c r="B1503">
        <f>IF(ISBLANK('June 2016'!F2333),"",IF(ISTEXT('June 2016'!F2333),0,'June 2016'!F2333))</f>
        <v>609</v>
      </c>
    </row>
    <row r="1504" spans="1:2" x14ac:dyDescent="0.2">
      <c r="A1504">
        <f>IF(ISBLANK('June 2016'!A2334),"",IF(ISTEXT('June 2016'!A2334),0,'June 2016'!A2334))</f>
        <v>439303</v>
      </c>
      <c r="B1504">
        <f>IF(ISBLANK('June 2016'!F2334),"",IF(ISTEXT('June 2016'!F2334),0,'June 2016'!F2334))</f>
        <v>609</v>
      </c>
    </row>
    <row r="1505" spans="1:2" x14ac:dyDescent="0.2">
      <c r="A1505">
        <f>IF(ISBLANK('June 2016'!A2338),"",IF(ISTEXT('June 2016'!A2338),0,'June 2016'!A2338))</f>
        <v>438947</v>
      </c>
      <c r="B1505">
        <f>IF(ISBLANK('June 2016'!F2338),"",IF(ISTEXT('June 2016'!F2338),0,'June 2016'!F2338))</f>
        <v>5300</v>
      </c>
    </row>
    <row r="1506" spans="1:2" x14ac:dyDescent="0.2">
      <c r="A1506" t="str">
        <f>IF(ISBLANK('June 2016'!A2339),"",IF(ISTEXT('June 2016'!A2339),0,'June 2016'!A2339))</f>
        <v/>
      </c>
      <c r="B1506" t="str">
        <f>IF(ISBLANK('June 2016'!F2339),"",IF(ISTEXT('June 2016'!F2339),0,'June 2016'!F2339))</f>
        <v/>
      </c>
    </row>
    <row r="1507" spans="1:2" x14ac:dyDescent="0.2">
      <c r="A1507">
        <f>IF(ISBLANK('June 2016'!A2340),"",IF(ISTEXT('June 2016'!A2340),0,'June 2016'!A2340))</f>
        <v>439523</v>
      </c>
      <c r="B1507">
        <f>IF(ISBLANK('June 2016'!F2340),"",IF(ISTEXT('June 2016'!F2340),0,'June 2016'!F2340))</f>
        <v>450</v>
      </c>
    </row>
    <row r="1508" spans="1:2" x14ac:dyDescent="0.2">
      <c r="A1508" t="str">
        <f>IF(ISBLANK('June 2016'!A2341),"",IF(ISTEXT('June 2016'!A2341),0,'June 2016'!A2341))</f>
        <v/>
      </c>
      <c r="B1508">
        <f>IF(ISBLANK('June 2016'!F2341),"",IF(ISTEXT('June 2016'!F2341),0,'June 2016'!F2341))</f>
        <v>500</v>
      </c>
    </row>
    <row r="1509" spans="1:2" x14ac:dyDescent="0.2">
      <c r="A1509">
        <f>IF(ISBLANK('June 2016'!A2345),"",IF(ISTEXT('June 2016'!A2345),0,'June 2016'!A2345))</f>
        <v>438948</v>
      </c>
      <c r="B1509">
        <f>IF(ISBLANK('June 2016'!F2345),"",IF(ISTEXT('June 2016'!F2345),0,'June 2016'!F2345))</f>
        <v>25.16</v>
      </c>
    </row>
    <row r="1510" spans="1:2" x14ac:dyDescent="0.2">
      <c r="A1510">
        <f>IF(ISBLANK('June 2016'!A2346),"",IF(ISTEXT('June 2016'!A2346),0,'June 2016'!A2346))</f>
        <v>439524</v>
      </c>
      <c r="B1510">
        <f>IF(ISBLANK('June 2016'!F2346),"",IF(ISTEXT('June 2016'!F2346),0,'June 2016'!F2346))</f>
        <v>30.98</v>
      </c>
    </row>
    <row r="1511" spans="1:2" x14ac:dyDescent="0.2">
      <c r="A1511">
        <f>IF(ISBLANK('June 2016'!A2350),"",IF(ISTEXT('June 2016'!A2350),0,'June 2016'!A2350))</f>
        <v>438949</v>
      </c>
      <c r="B1511">
        <f>IF(ISBLANK('June 2016'!F2350),"",IF(ISTEXT('June 2016'!F2350),0,'June 2016'!F2350))</f>
        <v>106.7</v>
      </c>
    </row>
    <row r="1512" spans="1:2" x14ac:dyDescent="0.2">
      <c r="A1512">
        <f>IF(ISBLANK('June 2016'!A2354),"",IF(ISTEXT('June 2016'!A2354),0,'June 2016'!A2354))</f>
        <v>438547</v>
      </c>
      <c r="B1512">
        <f>IF(ISBLANK('June 2016'!F2354),"",IF(ISTEXT('June 2016'!F2354),0,'June 2016'!F2354))</f>
        <v>44.57</v>
      </c>
    </row>
    <row r="1513" spans="1:2" x14ac:dyDescent="0.2">
      <c r="A1513">
        <f>IF(ISBLANK('June 2016'!A2358),"",IF(ISTEXT('June 2016'!A2358),0,'June 2016'!A2358))</f>
        <v>438548</v>
      </c>
      <c r="B1513">
        <f>IF(ISBLANK('June 2016'!F2358),"",IF(ISTEXT('June 2016'!F2358),0,'June 2016'!F2358))</f>
        <v>450</v>
      </c>
    </row>
    <row r="1514" spans="1:2" x14ac:dyDescent="0.2">
      <c r="A1514" t="str">
        <f>IF(ISBLANK('June 2016'!A2359),"",IF(ISTEXT('June 2016'!A2359),0,'June 2016'!A2359))</f>
        <v/>
      </c>
      <c r="B1514">
        <f>IF(ISBLANK('June 2016'!F2359),"",IF(ISTEXT('June 2016'!F2359),0,'June 2016'!F2359))</f>
        <v>450</v>
      </c>
    </row>
    <row r="1515" spans="1:2" x14ac:dyDescent="0.2">
      <c r="A1515">
        <f>IF(ISBLANK('June 2016'!A2360),"",IF(ISTEXT('June 2016'!A2360),0,'June 2016'!A2360))</f>
        <v>439525</v>
      </c>
      <c r="B1515">
        <f>IF(ISBLANK('June 2016'!F2360),"",IF(ISTEXT('June 2016'!F2360),0,'June 2016'!F2360))</f>
        <v>450</v>
      </c>
    </row>
    <row r="1516" spans="1:2" x14ac:dyDescent="0.2">
      <c r="A1516">
        <f>IF(ISBLANK('June 2016'!A2364),"",IF(ISTEXT('June 2016'!A2364),0,'June 2016'!A2364))</f>
        <v>438549</v>
      </c>
      <c r="B1516">
        <f>IF(ISBLANK('June 2016'!F2364),"",IF(ISTEXT('June 2016'!F2364),0,'June 2016'!F2364))</f>
        <v>1366</v>
      </c>
    </row>
    <row r="1517" spans="1:2" x14ac:dyDescent="0.2">
      <c r="A1517">
        <f>IF(ISBLANK('June 2016'!A2368),"",IF(ISTEXT('June 2016'!A2368),0,'June 2016'!A2368))</f>
        <v>438950</v>
      </c>
      <c r="B1517">
        <f>IF(ISBLANK('June 2016'!F2368),"",IF(ISTEXT('June 2016'!F2368),0,'June 2016'!F2368))</f>
        <v>18.899999999999999</v>
      </c>
    </row>
    <row r="1518" spans="1:2" x14ac:dyDescent="0.2">
      <c r="A1518">
        <f>IF(ISBLANK('June 2016'!A2372),"",IF(ISTEXT('June 2016'!A2372),0,'June 2016'!A2372))</f>
        <v>438951</v>
      </c>
      <c r="B1518">
        <f>IF(ISBLANK('June 2016'!F2372),"",IF(ISTEXT('June 2016'!F2372),0,'June 2016'!F2372))</f>
        <v>450</v>
      </c>
    </row>
    <row r="1519" spans="1:2" x14ac:dyDescent="0.2">
      <c r="A1519" t="str">
        <f>IF(ISBLANK('June 2016'!A2373),"",IF(ISTEXT('June 2016'!A2373),0,'June 2016'!A2373))</f>
        <v/>
      </c>
      <c r="B1519">
        <f>IF(ISBLANK('June 2016'!F2373),"",IF(ISTEXT('June 2016'!F2373),0,'June 2016'!F2373))</f>
        <v>100</v>
      </c>
    </row>
    <row r="1520" spans="1:2" x14ac:dyDescent="0.2">
      <c r="A1520" t="str">
        <f>IF(ISBLANK('June 2016'!A2374),"",IF(ISTEXT('June 2016'!A2374),0,'June 2016'!A2374))</f>
        <v/>
      </c>
      <c r="B1520">
        <f>IF(ISBLANK('June 2016'!F2374),"",IF(ISTEXT('June 2016'!F2374),0,'June 2016'!F2374))</f>
        <v>750</v>
      </c>
    </row>
    <row r="1521" spans="1:2" x14ac:dyDescent="0.2">
      <c r="A1521">
        <f>IF(ISBLANK('June 2016'!A2375),"",IF(ISTEXT('June 2016'!A2375),0,'June 2016'!A2375))</f>
        <v>439526</v>
      </c>
      <c r="B1521">
        <f>IF(ISBLANK('June 2016'!F2375),"",IF(ISTEXT('June 2016'!F2375),0,'June 2016'!F2375))</f>
        <v>500</v>
      </c>
    </row>
    <row r="1522" spans="1:2" x14ac:dyDescent="0.2">
      <c r="A1522" t="str">
        <f>IF(ISBLANK('June 2016'!A2376),"",IF(ISTEXT('June 2016'!A2376),0,'June 2016'!A2376))</f>
        <v/>
      </c>
      <c r="B1522">
        <f>IF(ISBLANK('June 2016'!F2376),"",IF(ISTEXT('June 2016'!F2376),0,'June 2016'!F2376))</f>
        <v>500</v>
      </c>
    </row>
    <row r="1523" spans="1:2" x14ac:dyDescent="0.2">
      <c r="A1523">
        <f>IF(ISBLANK('June 2016'!A2380),"",IF(ISTEXT('June 2016'!A2380),0,'June 2016'!A2380))</f>
        <v>438550</v>
      </c>
      <c r="B1523">
        <f>IF(ISBLANK('June 2016'!F2380),"",IF(ISTEXT('June 2016'!F2380),0,'June 2016'!F2380))</f>
        <v>235.78</v>
      </c>
    </row>
    <row r="1524" spans="1:2" x14ac:dyDescent="0.2">
      <c r="A1524" t="str">
        <f>IF(ISBLANK('June 2016'!A2381),"",IF(ISTEXT('June 2016'!A2381),0,'June 2016'!A2381))</f>
        <v/>
      </c>
      <c r="B1524" t="str">
        <f>IF(ISBLANK('June 2016'!F2381),"",IF(ISTEXT('June 2016'!F2381),0,'June 2016'!F2381))</f>
        <v/>
      </c>
    </row>
    <row r="1525" spans="1:2" x14ac:dyDescent="0.2">
      <c r="A1525">
        <f>IF(ISBLANK('June 2016'!A2385),"",IF(ISTEXT('June 2016'!A2385),0,'June 2016'!A2385))</f>
        <v>438952</v>
      </c>
      <c r="B1525">
        <f>IF(ISBLANK('June 2016'!F2385),"",IF(ISTEXT('June 2016'!F2385),0,'June 2016'!F2385))</f>
        <v>72.44</v>
      </c>
    </row>
    <row r="1526" spans="1:2" x14ac:dyDescent="0.2">
      <c r="A1526">
        <f>IF(ISBLANK('June 2016'!A2389),"",IF(ISTEXT('June 2016'!A2389),0,'June 2016'!A2389))</f>
        <v>439527</v>
      </c>
      <c r="B1526">
        <f>IF(ISBLANK('June 2016'!F2389),"",IF(ISTEXT('June 2016'!F2389),0,'June 2016'!F2389))</f>
        <v>16.2</v>
      </c>
    </row>
    <row r="1527" spans="1:2" x14ac:dyDescent="0.2">
      <c r="A1527">
        <f>IF(ISBLANK('June 2016'!A2393),"",IF(ISTEXT('June 2016'!A2393),0,'June 2016'!A2393))</f>
        <v>438779</v>
      </c>
      <c r="B1527">
        <f>IF(ISBLANK('June 2016'!F2393),"",IF(ISTEXT('June 2016'!F2393),0,'June 2016'!F2393))</f>
        <v>200</v>
      </c>
    </row>
    <row r="1528" spans="1:2" x14ac:dyDescent="0.2">
      <c r="A1528">
        <f>IF(ISBLANK('June 2016'!A2394),"",IF(ISTEXT('June 2016'!A2394),0,'June 2016'!A2394))</f>
        <v>439304</v>
      </c>
      <c r="B1528">
        <f>IF(ISBLANK('June 2016'!F2394),"",IF(ISTEXT('June 2016'!F2394),0,'June 2016'!F2394))</f>
        <v>200</v>
      </c>
    </row>
    <row r="1529" spans="1:2" x14ac:dyDescent="0.2">
      <c r="A1529">
        <f>IF(ISBLANK('June 2016'!A2398),"",IF(ISTEXT('June 2016'!A2398),0,'June 2016'!A2398))</f>
        <v>438551</v>
      </c>
      <c r="B1529">
        <f>IF(ISBLANK('June 2016'!F2398),"",IF(ISTEXT('June 2016'!F2398),0,'June 2016'!F2398))</f>
        <v>657.96</v>
      </c>
    </row>
    <row r="1530" spans="1:2" x14ac:dyDescent="0.2">
      <c r="A1530">
        <f>IF(ISBLANK('June 2016'!A2402),"",IF(ISTEXT('June 2016'!A2402),0,'June 2016'!A2402))</f>
        <v>439528</v>
      </c>
      <c r="B1530">
        <f>IF(ISBLANK('June 2016'!F2402),"",IF(ISTEXT('June 2016'!F2402),0,'June 2016'!F2402))</f>
        <v>500</v>
      </c>
    </row>
    <row r="1531" spans="1:2" x14ac:dyDescent="0.2">
      <c r="A1531">
        <f>IF(ISBLANK('June 2016'!A2406),"",IF(ISTEXT('June 2016'!A2406),0,'June 2016'!A2406))</f>
        <v>439529</v>
      </c>
      <c r="B1531">
        <f>IF(ISBLANK('June 2016'!F2406),"",IF(ISTEXT('June 2016'!F2406),0,'June 2016'!F2406))</f>
        <v>24950</v>
      </c>
    </row>
    <row r="1532" spans="1:2" x14ac:dyDescent="0.2">
      <c r="A1532" t="str">
        <f>IF(ISBLANK('June 2016'!A2407),"",IF(ISTEXT('June 2016'!A2407),0,'June 2016'!A2407))</f>
        <v/>
      </c>
      <c r="B1532" t="str">
        <f>IF(ISBLANK('June 2016'!F2407),"",IF(ISTEXT('June 2016'!F2407),0,'June 2016'!F2407))</f>
        <v/>
      </c>
    </row>
    <row r="1533" spans="1:2" x14ac:dyDescent="0.2">
      <c r="A1533">
        <f>IF(ISBLANK('June 2016'!A2411),"",IF(ISTEXT('June 2016'!A2411),0,'June 2016'!A2411))</f>
        <v>438552</v>
      </c>
      <c r="B1533">
        <f>IF(ISBLANK('June 2016'!F2411),"",IF(ISTEXT('June 2016'!F2411),0,'June 2016'!F2411))</f>
        <v>495</v>
      </c>
    </row>
    <row r="1534" spans="1:2" x14ac:dyDescent="0.2">
      <c r="A1534" t="str">
        <f>IF(ISBLANK('June 2016'!A2412),"",IF(ISTEXT('June 2016'!A2412),0,'June 2016'!A2412))</f>
        <v/>
      </c>
      <c r="B1534">
        <f>IF(ISBLANK('June 2016'!F2412),"",IF(ISTEXT('June 2016'!F2412),0,'June 2016'!F2412))</f>
        <v>2996.9</v>
      </c>
    </row>
    <row r="1535" spans="1:2" x14ac:dyDescent="0.2">
      <c r="A1535">
        <f>IF(ISBLANK('June 2016'!A2416),"",IF(ISTEXT('June 2016'!A2416),0,'June 2016'!A2416))</f>
        <v>438553</v>
      </c>
      <c r="B1535">
        <f>IF(ISBLANK('June 2016'!F2416),"",IF(ISTEXT('June 2016'!F2416),0,'June 2016'!F2416))</f>
        <v>207.5</v>
      </c>
    </row>
    <row r="1536" spans="1:2" x14ac:dyDescent="0.2">
      <c r="A1536">
        <f>IF(ISBLANK('June 2016'!A2420),"",IF(ISTEXT('June 2016'!A2420),0,'June 2016'!A2420))</f>
        <v>439316</v>
      </c>
      <c r="B1536">
        <f>IF(ISBLANK('June 2016'!F2420),"",IF(ISTEXT('June 2016'!F2420),0,'June 2016'!F2420))</f>
        <v>1228</v>
      </c>
    </row>
    <row r="1537" spans="1:2" x14ac:dyDescent="0.2">
      <c r="A1537">
        <f>IF(ISBLANK('June 2016'!A2424),"",IF(ISTEXT('June 2016'!A2424),0,'June 2016'!A2424))</f>
        <v>439530</v>
      </c>
      <c r="B1537">
        <f>IF(ISBLANK('June 2016'!F2424),"",IF(ISTEXT('June 2016'!F2424),0,'June 2016'!F2424))</f>
        <v>33400.730000000003</v>
      </c>
    </row>
    <row r="1538" spans="1:2" x14ac:dyDescent="0.2">
      <c r="A1538">
        <f>IF(ISBLANK('June 2016'!A2428),"",IF(ISTEXT('June 2016'!A2428),0,'June 2016'!A2428))</f>
        <v>438554</v>
      </c>
      <c r="B1538">
        <f>IF(ISBLANK('June 2016'!F2428),"",IF(ISTEXT('June 2016'!F2428),0,'June 2016'!F2428))</f>
        <v>450</v>
      </c>
    </row>
    <row r="1539" spans="1:2" x14ac:dyDescent="0.2">
      <c r="A1539">
        <f>IF(ISBLANK('June 2016'!A2429),"",IF(ISTEXT('June 2016'!A2429),0,'June 2016'!A2429))</f>
        <v>439531</v>
      </c>
      <c r="B1539">
        <f>IF(ISBLANK('June 2016'!F2429),"",IF(ISTEXT('June 2016'!F2429),0,'June 2016'!F2429))</f>
        <v>450</v>
      </c>
    </row>
    <row r="1540" spans="1:2" x14ac:dyDescent="0.2">
      <c r="A1540">
        <f>IF(ISBLANK('June 2016'!A2433),"",IF(ISTEXT('June 2016'!A2433),0,'June 2016'!A2433))</f>
        <v>439532</v>
      </c>
      <c r="B1540">
        <f>IF(ISBLANK('June 2016'!F2433),"",IF(ISTEXT('June 2016'!F2433),0,'June 2016'!F2433))</f>
        <v>1000</v>
      </c>
    </row>
    <row r="1541" spans="1:2" x14ac:dyDescent="0.2">
      <c r="A1541">
        <f>IF(ISBLANK('June 2016'!A2437),"",IF(ISTEXT('June 2016'!A2437),0,'June 2016'!A2437))</f>
        <v>439533</v>
      </c>
      <c r="B1541">
        <f>IF(ISBLANK('June 2016'!F2437),"",IF(ISTEXT('June 2016'!F2437),0,'June 2016'!F2437))</f>
        <v>169.2</v>
      </c>
    </row>
    <row r="1542" spans="1:2" x14ac:dyDescent="0.2">
      <c r="A1542">
        <f>IF(ISBLANK('June 2016'!A2441),"",IF(ISTEXT('June 2016'!A2441),0,'June 2016'!A2441))</f>
        <v>438555</v>
      </c>
      <c r="B1542">
        <f>IF(ISBLANK('June 2016'!F2441),"",IF(ISTEXT('June 2016'!F2441),0,'June 2016'!F2441))</f>
        <v>500</v>
      </c>
    </row>
    <row r="1543" spans="1:2" x14ac:dyDescent="0.2">
      <c r="A1543">
        <f>IF(ISBLANK('June 2016'!A2442),"",IF(ISTEXT('June 2016'!A2442),0,'June 2016'!A2442))</f>
        <v>438954</v>
      </c>
      <c r="B1543">
        <f>IF(ISBLANK('June 2016'!F2442),"",IF(ISTEXT('June 2016'!F2442),0,'June 2016'!F2442))</f>
        <v>450</v>
      </c>
    </row>
    <row r="1544" spans="1:2" x14ac:dyDescent="0.2">
      <c r="A1544" t="str">
        <f>IF(ISBLANK('June 2016'!A2443),"",IF(ISTEXT('June 2016'!A2443),0,'June 2016'!A2443))</f>
        <v/>
      </c>
      <c r="B1544">
        <f>IF(ISBLANK('June 2016'!F2443),"",IF(ISTEXT('June 2016'!F2443),0,'June 2016'!F2443))</f>
        <v>2820</v>
      </c>
    </row>
    <row r="1545" spans="1:2" x14ac:dyDescent="0.2">
      <c r="A1545" t="str">
        <f>IF(ISBLANK('June 2016'!A2444),"",IF(ISTEXT('June 2016'!A2444),0,'June 2016'!A2444))</f>
        <v/>
      </c>
      <c r="B1545" t="str">
        <f>IF(ISBLANK('June 2016'!F2444),"",IF(ISTEXT('June 2016'!F2444),0,'June 2016'!F2444))</f>
        <v/>
      </c>
    </row>
    <row r="1546" spans="1:2" x14ac:dyDescent="0.2">
      <c r="A1546" t="str">
        <f>IF(ISBLANK('June 2016'!A2445),"",IF(ISTEXT('June 2016'!A2445),0,'June 2016'!A2445))</f>
        <v/>
      </c>
      <c r="B1546">
        <f>IF(ISBLANK('June 2016'!F2445),"",IF(ISTEXT('June 2016'!F2445),0,'June 2016'!F2445))</f>
        <v>2300</v>
      </c>
    </row>
    <row r="1547" spans="1:2" x14ac:dyDescent="0.2">
      <c r="A1547" t="str">
        <f>IF(ISBLANK('June 2016'!A2446),"",IF(ISTEXT('June 2016'!A2446),0,'June 2016'!A2446))</f>
        <v/>
      </c>
      <c r="B1547" t="str">
        <f>IF(ISBLANK('June 2016'!F2446),"",IF(ISTEXT('June 2016'!F2446),0,'June 2016'!F2446))</f>
        <v/>
      </c>
    </row>
    <row r="1548" spans="1:2" x14ac:dyDescent="0.2">
      <c r="A1548" t="str">
        <f>IF(ISBLANK('June 2016'!A2447),"",IF(ISTEXT('June 2016'!A2447),0,'June 2016'!A2447))</f>
        <v/>
      </c>
      <c r="B1548">
        <f>IF(ISBLANK('June 2016'!F2447),"",IF(ISTEXT('June 2016'!F2447),0,'June 2016'!F2447))</f>
        <v>3950</v>
      </c>
    </row>
    <row r="1549" spans="1:2" x14ac:dyDescent="0.2">
      <c r="A1549" t="str">
        <f>IF(ISBLANK('June 2016'!A2448),"",IF(ISTEXT('June 2016'!A2448),0,'June 2016'!A2448))</f>
        <v/>
      </c>
      <c r="B1549" t="str">
        <f>IF(ISBLANK('June 2016'!F2448),"",IF(ISTEXT('June 2016'!F2448),0,'June 2016'!F2448))</f>
        <v/>
      </c>
    </row>
    <row r="1550" spans="1:2" x14ac:dyDescent="0.2">
      <c r="A1550" t="str">
        <f>IF(ISBLANK('June 2016'!A2449),"",IF(ISTEXT('June 2016'!A2449),0,'June 2016'!A2449))</f>
        <v/>
      </c>
      <c r="B1550">
        <f>IF(ISBLANK('June 2016'!F2449),"",IF(ISTEXT('June 2016'!F2449),0,'June 2016'!F2449))</f>
        <v>1780</v>
      </c>
    </row>
    <row r="1551" spans="1:2" x14ac:dyDescent="0.2">
      <c r="A1551" t="str">
        <f>IF(ISBLANK('June 2016'!A2450),"",IF(ISTEXT('June 2016'!A2450),0,'June 2016'!A2450))</f>
        <v/>
      </c>
      <c r="B1551" t="str">
        <f>IF(ISBLANK('June 2016'!F2450),"",IF(ISTEXT('June 2016'!F2450),0,'June 2016'!F2450))</f>
        <v/>
      </c>
    </row>
    <row r="1552" spans="1:2" x14ac:dyDescent="0.2">
      <c r="A1552" t="str">
        <f>IF(ISBLANK('June 2016'!A2451),"",IF(ISTEXT('June 2016'!A2451),0,'June 2016'!A2451))</f>
        <v/>
      </c>
      <c r="B1552">
        <f>IF(ISBLANK('June 2016'!F2451),"",IF(ISTEXT('June 2016'!F2451),0,'June 2016'!F2451))</f>
        <v>2850</v>
      </c>
    </row>
    <row r="1553" spans="1:2" x14ac:dyDescent="0.2">
      <c r="A1553" t="str">
        <f>IF(ISBLANK('June 2016'!A2452),"",IF(ISTEXT('June 2016'!A2452),0,'June 2016'!A2452))</f>
        <v/>
      </c>
      <c r="B1553" t="str">
        <f>IF(ISBLANK('June 2016'!F2452),"",IF(ISTEXT('June 2016'!F2452),0,'June 2016'!F2452))</f>
        <v/>
      </c>
    </row>
    <row r="1554" spans="1:2" x14ac:dyDescent="0.2">
      <c r="A1554" t="str">
        <f>IF(ISBLANK('June 2016'!A2453),"",IF(ISTEXT('June 2016'!A2453),0,'June 2016'!A2453))</f>
        <v/>
      </c>
      <c r="B1554">
        <f>IF(ISBLANK('June 2016'!F2453),"",IF(ISTEXT('June 2016'!F2453),0,'June 2016'!F2453))</f>
        <v>3370</v>
      </c>
    </row>
    <row r="1555" spans="1:2" x14ac:dyDescent="0.2">
      <c r="A1555" t="str">
        <f>IF(ISBLANK('June 2016'!A2454),"",IF(ISTEXT('June 2016'!A2454),0,'June 2016'!A2454))</f>
        <v/>
      </c>
      <c r="B1555">
        <f>IF(ISBLANK('June 2016'!F2454),"",IF(ISTEXT('June 2016'!F2454),0,'June 2016'!F2454))</f>
        <v>2600</v>
      </c>
    </row>
    <row r="1556" spans="1:2" x14ac:dyDescent="0.2">
      <c r="A1556" t="str">
        <f>IF(ISBLANK('June 2016'!A2455),"",IF(ISTEXT('June 2016'!A2455),0,'June 2016'!A2455))</f>
        <v/>
      </c>
      <c r="B1556" t="str">
        <f>IF(ISBLANK('June 2016'!F2455),"",IF(ISTEXT('June 2016'!F2455),0,'June 2016'!F2455))</f>
        <v/>
      </c>
    </row>
    <row r="1557" spans="1:2" x14ac:dyDescent="0.2">
      <c r="A1557">
        <f>IF(ISBLANK('June 2016'!A2459),"",IF(ISTEXT('June 2016'!A2459),0,'June 2016'!A2459))</f>
        <v>438556</v>
      </c>
      <c r="B1557">
        <f>IF(ISBLANK('June 2016'!F2459),"",IF(ISTEXT('June 2016'!F2459),0,'June 2016'!F2459))</f>
        <v>450</v>
      </c>
    </row>
    <row r="1558" spans="1:2" x14ac:dyDescent="0.2">
      <c r="A1558" t="str">
        <f>IF(ISBLANK('June 2016'!A2460),"",IF(ISTEXT('June 2016'!A2460),0,'June 2016'!A2460))</f>
        <v/>
      </c>
      <c r="B1558">
        <f>IF(ISBLANK('June 2016'!F2460),"",IF(ISTEXT('June 2016'!F2460),0,'June 2016'!F2460))</f>
        <v>450</v>
      </c>
    </row>
    <row r="1559" spans="1:2" x14ac:dyDescent="0.2">
      <c r="A1559" t="str">
        <f>IF(ISBLANK('June 2016'!A2461),"",IF(ISTEXT('June 2016'!A2461),0,'June 2016'!A2461))</f>
        <v/>
      </c>
      <c r="B1559">
        <f>IF(ISBLANK('June 2016'!F2461),"",IF(ISTEXT('June 2016'!F2461),0,'June 2016'!F2461))</f>
        <v>450</v>
      </c>
    </row>
    <row r="1560" spans="1:2" x14ac:dyDescent="0.2">
      <c r="A1560" t="str">
        <f>IF(ISBLANK('June 2016'!A2462),"",IF(ISTEXT('June 2016'!A2462),0,'June 2016'!A2462))</f>
        <v/>
      </c>
      <c r="B1560">
        <f>IF(ISBLANK('June 2016'!F2462),"",IF(ISTEXT('June 2016'!F2462),0,'June 2016'!F2462))</f>
        <v>500</v>
      </c>
    </row>
    <row r="1561" spans="1:2" x14ac:dyDescent="0.2">
      <c r="A1561" t="str">
        <f>IF(ISBLANK('June 2016'!A2463),"",IF(ISTEXT('June 2016'!A2463),0,'June 2016'!A2463))</f>
        <v/>
      </c>
      <c r="B1561">
        <f>IF(ISBLANK('June 2016'!F2463),"",IF(ISTEXT('June 2016'!F2463),0,'June 2016'!F2463))</f>
        <v>500</v>
      </c>
    </row>
    <row r="1562" spans="1:2" x14ac:dyDescent="0.2">
      <c r="A1562" t="str">
        <f>IF(ISBLANK('June 2016'!A2464),"",IF(ISTEXT('June 2016'!A2464),0,'June 2016'!A2464))</f>
        <v/>
      </c>
      <c r="B1562">
        <f>IF(ISBLANK('June 2016'!F2464),"",IF(ISTEXT('June 2016'!F2464),0,'June 2016'!F2464))</f>
        <v>750</v>
      </c>
    </row>
    <row r="1563" spans="1:2" x14ac:dyDescent="0.2">
      <c r="A1563" t="str">
        <f>IF(ISBLANK('June 2016'!A2465),"",IF(ISTEXT('June 2016'!A2465),0,'June 2016'!A2465))</f>
        <v/>
      </c>
      <c r="B1563">
        <f>IF(ISBLANK('June 2016'!F2465),"",IF(ISTEXT('June 2016'!F2465),0,'June 2016'!F2465))</f>
        <v>700</v>
      </c>
    </row>
    <row r="1564" spans="1:2" x14ac:dyDescent="0.2">
      <c r="A1564" t="str">
        <f>IF(ISBLANK('June 2016'!A2466),"",IF(ISTEXT('June 2016'!A2466),0,'June 2016'!A2466))</f>
        <v/>
      </c>
      <c r="B1564" t="str">
        <f>IF(ISBLANK('June 2016'!F2466),"",IF(ISTEXT('June 2016'!F2466),0,'June 2016'!F2466))</f>
        <v/>
      </c>
    </row>
    <row r="1565" spans="1:2" x14ac:dyDescent="0.2">
      <c r="A1565" t="str">
        <f>IF(ISBLANK('June 2016'!A2467),"",IF(ISTEXT('June 2016'!A2467),0,'June 2016'!A2467))</f>
        <v/>
      </c>
      <c r="B1565" t="str">
        <f>IF(ISBLANK('June 2016'!F2467),"",IF(ISTEXT('June 2016'!F2467),0,'June 2016'!F2467))</f>
        <v/>
      </c>
    </row>
    <row r="1566" spans="1:2" x14ac:dyDescent="0.2">
      <c r="A1566">
        <f>IF(ISBLANK('June 2016'!A2468),"",IF(ISTEXT('June 2016'!A2468),0,'June 2016'!A2468))</f>
        <v>438955</v>
      </c>
      <c r="B1566">
        <f>IF(ISBLANK('June 2016'!F2468),"",IF(ISTEXT('June 2016'!F2468),0,'June 2016'!F2468))</f>
        <v>450</v>
      </c>
    </row>
    <row r="1567" spans="1:2" x14ac:dyDescent="0.2">
      <c r="A1567" t="str">
        <f>IF(ISBLANK('June 2016'!A2469),"",IF(ISTEXT('June 2016'!A2469),0,'June 2016'!A2469))</f>
        <v/>
      </c>
      <c r="B1567">
        <f>IF(ISBLANK('June 2016'!F2469),"",IF(ISTEXT('June 2016'!F2469),0,'June 2016'!F2469))</f>
        <v>100</v>
      </c>
    </row>
    <row r="1568" spans="1:2" x14ac:dyDescent="0.2">
      <c r="A1568" t="str">
        <f>IF(ISBLANK('June 2016'!A2470),"",IF(ISTEXT('June 2016'!A2470),0,'June 2016'!A2470))</f>
        <v/>
      </c>
      <c r="B1568">
        <f>IF(ISBLANK('June 2016'!F2470),"",IF(ISTEXT('June 2016'!F2470),0,'June 2016'!F2470))</f>
        <v>550</v>
      </c>
    </row>
    <row r="1569" spans="1:2" x14ac:dyDescent="0.2">
      <c r="A1569" t="str">
        <f>IF(ISBLANK('June 2016'!A2471),"",IF(ISTEXT('June 2016'!A2471),0,'June 2016'!A2471))</f>
        <v/>
      </c>
      <c r="B1569" t="str">
        <f>IF(ISBLANK('June 2016'!F2471),"",IF(ISTEXT('June 2016'!F2471),0,'June 2016'!F2471))</f>
        <v/>
      </c>
    </row>
    <row r="1570" spans="1:2" x14ac:dyDescent="0.2">
      <c r="A1570">
        <f>IF(ISBLANK('June 2016'!A2472),"",IF(ISTEXT('June 2016'!A2472),0,'June 2016'!A2472))</f>
        <v>439534</v>
      </c>
      <c r="B1570">
        <f>IF(ISBLANK('June 2016'!F2472),"",IF(ISTEXT('June 2016'!F2472),0,'June 2016'!F2472))</f>
        <v>150</v>
      </c>
    </row>
    <row r="1571" spans="1:2" x14ac:dyDescent="0.2">
      <c r="A1571" t="str">
        <f>IF(ISBLANK('June 2016'!A2473),"",IF(ISTEXT('June 2016'!A2473),0,'June 2016'!A2473))</f>
        <v/>
      </c>
      <c r="B1571">
        <f>IF(ISBLANK('June 2016'!F2473),"",IF(ISTEXT('June 2016'!F2473),0,'June 2016'!F2473))</f>
        <v>450</v>
      </c>
    </row>
    <row r="1572" spans="1:2" x14ac:dyDescent="0.2">
      <c r="A1572" t="str">
        <f>IF(ISBLANK('June 2016'!A2474),"",IF(ISTEXT('June 2016'!A2474),0,'June 2016'!A2474))</f>
        <v/>
      </c>
      <c r="B1572">
        <f>IF(ISBLANK('June 2016'!F2474),"",IF(ISTEXT('June 2016'!F2474),0,'June 2016'!F2474))</f>
        <v>450</v>
      </c>
    </row>
    <row r="1573" spans="1:2" x14ac:dyDescent="0.2">
      <c r="A1573" t="str">
        <f>IF(ISBLANK('June 2016'!A2475),"",IF(ISTEXT('June 2016'!A2475),0,'June 2016'!A2475))</f>
        <v/>
      </c>
      <c r="B1573">
        <f>IF(ISBLANK('June 2016'!F2475),"",IF(ISTEXT('June 2016'!F2475),0,'June 2016'!F2475))</f>
        <v>150</v>
      </c>
    </row>
    <row r="1574" spans="1:2" x14ac:dyDescent="0.2">
      <c r="A1574" t="str">
        <f>IF(ISBLANK('June 2016'!A2476),"",IF(ISTEXT('June 2016'!A2476),0,'June 2016'!A2476))</f>
        <v/>
      </c>
      <c r="B1574">
        <f>IF(ISBLANK('June 2016'!F2476),"",IF(ISTEXT('June 2016'!F2476),0,'June 2016'!F2476))</f>
        <v>750</v>
      </c>
    </row>
    <row r="1575" spans="1:2" x14ac:dyDescent="0.2">
      <c r="A1575" t="str">
        <f>IF(ISBLANK('June 2016'!A2477),"",IF(ISTEXT('June 2016'!A2477),0,'June 2016'!A2477))</f>
        <v/>
      </c>
      <c r="B1575">
        <f>IF(ISBLANK('June 2016'!F2477),"",IF(ISTEXT('June 2016'!F2477),0,'June 2016'!F2477))</f>
        <v>150</v>
      </c>
    </row>
    <row r="1576" spans="1:2" x14ac:dyDescent="0.2">
      <c r="A1576">
        <f>IF(ISBLANK('June 2016'!A2481),"",IF(ISTEXT('June 2016'!A2481),0,'June 2016'!A2481))</f>
        <v>438557</v>
      </c>
      <c r="B1576">
        <f>IF(ISBLANK('June 2016'!F2481),"",IF(ISTEXT('June 2016'!F2481),0,'June 2016'!F2481))</f>
        <v>25.92</v>
      </c>
    </row>
    <row r="1577" spans="1:2" x14ac:dyDescent="0.2">
      <c r="A1577">
        <f>IF(ISBLANK('June 2016'!A2485),"",IF(ISTEXT('June 2016'!A2485),0,'June 2016'!A2485))</f>
        <v>438558</v>
      </c>
      <c r="B1577">
        <f>IF(ISBLANK('June 2016'!F2485),"",IF(ISTEXT('June 2016'!F2485),0,'June 2016'!F2485))</f>
        <v>1445</v>
      </c>
    </row>
    <row r="1578" spans="1:2" x14ac:dyDescent="0.2">
      <c r="A1578" t="str">
        <f>IF(ISBLANK('June 2016'!A2486),"",IF(ISTEXT('June 2016'!A2486),0,'June 2016'!A2486))</f>
        <v/>
      </c>
      <c r="B1578" t="str">
        <f>IF(ISBLANK('June 2016'!F2486),"",IF(ISTEXT('June 2016'!F2486),0,'June 2016'!F2486))</f>
        <v/>
      </c>
    </row>
    <row r="1579" spans="1:2" x14ac:dyDescent="0.2">
      <c r="A1579">
        <f>IF(ISBLANK('June 2016'!A2490),"",IF(ISTEXT('June 2016'!A2490),0,'June 2016'!A2490))</f>
        <v>438956</v>
      </c>
      <c r="B1579">
        <f>IF(ISBLANK('June 2016'!F2490),"",IF(ISTEXT('June 2016'!F2490),0,'June 2016'!F2490))</f>
        <v>178</v>
      </c>
    </row>
    <row r="1580" spans="1:2" x14ac:dyDescent="0.2">
      <c r="A1580">
        <f>IF(ISBLANK('June 2016'!A2494),"",IF(ISTEXT('June 2016'!A2494),0,'June 2016'!A2494))</f>
        <v>438957</v>
      </c>
      <c r="B1580">
        <f>IF(ISBLANK('June 2016'!F2494),"",IF(ISTEXT('June 2016'!F2494),0,'June 2016'!F2494))</f>
        <v>95.58</v>
      </c>
    </row>
    <row r="1581" spans="1:2" x14ac:dyDescent="0.2">
      <c r="A1581">
        <f>IF(ISBLANK('June 2016'!A2498),"",IF(ISTEXT('June 2016'!A2498),0,'June 2016'!A2498))</f>
        <v>93707</v>
      </c>
      <c r="B1581">
        <f>IF(ISBLANK('June 2016'!F2498),"",IF(ISTEXT('June 2016'!F2498),0,'June 2016'!F2498))</f>
        <v>4721.05</v>
      </c>
    </row>
    <row r="1582" spans="1:2" x14ac:dyDescent="0.2">
      <c r="A1582">
        <f>IF(ISBLANK('June 2016'!A2499),"",IF(ISTEXT('June 2016'!A2499),0,'June 2016'!A2499))</f>
        <v>93730</v>
      </c>
      <c r="B1582">
        <f>IF(ISBLANK('June 2016'!F2499),"",IF(ISTEXT('June 2016'!F2499),0,'June 2016'!F2499))</f>
        <v>4711.05</v>
      </c>
    </row>
    <row r="1583" spans="1:2" x14ac:dyDescent="0.2">
      <c r="A1583">
        <f>IF(ISBLANK('June 2016'!A2503),"",IF(ISTEXT('June 2016'!A2503),0,'June 2016'!A2503))</f>
        <v>438958</v>
      </c>
      <c r="B1583">
        <f>IF(ISBLANK('June 2016'!F2503),"",IF(ISTEXT('June 2016'!F2503),0,'June 2016'!F2503))</f>
        <v>2521.5</v>
      </c>
    </row>
    <row r="1584" spans="1:2" x14ac:dyDescent="0.2">
      <c r="A1584" t="str">
        <f>IF(ISBLANK('June 2016'!A2504),"",IF(ISTEXT('June 2016'!A2504),0,'June 2016'!A2504))</f>
        <v/>
      </c>
      <c r="B1584" t="str">
        <f>IF(ISBLANK('June 2016'!F2504),"",IF(ISTEXT('June 2016'!F2504),0,'June 2016'!F2504))</f>
        <v/>
      </c>
    </row>
    <row r="1585" spans="1:2" x14ac:dyDescent="0.2">
      <c r="A1585" t="str">
        <f>IF(ISBLANK('June 2016'!A2505),"",IF(ISTEXT('June 2016'!A2505),0,'June 2016'!A2505))</f>
        <v/>
      </c>
      <c r="B1585" t="str">
        <f>IF(ISBLANK('June 2016'!F2505),"",IF(ISTEXT('June 2016'!F2505),0,'June 2016'!F2505))</f>
        <v/>
      </c>
    </row>
    <row r="1586" spans="1:2" x14ac:dyDescent="0.2">
      <c r="A1586" t="str">
        <f>IF(ISBLANK('June 2016'!A2506),"",IF(ISTEXT('June 2016'!A2506),0,'June 2016'!A2506))</f>
        <v/>
      </c>
      <c r="B1586" t="str">
        <f>IF(ISBLANK('June 2016'!F2506),"",IF(ISTEXT('June 2016'!F2506),0,'June 2016'!F2506))</f>
        <v/>
      </c>
    </row>
    <row r="1587" spans="1:2" x14ac:dyDescent="0.2">
      <c r="A1587" t="str">
        <f>IF(ISBLANK('June 2016'!A2507),"",IF(ISTEXT('June 2016'!A2507),0,'June 2016'!A2507))</f>
        <v/>
      </c>
      <c r="B1587" t="str">
        <f>IF(ISBLANK('June 2016'!F2507),"",IF(ISTEXT('June 2016'!F2507),0,'June 2016'!F2507))</f>
        <v/>
      </c>
    </row>
    <row r="1588" spans="1:2" x14ac:dyDescent="0.2">
      <c r="A1588" t="str">
        <f>IF(ISBLANK('June 2016'!A2508),"",IF(ISTEXT('June 2016'!A2508),0,'June 2016'!A2508))</f>
        <v/>
      </c>
      <c r="B1588" t="str">
        <f>IF(ISBLANK('June 2016'!F2508),"",IF(ISTEXT('June 2016'!F2508),0,'June 2016'!F2508))</f>
        <v/>
      </c>
    </row>
    <row r="1589" spans="1:2" x14ac:dyDescent="0.2">
      <c r="A1589" t="str">
        <f>IF(ISBLANK('June 2016'!A2509),"",IF(ISTEXT('June 2016'!A2509),0,'June 2016'!A2509))</f>
        <v/>
      </c>
      <c r="B1589" t="str">
        <f>IF(ISBLANK('June 2016'!F2509),"",IF(ISTEXT('June 2016'!F2509),0,'June 2016'!F2509))</f>
        <v/>
      </c>
    </row>
    <row r="1590" spans="1:2" x14ac:dyDescent="0.2">
      <c r="A1590" t="str">
        <f>IF(ISBLANK('June 2016'!A2510),"",IF(ISTEXT('June 2016'!A2510),0,'June 2016'!A2510))</f>
        <v/>
      </c>
      <c r="B1590" t="str">
        <f>IF(ISBLANK('June 2016'!F2510),"",IF(ISTEXT('June 2016'!F2510),0,'June 2016'!F2510))</f>
        <v/>
      </c>
    </row>
    <row r="1591" spans="1:2" x14ac:dyDescent="0.2">
      <c r="A1591" t="str">
        <f>IF(ISBLANK('June 2016'!A2511),"",IF(ISTEXT('June 2016'!A2511),0,'June 2016'!A2511))</f>
        <v/>
      </c>
      <c r="B1591" t="str">
        <f>IF(ISBLANK('June 2016'!F2511),"",IF(ISTEXT('June 2016'!F2511),0,'June 2016'!F2511))</f>
        <v/>
      </c>
    </row>
    <row r="1592" spans="1:2" x14ac:dyDescent="0.2">
      <c r="A1592" t="str">
        <f>IF(ISBLANK('June 2016'!A2512),"",IF(ISTEXT('June 2016'!A2512),0,'June 2016'!A2512))</f>
        <v/>
      </c>
      <c r="B1592" t="str">
        <f>IF(ISBLANK('June 2016'!F2512),"",IF(ISTEXT('June 2016'!F2512),0,'June 2016'!F2512))</f>
        <v/>
      </c>
    </row>
    <row r="1593" spans="1:2" x14ac:dyDescent="0.2">
      <c r="A1593">
        <f>IF(ISBLANK('June 2016'!A2513),"",IF(ISTEXT('June 2016'!A2513),0,'June 2016'!A2513))</f>
        <v>438960</v>
      </c>
      <c r="B1593">
        <f>IF(ISBLANK('June 2016'!F2513),"",IF(ISTEXT('June 2016'!F2513),0,'June 2016'!F2513))</f>
        <v>3309.5</v>
      </c>
    </row>
    <row r="1594" spans="1:2" x14ac:dyDescent="0.2">
      <c r="A1594" t="str">
        <f>IF(ISBLANK('June 2016'!A2514),"",IF(ISTEXT('June 2016'!A2514),0,'June 2016'!A2514))</f>
        <v/>
      </c>
      <c r="B1594" t="str">
        <f>IF(ISBLANK('June 2016'!F2514),"",IF(ISTEXT('June 2016'!F2514),0,'June 2016'!F2514))</f>
        <v/>
      </c>
    </row>
    <row r="1595" spans="1:2" x14ac:dyDescent="0.2">
      <c r="A1595" t="str">
        <f>IF(ISBLANK('June 2016'!A2515),"",IF(ISTEXT('June 2016'!A2515),0,'June 2016'!A2515))</f>
        <v/>
      </c>
      <c r="B1595" t="str">
        <f>IF(ISBLANK('June 2016'!F2515),"",IF(ISTEXT('June 2016'!F2515),0,'June 2016'!F2515))</f>
        <v/>
      </c>
    </row>
    <row r="1596" spans="1:2" x14ac:dyDescent="0.2">
      <c r="A1596" t="str">
        <f>IF(ISBLANK('June 2016'!A2516),"",IF(ISTEXT('June 2016'!A2516),0,'June 2016'!A2516))</f>
        <v/>
      </c>
      <c r="B1596" t="str">
        <f>IF(ISBLANK('June 2016'!F2516),"",IF(ISTEXT('June 2016'!F2516),0,'June 2016'!F2516))</f>
        <v/>
      </c>
    </row>
    <row r="1597" spans="1:2" x14ac:dyDescent="0.2">
      <c r="A1597" t="str">
        <f>IF(ISBLANK('June 2016'!A2517),"",IF(ISTEXT('June 2016'!A2517),0,'June 2016'!A2517))</f>
        <v/>
      </c>
      <c r="B1597" t="str">
        <f>IF(ISBLANK('June 2016'!F2517),"",IF(ISTEXT('June 2016'!F2517),0,'June 2016'!F2517))</f>
        <v/>
      </c>
    </row>
    <row r="1598" spans="1:2" x14ac:dyDescent="0.2">
      <c r="A1598" t="str">
        <f>IF(ISBLANK('June 2016'!A2518),"",IF(ISTEXT('June 2016'!A2518),0,'June 2016'!A2518))</f>
        <v/>
      </c>
      <c r="B1598" t="str">
        <f>IF(ISBLANK('June 2016'!F2518),"",IF(ISTEXT('June 2016'!F2518),0,'June 2016'!F2518))</f>
        <v/>
      </c>
    </row>
    <row r="1599" spans="1:2" x14ac:dyDescent="0.2">
      <c r="A1599" t="str">
        <f>IF(ISBLANK('June 2016'!A2519),"",IF(ISTEXT('June 2016'!A2519),0,'June 2016'!A2519))</f>
        <v/>
      </c>
      <c r="B1599" t="str">
        <f>IF(ISBLANK('June 2016'!F2519),"",IF(ISTEXT('June 2016'!F2519),0,'June 2016'!F2519))</f>
        <v/>
      </c>
    </row>
    <row r="1600" spans="1:2" x14ac:dyDescent="0.2">
      <c r="A1600" t="str">
        <f>IF(ISBLANK('June 2016'!A2520),"",IF(ISTEXT('June 2016'!A2520),0,'June 2016'!A2520))</f>
        <v/>
      </c>
      <c r="B1600" t="str">
        <f>IF(ISBLANK('June 2016'!F2520),"",IF(ISTEXT('June 2016'!F2520),0,'June 2016'!F2520))</f>
        <v/>
      </c>
    </row>
    <row r="1601" spans="1:2" x14ac:dyDescent="0.2">
      <c r="A1601" t="str">
        <f>IF(ISBLANK('June 2016'!A2521),"",IF(ISTEXT('June 2016'!A2521),0,'June 2016'!A2521))</f>
        <v/>
      </c>
      <c r="B1601" t="str">
        <f>IF(ISBLANK('June 2016'!F2521),"",IF(ISTEXT('June 2016'!F2521),0,'June 2016'!F2521))</f>
        <v/>
      </c>
    </row>
    <row r="1602" spans="1:2" x14ac:dyDescent="0.2">
      <c r="A1602" t="str">
        <f>IF(ISBLANK('June 2016'!A2522),"",IF(ISTEXT('June 2016'!A2522),0,'June 2016'!A2522))</f>
        <v/>
      </c>
      <c r="B1602" t="str">
        <f>IF(ISBLANK('June 2016'!F2522),"",IF(ISTEXT('June 2016'!F2522),0,'June 2016'!F2522))</f>
        <v/>
      </c>
    </row>
    <row r="1603" spans="1:2" x14ac:dyDescent="0.2">
      <c r="A1603" t="str">
        <f>IF(ISBLANK('June 2016'!A2523),"",IF(ISTEXT('June 2016'!A2523),0,'June 2016'!A2523))</f>
        <v/>
      </c>
      <c r="B1603" t="str">
        <f>IF(ISBLANK('June 2016'!F2523),"",IF(ISTEXT('June 2016'!F2523),0,'June 2016'!F2523))</f>
        <v/>
      </c>
    </row>
    <row r="1604" spans="1:2" x14ac:dyDescent="0.2">
      <c r="A1604" t="str">
        <f>IF(ISBLANK('June 2016'!A2524),"",IF(ISTEXT('June 2016'!A2524),0,'June 2016'!A2524))</f>
        <v/>
      </c>
      <c r="B1604" t="str">
        <f>IF(ISBLANK('June 2016'!F2524),"",IF(ISTEXT('June 2016'!F2524),0,'June 2016'!F2524))</f>
        <v/>
      </c>
    </row>
    <row r="1605" spans="1:2" x14ac:dyDescent="0.2">
      <c r="A1605" t="str">
        <f>IF(ISBLANK('June 2016'!A2525),"",IF(ISTEXT('June 2016'!A2525),0,'June 2016'!A2525))</f>
        <v/>
      </c>
      <c r="B1605" t="str">
        <f>IF(ISBLANK('June 2016'!F2525),"",IF(ISTEXT('June 2016'!F2525),0,'June 2016'!F2525))</f>
        <v/>
      </c>
    </row>
    <row r="1606" spans="1:2" x14ac:dyDescent="0.2">
      <c r="A1606" t="str">
        <f>IF(ISBLANK('June 2016'!A2526),"",IF(ISTEXT('June 2016'!A2526),0,'June 2016'!A2526))</f>
        <v/>
      </c>
      <c r="B1606" t="str">
        <f>IF(ISBLANK('June 2016'!F2526),"",IF(ISTEXT('June 2016'!F2526),0,'June 2016'!F2526))</f>
        <v/>
      </c>
    </row>
    <row r="1607" spans="1:2" x14ac:dyDescent="0.2">
      <c r="A1607" t="str">
        <f>IF(ISBLANK('June 2016'!A2527),"",IF(ISTEXT('June 2016'!A2527),0,'June 2016'!A2527))</f>
        <v/>
      </c>
      <c r="B1607" t="str">
        <f>IF(ISBLANK('June 2016'!F2527),"",IF(ISTEXT('June 2016'!F2527),0,'June 2016'!F2527))</f>
        <v/>
      </c>
    </row>
    <row r="1608" spans="1:2" x14ac:dyDescent="0.2">
      <c r="A1608">
        <f>IF(ISBLANK('June 2016'!A2528),"",IF(ISTEXT('June 2016'!A2528),0,'June 2016'!A2528))</f>
        <v>438961</v>
      </c>
      <c r="B1608">
        <f>IF(ISBLANK('June 2016'!F2528),"",IF(ISTEXT('June 2016'!F2528),0,'June 2016'!F2528))</f>
        <v>687.5</v>
      </c>
    </row>
    <row r="1609" spans="1:2" x14ac:dyDescent="0.2">
      <c r="A1609" t="str">
        <f>IF(ISBLANK('June 2016'!A2529),"",IF(ISTEXT('June 2016'!A2529),0,'June 2016'!A2529))</f>
        <v/>
      </c>
      <c r="B1609" t="str">
        <f>IF(ISBLANK('June 2016'!F2529),"",IF(ISTEXT('June 2016'!F2529),0,'June 2016'!F2529))</f>
        <v/>
      </c>
    </row>
    <row r="1610" spans="1:2" x14ac:dyDescent="0.2">
      <c r="A1610" t="str">
        <f>IF(ISBLANK('June 2016'!A2530),"",IF(ISTEXT('June 2016'!A2530),0,'June 2016'!A2530))</f>
        <v/>
      </c>
      <c r="B1610" t="str">
        <f>IF(ISBLANK('June 2016'!F2530),"",IF(ISTEXT('June 2016'!F2530),0,'June 2016'!F2530))</f>
        <v/>
      </c>
    </row>
    <row r="1611" spans="1:2" x14ac:dyDescent="0.2">
      <c r="A1611">
        <f>IF(ISBLANK('June 2016'!A2531),"",IF(ISTEXT('June 2016'!A2531),0,'June 2016'!A2531))</f>
        <v>439535</v>
      </c>
      <c r="B1611">
        <f>IF(ISBLANK('June 2016'!F2531),"",IF(ISTEXT('June 2016'!F2531),0,'June 2016'!F2531))</f>
        <v>893</v>
      </c>
    </row>
    <row r="1612" spans="1:2" x14ac:dyDescent="0.2">
      <c r="A1612" t="str">
        <f>IF(ISBLANK('June 2016'!A2532),"",IF(ISTEXT('June 2016'!A2532),0,'June 2016'!A2532))</f>
        <v/>
      </c>
      <c r="B1612" t="str">
        <f>IF(ISBLANK('June 2016'!F2532),"",IF(ISTEXT('June 2016'!F2532),0,'June 2016'!F2532))</f>
        <v/>
      </c>
    </row>
    <row r="1613" spans="1:2" x14ac:dyDescent="0.2">
      <c r="A1613" t="str">
        <f>IF(ISBLANK('June 2016'!A2533),"",IF(ISTEXT('June 2016'!A2533),0,'June 2016'!A2533))</f>
        <v/>
      </c>
      <c r="B1613" t="str">
        <f>IF(ISBLANK('June 2016'!F2533),"",IF(ISTEXT('June 2016'!F2533),0,'June 2016'!F2533))</f>
        <v/>
      </c>
    </row>
    <row r="1614" spans="1:2" x14ac:dyDescent="0.2">
      <c r="A1614" t="str">
        <f>IF(ISBLANK('June 2016'!A2534),"",IF(ISTEXT('June 2016'!A2534),0,'June 2016'!A2534))</f>
        <v/>
      </c>
      <c r="B1614" t="str">
        <f>IF(ISBLANK('June 2016'!F2534),"",IF(ISTEXT('June 2016'!F2534),0,'June 2016'!F2534))</f>
        <v/>
      </c>
    </row>
    <row r="1615" spans="1:2" x14ac:dyDescent="0.2">
      <c r="A1615">
        <f>IF(ISBLANK('June 2016'!A2538),"",IF(ISTEXT('June 2016'!A2538),0,'June 2016'!A2538))</f>
        <v>438427</v>
      </c>
      <c r="B1615">
        <f>IF(ISBLANK('June 2016'!F2538),"",IF(ISTEXT('June 2016'!F2538),0,'June 2016'!F2538))</f>
        <v>743.88</v>
      </c>
    </row>
    <row r="1616" spans="1:2" x14ac:dyDescent="0.2">
      <c r="A1616">
        <f>IF(ISBLANK('June 2016'!A2539),"",IF(ISTEXT('June 2016'!A2539),0,'June 2016'!A2539))</f>
        <v>439536</v>
      </c>
      <c r="B1616">
        <f>IF(ISBLANK('June 2016'!F2539),"",IF(ISTEXT('June 2016'!F2539),0,'June 2016'!F2539))</f>
        <v>589.67999999999995</v>
      </c>
    </row>
    <row r="1617" spans="1:2" x14ac:dyDescent="0.2">
      <c r="A1617">
        <f>IF(ISBLANK('June 2016'!A2543),"",IF(ISTEXT('June 2016'!A2543),0,'June 2016'!A2543))</f>
        <v>438962</v>
      </c>
      <c r="B1617">
        <f>IF(ISBLANK('June 2016'!F2543),"",IF(ISTEXT('June 2016'!F2543),0,'June 2016'!F2543))</f>
        <v>2502</v>
      </c>
    </row>
    <row r="1618" spans="1:2" x14ac:dyDescent="0.2">
      <c r="A1618" t="str">
        <f>IF(ISBLANK('June 2016'!A2544),"",IF(ISTEXT('June 2016'!A2544),0,'June 2016'!A2544))</f>
        <v/>
      </c>
      <c r="B1618">
        <f>IF(ISBLANK('June 2016'!F2544),"",IF(ISTEXT('June 2016'!F2544),0,'June 2016'!F2544))</f>
        <v>1320</v>
      </c>
    </row>
    <row r="1619" spans="1:2" x14ac:dyDescent="0.2">
      <c r="A1619" t="str">
        <f>IF(ISBLANK('June 2016'!A2545),"",IF(ISTEXT('June 2016'!A2545),0,'June 2016'!A2545))</f>
        <v/>
      </c>
      <c r="B1619">
        <f>IF(ISBLANK('June 2016'!F2545),"",IF(ISTEXT('June 2016'!F2545),0,'June 2016'!F2545))</f>
        <v>958</v>
      </c>
    </row>
    <row r="1620" spans="1:2" x14ac:dyDescent="0.2">
      <c r="A1620">
        <f>IF(ISBLANK('June 2016'!A2549),"",IF(ISTEXT('June 2016'!A2549),0,'June 2016'!A2549))</f>
        <v>438559</v>
      </c>
      <c r="B1620">
        <f>IF(ISBLANK('June 2016'!F2549),"",IF(ISTEXT('June 2016'!F2549),0,'June 2016'!F2549))</f>
        <v>586.15</v>
      </c>
    </row>
    <row r="1621" spans="1:2" x14ac:dyDescent="0.2">
      <c r="A1621">
        <f>IF(ISBLANK('June 2016'!A2553),"",IF(ISTEXT('June 2016'!A2553),0,'June 2016'!A2553))</f>
        <v>438963</v>
      </c>
      <c r="B1621">
        <f>IF(ISBLANK('June 2016'!F2553),"",IF(ISTEXT('June 2016'!F2553),0,'June 2016'!F2553))</f>
        <v>340</v>
      </c>
    </row>
    <row r="1622" spans="1:2" x14ac:dyDescent="0.2">
      <c r="A1622">
        <f>IF(ISBLANK('June 2016'!A2557),"",IF(ISTEXT('June 2016'!A2557),0,'June 2016'!A2557))</f>
        <v>438560</v>
      </c>
      <c r="B1622">
        <f>IF(ISBLANK('June 2016'!F2557),"",IF(ISTEXT('June 2016'!F2557),0,'June 2016'!F2557))</f>
        <v>25.92</v>
      </c>
    </row>
    <row r="1623" spans="1:2" x14ac:dyDescent="0.2">
      <c r="A1623">
        <f>IF(ISBLANK('June 2016'!A2561),"",IF(ISTEXT('June 2016'!A2561),0,'June 2016'!A2561))</f>
        <v>438964</v>
      </c>
      <c r="B1623">
        <f>IF(ISBLANK('June 2016'!F2561),"",IF(ISTEXT('June 2016'!F2561),0,'June 2016'!F2561))</f>
        <v>700</v>
      </c>
    </row>
    <row r="1624" spans="1:2" x14ac:dyDescent="0.2">
      <c r="A1624">
        <f>IF(ISBLANK('June 2016'!A2565),"",IF(ISTEXT('June 2016'!A2565),0,'June 2016'!A2565))</f>
        <v>438561</v>
      </c>
      <c r="B1624">
        <f>IF(ISBLANK('June 2016'!F2565),"",IF(ISTEXT('June 2016'!F2565),0,'June 2016'!F2565))</f>
        <v>450</v>
      </c>
    </row>
    <row r="1625" spans="1:2" x14ac:dyDescent="0.2">
      <c r="A1625" t="str">
        <f>IF(ISBLANK('June 2016'!A2566),"",IF(ISTEXT('June 2016'!A2566),0,'June 2016'!A2566))</f>
        <v/>
      </c>
      <c r="B1625" t="str">
        <f>IF(ISBLANK('June 2016'!F2566),"",IF(ISTEXT('June 2016'!F2566),0,'June 2016'!F2566))</f>
        <v/>
      </c>
    </row>
    <row r="1626" spans="1:2" x14ac:dyDescent="0.2">
      <c r="A1626">
        <f>IF(ISBLANK('June 2016'!A2567),"",IF(ISTEXT('June 2016'!A2567),0,'June 2016'!A2567))</f>
        <v>439537</v>
      </c>
      <c r="B1626">
        <f>IF(ISBLANK('June 2016'!F2567),"",IF(ISTEXT('June 2016'!F2567),0,'June 2016'!F2567))</f>
        <v>1685</v>
      </c>
    </row>
    <row r="1627" spans="1:2" x14ac:dyDescent="0.2">
      <c r="A1627" t="str">
        <f>IF(ISBLANK('June 2016'!A2568),"",IF(ISTEXT('June 2016'!A2568),0,'June 2016'!A2568))</f>
        <v/>
      </c>
      <c r="B1627" t="str">
        <f>IF(ISBLANK('June 2016'!F2568),"",IF(ISTEXT('June 2016'!F2568),0,'June 2016'!F2568))</f>
        <v/>
      </c>
    </row>
    <row r="1628" spans="1:2" x14ac:dyDescent="0.2">
      <c r="A1628" t="str">
        <f>IF(ISBLANK('June 2016'!A2569),"",IF(ISTEXT('June 2016'!A2569),0,'June 2016'!A2569))</f>
        <v/>
      </c>
      <c r="B1628" t="str">
        <f>IF(ISBLANK('June 2016'!F2569),"",IF(ISTEXT('June 2016'!F2569),0,'June 2016'!F2569))</f>
        <v/>
      </c>
    </row>
    <row r="1629" spans="1:2" x14ac:dyDescent="0.2">
      <c r="A1629" t="str">
        <f>IF(ISBLANK('June 2016'!A2570),"",IF(ISTEXT('June 2016'!A2570),0,'June 2016'!A2570))</f>
        <v/>
      </c>
      <c r="B1629" t="str">
        <f>IF(ISBLANK('June 2016'!F2570),"",IF(ISTEXT('June 2016'!F2570),0,'June 2016'!F2570))</f>
        <v/>
      </c>
    </row>
    <row r="1630" spans="1:2" x14ac:dyDescent="0.2">
      <c r="A1630" t="str">
        <f>IF(ISBLANK('June 2016'!A2571),"",IF(ISTEXT('June 2016'!A2571),0,'June 2016'!A2571))</f>
        <v/>
      </c>
      <c r="B1630" t="str">
        <f>IF(ISBLANK('June 2016'!F2571),"",IF(ISTEXT('June 2016'!F2571),0,'June 2016'!F2571))</f>
        <v/>
      </c>
    </row>
    <row r="1631" spans="1:2" x14ac:dyDescent="0.2">
      <c r="A1631" t="str">
        <f>IF(ISBLANK('June 2016'!A2572),"",IF(ISTEXT('June 2016'!A2572),0,'June 2016'!A2572))</f>
        <v/>
      </c>
      <c r="B1631" t="str">
        <f>IF(ISBLANK('June 2016'!F2572),"",IF(ISTEXT('June 2016'!F2572),0,'June 2016'!F2572))</f>
        <v/>
      </c>
    </row>
    <row r="1632" spans="1:2" x14ac:dyDescent="0.2">
      <c r="A1632" t="str">
        <f>IF(ISBLANK('June 2016'!A2573),"",IF(ISTEXT('June 2016'!A2573),0,'June 2016'!A2573))</f>
        <v/>
      </c>
      <c r="B1632" t="str">
        <f>IF(ISBLANK('June 2016'!F2573),"",IF(ISTEXT('June 2016'!F2573),0,'June 2016'!F2573))</f>
        <v/>
      </c>
    </row>
    <row r="1633" spans="1:2" x14ac:dyDescent="0.2">
      <c r="A1633">
        <f>IF(ISBLANK('June 2016'!A2577),"",IF(ISTEXT('June 2016'!A2577),0,'June 2016'!A2577))</f>
        <v>438965</v>
      </c>
      <c r="B1633">
        <f>IF(ISBLANK('June 2016'!F2577),"",IF(ISTEXT('June 2016'!F2577),0,'June 2016'!F2577))</f>
        <v>3250</v>
      </c>
    </row>
    <row r="1634" spans="1:2" x14ac:dyDescent="0.2">
      <c r="A1634">
        <f>IF(ISBLANK('June 2016'!A2578),"",IF(ISTEXT('June 2016'!A2578),0,'June 2016'!A2578))</f>
        <v>439275</v>
      </c>
      <c r="B1634">
        <f>IF(ISBLANK('June 2016'!F2578),"",IF(ISTEXT('June 2016'!F2578),0,'June 2016'!F2578))</f>
        <v>3250</v>
      </c>
    </row>
    <row r="1635" spans="1:2" x14ac:dyDescent="0.2">
      <c r="A1635">
        <f>IF(ISBLANK('June 2016'!A2579),"",IF(ISTEXT('June 2016'!A2579),0,'June 2016'!A2579))</f>
        <v>439538</v>
      </c>
      <c r="B1635">
        <f>IF(ISBLANK('June 2016'!F2579),"",IF(ISTEXT('June 2016'!F2579),0,'June 2016'!F2579))</f>
        <v>267.3</v>
      </c>
    </row>
    <row r="1636" spans="1:2" x14ac:dyDescent="0.2">
      <c r="A1636">
        <f>IF(ISBLANK('June 2016'!A2583),"",IF(ISTEXT('June 2016'!A2583),0,'June 2016'!A2583))</f>
        <v>93691</v>
      </c>
      <c r="B1636">
        <f>IF(ISBLANK('June 2016'!F2583),"",IF(ISTEXT('June 2016'!F2583),0,'June 2016'!F2583))</f>
        <v>12744.81</v>
      </c>
    </row>
    <row r="1637" spans="1:2" x14ac:dyDescent="0.2">
      <c r="A1637">
        <f>IF(ISBLANK('June 2016'!A2584),"",IF(ISTEXT('June 2016'!A2584),0,'June 2016'!A2584))</f>
        <v>93692</v>
      </c>
      <c r="B1637">
        <f>IF(ISBLANK('June 2016'!F2584),"",IF(ISTEXT('June 2016'!F2584),0,'June 2016'!F2584))</f>
        <v>979.01</v>
      </c>
    </row>
    <row r="1638" spans="1:2" x14ac:dyDescent="0.2">
      <c r="A1638">
        <f>IF(ISBLANK('June 2016'!A2585),"",IF(ISTEXT('June 2016'!A2585),0,'June 2016'!A2585))</f>
        <v>93717</v>
      </c>
      <c r="B1638">
        <f>IF(ISBLANK('June 2016'!F2585),"",IF(ISTEXT('June 2016'!F2585),0,'June 2016'!F2585))</f>
        <v>8191.56</v>
      </c>
    </row>
    <row r="1639" spans="1:2" x14ac:dyDescent="0.2">
      <c r="A1639">
        <f>IF(ISBLANK('June 2016'!A2586),"",IF(ISTEXT('June 2016'!A2586),0,'June 2016'!A2586))</f>
        <v>93718</v>
      </c>
      <c r="B1639">
        <f>IF(ISBLANK('June 2016'!F2586),"",IF(ISTEXT('June 2016'!F2586),0,'June 2016'!F2586))</f>
        <v>711</v>
      </c>
    </row>
    <row r="1640" spans="1:2" x14ac:dyDescent="0.2">
      <c r="A1640">
        <f>IF(ISBLANK('June 2016'!A2590),"",IF(ISTEXT('June 2016'!A2590),0,'June 2016'!A2590))</f>
        <v>439539</v>
      </c>
      <c r="B1640">
        <f>IF(ISBLANK('June 2016'!F2590),"",IF(ISTEXT('June 2016'!F2590),0,'June 2016'!F2590))</f>
        <v>90</v>
      </c>
    </row>
    <row r="1641" spans="1:2" x14ac:dyDescent="0.2">
      <c r="A1641">
        <f>IF(ISBLANK('June 2016'!A2594),"",IF(ISTEXT('June 2016'!A2594),0,'June 2016'!A2594))</f>
        <v>438967</v>
      </c>
      <c r="B1641">
        <f>IF(ISBLANK('June 2016'!F2594),"",IF(ISTEXT('June 2016'!F2594),0,'June 2016'!F2594))</f>
        <v>10666.94</v>
      </c>
    </row>
    <row r="1642" spans="1:2" x14ac:dyDescent="0.2">
      <c r="A1642" t="str">
        <f>IF(ISBLANK('June 2016'!A2595),"",IF(ISTEXT('June 2016'!A2595),0,'June 2016'!A2595))</f>
        <v/>
      </c>
      <c r="B1642">
        <f>IF(ISBLANK('June 2016'!F2595),"",IF(ISTEXT('June 2016'!F2595),0,'June 2016'!F2595))</f>
        <v>52</v>
      </c>
    </row>
    <row r="1643" spans="1:2" x14ac:dyDescent="0.2">
      <c r="A1643" t="str">
        <f>IF(ISBLANK('June 2016'!A2596),"",IF(ISTEXT('June 2016'!A2596),0,'June 2016'!A2596))</f>
        <v/>
      </c>
      <c r="B1643" t="str">
        <f>IF(ISBLANK('June 2016'!F2596),"",IF(ISTEXT('June 2016'!F2596),0,'June 2016'!F2596))</f>
        <v/>
      </c>
    </row>
    <row r="1644" spans="1:2" x14ac:dyDescent="0.2">
      <c r="A1644" t="str">
        <f>IF(ISBLANK('June 2016'!A2597),"",IF(ISTEXT('June 2016'!A2597),0,'June 2016'!A2597))</f>
        <v/>
      </c>
      <c r="B1644" t="str">
        <f>IF(ISBLANK('June 2016'!F2597),"",IF(ISTEXT('June 2016'!F2597),0,'June 2016'!F2597))</f>
        <v/>
      </c>
    </row>
    <row r="1645" spans="1:2" x14ac:dyDescent="0.2">
      <c r="A1645" t="str">
        <f>IF(ISBLANK('June 2016'!A2598),"",IF(ISTEXT('June 2016'!A2598),0,'June 2016'!A2598))</f>
        <v/>
      </c>
      <c r="B1645">
        <f>IF(ISBLANK('June 2016'!F2598),"",IF(ISTEXT('June 2016'!F2598),0,'June 2016'!F2598))</f>
        <v>9481.91</v>
      </c>
    </row>
    <row r="1646" spans="1:2" x14ac:dyDescent="0.2">
      <c r="A1646" t="str">
        <f>IF(ISBLANK('June 2016'!A2599),"",IF(ISTEXT('June 2016'!A2599),0,'June 2016'!A2599))</f>
        <v/>
      </c>
      <c r="B1646" t="str">
        <f>IF(ISBLANK('June 2016'!F2599),"",IF(ISTEXT('June 2016'!F2599),0,'June 2016'!F2599))</f>
        <v/>
      </c>
    </row>
    <row r="1647" spans="1:2" x14ac:dyDescent="0.2">
      <c r="A1647" t="str">
        <f>IF(ISBLANK('June 2016'!A2600),"",IF(ISTEXT('June 2016'!A2600),0,'June 2016'!A2600))</f>
        <v/>
      </c>
      <c r="B1647" t="str">
        <f>IF(ISBLANK('June 2016'!F2600),"",IF(ISTEXT('June 2016'!F2600),0,'June 2016'!F2600))</f>
        <v/>
      </c>
    </row>
    <row r="1648" spans="1:2" x14ac:dyDescent="0.2">
      <c r="A1648" t="str">
        <f>IF(ISBLANK('June 2016'!A2601),"",IF(ISTEXT('June 2016'!A2601),0,'June 2016'!A2601))</f>
        <v/>
      </c>
      <c r="B1648" t="str">
        <f>IF(ISBLANK('June 2016'!F2601),"",IF(ISTEXT('June 2016'!F2601),0,'June 2016'!F2601))</f>
        <v/>
      </c>
    </row>
    <row r="1649" spans="1:2" x14ac:dyDescent="0.2">
      <c r="A1649" t="str">
        <f>IF(ISBLANK('June 2016'!A2602),"",IF(ISTEXT('June 2016'!A2602),0,'June 2016'!A2602))</f>
        <v/>
      </c>
      <c r="B1649" t="str">
        <f>IF(ISBLANK('June 2016'!F2602),"",IF(ISTEXT('June 2016'!F2602),0,'June 2016'!F2602))</f>
        <v/>
      </c>
    </row>
    <row r="1650" spans="1:2" x14ac:dyDescent="0.2">
      <c r="A1650" t="str">
        <f>IF(ISBLANK('June 2016'!A2603),"",IF(ISTEXT('June 2016'!A2603),0,'June 2016'!A2603))</f>
        <v/>
      </c>
      <c r="B1650" t="str">
        <f>IF(ISBLANK('June 2016'!F2603),"",IF(ISTEXT('June 2016'!F2603),0,'June 2016'!F2603))</f>
        <v/>
      </c>
    </row>
    <row r="1651" spans="1:2" x14ac:dyDescent="0.2">
      <c r="A1651" t="str">
        <f>IF(ISBLANK('June 2016'!A2604),"",IF(ISTEXT('June 2016'!A2604),0,'June 2016'!A2604))</f>
        <v/>
      </c>
      <c r="B1651" t="str">
        <f>IF(ISBLANK('June 2016'!F2604),"",IF(ISTEXT('June 2016'!F2604),0,'June 2016'!F2604))</f>
        <v/>
      </c>
    </row>
    <row r="1652" spans="1:2" x14ac:dyDescent="0.2">
      <c r="A1652" t="str">
        <f>IF(ISBLANK('June 2016'!A2605),"",IF(ISTEXT('June 2016'!A2605),0,'June 2016'!A2605))</f>
        <v/>
      </c>
      <c r="B1652" t="str">
        <f>IF(ISBLANK('June 2016'!F2605),"",IF(ISTEXT('June 2016'!F2605),0,'June 2016'!F2605))</f>
        <v/>
      </c>
    </row>
    <row r="1653" spans="1:2" x14ac:dyDescent="0.2">
      <c r="A1653" t="str">
        <f>IF(ISBLANK('June 2016'!A2606),"",IF(ISTEXT('June 2016'!A2606),0,'June 2016'!A2606))</f>
        <v/>
      </c>
      <c r="B1653" t="str">
        <f>IF(ISBLANK('June 2016'!F2606),"",IF(ISTEXT('June 2016'!F2606),0,'June 2016'!F2606))</f>
        <v/>
      </c>
    </row>
    <row r="1654" spans="1:2" x14ac:dyDescent="0.2">
      <c r="A1654" t="str">
        <f>IF(ISBLANK('June 2016'!A2607),"",IF(ISTEXT('June 2016'!A2607),0,'June 2016'!A2607))</f>
        <v/>
      </c>
      <c r="B1654" t="str">
        <f>IF(ISBLANK('June 2016'!F2607),"",IF(ISTEXT('June 2016'!F2607),0,'June 2016'!F2607))</f>
        <v/>
      </c>
    </row>
    <row r="1655" spans="1:2" x14ac:dyDescent="0.2">
      <c r="A1655" t="str">
        <f>IF(ISBLANK('June 2016'!A2608),"",IF(ISTEXT('June 2016'!A2608),0,'June 2016'!A2608))</f>
        <v/>
      </c>
      <c r="B1655" t="str">
        <f>IF(ISBLANK('June 2016'!F2608),"",IF(ISTEXT('June 2016'!F2608),0,'June 2016'!F2608))</f>
        <v/>
      </c>
    </row>
    <row r="1656" spans="1:2" x14ac:dyDescent="0.2">
      <c r="A1656" t="str">
        <f>IF(ISBLANK('June 2016'!A2609),"",IF(ISTEXT('June 2016'!A2609),0,'June 2016'!A2609))</f>
        <v/>
      </c>
      <c r="B1656" t="str">
        <f>IF(ISBLANK('June 2016'!F2609),"",IF(ISTEXT('June 2016'!F2609),0,'June 2016'!F2609))</f>
        <v/>
      </c>
    </row>
    <row r="1657" spans="1:2" x14ac:dyDescent="0.2">
      <c r="A1657" t="str">
        <f>IF(ISBLANK('June 2016'!A2610),"",IF(ISTEXT('June 2016'!A2610),0,'June 2016'!A2610))</f>
        <v/>
      </c>
      <c r="B1657" t="str">
        <f>IF(ISBLANK('June 2016'!F2610),"",IF(ISTEXT('June 2016'!F2610),0,'June 2016'!F2610))</f>
        <v/>
      </c>
    </row>
    <row r="1658" spans="1:2" x14ac:dyDescent="0.2">
      <c r="A1658" t="str">
        <f>IF(ISBLANK('June 2016'!A2611),"",IF(ISTEXT('June 2016'!A2611),0,'June 2016'!A2611))</f>
        <v/>
      </c>
      <c r="B1658" t="str">
        <f>IF(ISBLANK('June 2016'!F2611),"",IF(ISTEXT('June 2016'!F2611),0,'June 2016'!F2611))</f>
        <v/>
      </c>
    </row>
    <row r="1659" spans="1:2" x14ac:dyDescent="0.2">
      <c r="A1659" t="str">
        <f>IF(ISBLANK('June 2016'!A2612),"",IF(ISTEXT('June 2016'!A2612),0,'June 2016'!A2612))</f>
        <v/>
      </c>
      <c r="B1659" t="str">
        <f>IF(ISBLANK('June 2016'!F2612),"",IF(ISTEXT('June 2016'!F2612),0,'June 2016'!F2612))</f>
        <v/>
      </c>
    </row>
    <row r="1660" spans="1:2" x14ac:dyDescent="0.2">
      <c r="A1660" t="str">
        <f>IF(ISBLANK('June 2016'!A2613),"",IF(ISTEXT('June 2016'!A2613),0,'June 2016'!A2613))</f>
        <v/>
      </c>
      <c r="B1660" t="str">
        <f>IF(ISBLANK('June 2016'!F2613),"",IF(ISTEXT('June 2016'!F2613),0,'June 2016'!F2613))</f>
        <v/>
      </c>
    </row>
    <row r="1661" spans="1:2" x14ac:dyDescent="0.2">
      <c r="A1661" t="str">
        <f>IF(ISBLANK('June 2016'!A2614),"",IF(ISTEXT('June 2016'!A2614),0,'June 2016'!A2614))</f>
        <v/>
      </c>
      <c r="B1661" t="str">
        <f>IF(ISBLANK('June 2016'!F2614),"",IF(ISTEXT('June 2016'!F2614),0,'June 2016'!F2614))</f>
        <v/>
      </c>
    </row>
    <row r="1662" spans="1:2" x14ac:dyDescent="0.2">
      <c r="A1662" t="str">
        <f>IF(ISBLANK('June 2016'!A2615),"",IF(ISTEXT('June 2016'!A2615),0,'June 2016'!A2615))</f>
        <v/>
      </c>
      <c r="B1662" t="str">
        <f>IF(ISBLANK('June 2016'!F2615),"",IF(ISTEXT('June 2016'!F2615),0,'June 2016'!F2615))</f>
        <v/>
      </c>
    </row>
    <row r="1663" spans="1:2" x14ac:dyDescent="0.2">
      <c r="A1663" t="str">
        <f>IF(ISBLANK('June 2016'!A2616),"",IF(ISTEXT('June 2016'!A2616),0,'June 2016'!A2616))</f>
        <v/>
      </c>
      <c r="B1663" t="str">
        <f>IF(ISBLANK('June 2016'!F2616),"",IF(ISTEXT('June 2016'!F2616),0,'June 2016'!F2616))</f>
        <v/>
      </c>
    </row>
    <row r="1664" spans="1:2" x14ac:dyDescent="0.2">
      <c r="A1664" t="str">
        <f>IF(ISBLANK('June 2016'!A2617),"",IF(ISTEXT('June 2016'!A2617),0,'June 2016'!A2617))</f>
        <v/>
      </c>
      <c r="B1664" t="str">
        <f>IF(ISBLANK('June 2016'!F2617),"",IF(ISTEXT('June 2016'!F2617),0,'June 2016'!F2617))</f>
        <v/>
      </c>
    </row>
    <row r="1665" spans="1:2" x14ac:dyDescent="0.2">
      <c r="A1665" t="str">
        <f>IF(ISBLANK('June 2016'!A2618),"",IF(ISTEXT('June 2016'!A2618),0,'June 2016'!A2618))</f>
        <v/>
      </c>
      <c r="B1665" t="str">
        <f>IF(ISBLANK('June 2016'!F2618),"",IF(ISTEXT('June 2016'!F2618),0,'June 2016'!F2618))</f>
        <v/>
      </c>
    </row>
    <row r="1666" spans="1:2" x14ac:dyDescent="0.2">
      <c r="A1666">
        <f>IF(ISBLANK('June 2016'!A2619),"",IF(ISTEXT('June 2016'!A2619),0,'June 2016'!A2619))</f>
        <v>439540</v>
      </c>
      <c r="B1666">
        <f>IF(ISBLANK('June 2016'!F2619),"",IF(ISTEXT('June 2016'!F2619),0,'June 2016'!F2619))</f>
        <v>180.49</v>
      </c>
    </row>
    <row r="1667" spans="1:2" x14ac:dyDescent="0.2">
      <c r="A1667">
        <f>IF(ISBLANK('June 2016'!A2620),"",IF(ISTEXT('June 2016'!A2620),0,'June 2016'!A2620))</f>
        <v>439541</v>
      </c>
      <c r="B1667">
        <f>IF(ISBLANK('June 2016'!F2620),"",IF(ISTEXT('June 2016'!F2620),0,'June 2016'!F2620))</f>
        <v>180.49</v>
      </c>
    </row>
    <row r="1668" spans="1:2" x14ac:dyDescent="0.2">
      <c r="A1668">
        <f>IF(ISBLANK('June 2016'!A2624),"",IF(ISTEXT('June 2016'!A2624),0,'June 2016'!A2624))</f>
        <v>438562</v>
      </c>
      <c r="B1668">
        <f>IF(ISBLANK('June 2016'!F2624),"",IF(ISTEXT('June 2016'!F2624),0,'June 2016'!F2624))</f>
        <v>4.1100000000000003</v>
      </c>
    </row>
    <row r="1669" spans="1:2" x14ac:dyDescent="0.2">
      <c r="A1669">
        <f>IF(ISBLANK('June 2016'!A2628),"",IF(ISTEXT('June 2016'!A2628),0,'June 2016'!A2628))</f>
        <v>438968</v>
      </c>
      <c r="B1669">
        <f>IF(ISBLANK('June 2016'!F2628),"",IF(ISTEXT('June 2016'!F2628),0,'June 2016'!F2628))</f>
        <v>1522</v>
      </c>
    </row>
    <row r="1670" spans="1:2" x14ac:dyDescent="0.2">
      <c r="A1670">
        <f>IF(ISBLANK('June 2016'!A2632),"",IF(ISTEXT('June 2016'!A2632),0,'June 2016'!A2632))</f>
        <v>438563</v>
      </c>
      <c r="B1670">
        <f>IF(ISBLANK('June 2016'!F2632),"",IF(ISTEXT('June 2016'!F2632),0,'June 2016'!F2632))</f>
        <v>250</v>
      </c>
    </row>
    <row r="1671" spans="1:2" x14ac:dyDescent="0.2">
      <c r="A1671" t="str">
        <f>IF(ISBLANK('June 2016'!A2633),"",IF(ISTEXT('June 2016'!A2633),0,'June 2016'!A2633))</f>
        <v/>
      </c>
      <c r="B1671">
        <f>IF(ISBLANK('June 2016'!F2633),"",IF(ISTEXT('June 2016'!F2633),0,'June 2016'!F2633))</f>
        <v>1000</v>
      </c>
    </row>
    <row r="1672" spans="1:2" x14ac:dyDescent="0.2">
      <c r="A1672">
        <f>IF(ISBLANK('June 2016'!A2634),"",IF(ISTEXT('June 2016'!A2634),0,'June 2016'!A2634))</f>
        <v>439542</v>
      </c>
      <c r="B1672">
        <f>IF(ISBLANK('June 2016'!F2634),"",IF(ISTEXT('June 2016'!F2634),0,'June 2016'!F2634))</f>
        <v>400</v>
      </c>
    </row>
    <row r="1673" spans="1:2" x14ac:dyDescent="0.2">
      <c r="A1673" t="str">
        <f>IF(ISBLANK('June 2016'!A2635),"",IF(ISTEXT('June 2016'!A2635),0,'June 2016'!A2635))</f>
        <v/>
      </c>
      <c r="B1673">
        <f>IF(ISBLANK('June 2016'!F2635),"",IF(ISTEXT('June 2016'!F2635),0,'June 2016'!F2635))</f>
        <v>400</v>
      </c>
    </row>
    <row r="1674" spans="1:2" x14ac:dyDescent="0.2">
      <c r="A1674" t="str">
        <f>IF(ISBLANK('June 2016'!A2636),"",IF(ISTEXT('June 2016'!A2636),0,'June 2016'!A2636))</f>
        <v/>
      </c>
      <c r="B1674">
        <f>IF(ISBLANK('June 2016'!F2636),"",IF(ISTEXT('June 2016'!F2636),0,'June 2016'!F2636))</f>
        <v>400</v>
      </c>
    </row>
    <row r="1675" spans="1:2" x14ac:dyDescent="0.2">
      <c r="A1675" t="str">
        <f>IF(ISBLANK('June 2016'!A2637),"",IF(ISTEXT('June 2016'!A2637),0,'June 2016'!A2637))</f>
        <v/>
      </c>
      <c r="B1675">
        <f>IF(ISBLANK('June 2016'!F2637),"",IF(ISTEXT('June 2016'!F2637),0,'June 2016'!F2637))</f>
        <v>1500</v>
      </c>
    </row>
    <row r="1676" spans="1:2" x14ac:dyDescent="0.2">
      <c r="A1676">
        <f>IF(ISBLANK('June 2016'!A2641),"",IF(ISTEXT('June 2016'!A2641),0,'June 2016'!A2641))</f>
        <v>438564</v>
      </c>
      <c r="B1676">
        <f>IF(ISBLANK('June 2016'!F2641),"",IF(ISTEXT('June 2016'!F2641),0,'June 2016'!F2641))</f>
        <v>510</v>
      </c>
    </row>
    <row r="1677" spans="1:2" x14ac:dyDescent="0.2">
      <c r="A1677" t="str">
        <f>IF(ISBLANK('June 2016'!A2642),"",IF(ISTEXT('June 2016'!A2642),0,'June 2016'!A2642))</f>
        <v/>
      </c>
      <c r="B1677" t="str">
        <f>IF(ISBLANK('June 2016'!F2642),"",IF(ISTEXT('June 2016'!F2642),0,'June 2016'!F2642))</f>
        <v/>
      </c>
    </row>
    <row r="1678" spans="1:2" x14ac:dyDescent="0.2">
      <c r="A1678">
        <f>IF(ISBLANK('June 2016'!A2643),"",IF(ISTEXT('June 2016'!A2643),0,'June 2016'!A2643))</f>
        <v>439543</v>
      </c>
      <c r="B1678">
        <f>IF(ISBLANK('June 2016'!F2643),"",IF(ISTEXT('June 2016'!F2643),0,'June 2016'!F2643))</f>
        <v>140</v>
      </c>
    </row>
    <row r="1679" spans="1:2" x14ac:dyDescent="0.2">
      <c r="A1679">
        <f>IF(ISBLANK('June 2016'!A2647),"",IF(ISTEXT('June 2016'!A2647),0,'June 2016'!A2647))</f>
        <v>438969</v>
      </c>
      <c r="B1679">
        <f>IF(ISBLANK('June 2016'!F2647),"",IF(ISTEXT('June 2016'!F2647),0,'June 2016'!F2647))</f>
        <v>6.27</v>
      </c>
    </row>
    <row r="1680" spans="1:2" x14ac:dyDescent="0.2">
      <c r="A1680">
        <f>IF(ISBLANK('June 2016'!A2651),"",IF(ISTEXT('June 2016'!A2651),0,'June 2016'!A2651))</f>
        <v>439544</v>
      </c>
      <c r="B1680">
        <f>IF(ISBLANK('June 2016'!F2651),"",IF(ISTEXT('June 2016'!F2651),0,'June 2016'!F2651))</f>
        <v>240.75</v>
      </c>
    </row>
    <row r="1681" spans="1:2" x14ac:dyDescent="0.2">
      <c r="A1681">
        <f>IF(ISBLANK('June 2016'!A2655),"",IF(ISTEXT('June 2016'!A2655),0,'June 2016'!A2655))</f>
        <v>438565</v>
      </c>
      <c r="B1681">
        <f>IF(ISBLANK('June 2016'!F2655),"",IF(ISTEXT('June 2016'!F2655),0,'June 2016'!F2655))</f>
        <v>450</v>
      </c>
    </row>
    <row r="1682" spans="1:2" x14ac:dyDescent="0.2">
      <c r="A1682">
        <f>IF(ISBLANK('June 2016'!A2656),"",IF(ISTEXT('June 2016'!A2656),0,'June 2016'!A2656))</f>
        <v>439545</v>
      </c>
      <c r="B1682">
        <f>IF(ISBLANK('June 2016'!F2656),"",IF(ISTEXT('June 2016'!F2656),0,'June 2016'!F2656))</f>
        <v>1000</v>
      </c>
    </row>
    <row r="1683" spans="1:2" x14ac:dyDescent="0.2">
      <c r="A1683" t="str">
        <f>IF(ISBLANK('June 2016'!A2657),"",IF(ISTEXT('June 2016'!A2657),0,'June 2016'!A2657))</f>
        <v/>
      </c>
      <c r="B1683">
        <f>IF(ISBLANK('June 2016'!F2657),"",IF(ISTEXT('June 2016'!F2657),0,'June 2016'!F2657))</f>
        <v>300</v>
      </c>
    </row>
    <row r="1684" spans="1:2" x14ac:dyDescent="0.2">
      <c r="A1684">
        <f>IF(ISBLANK('June 2016'!A2661),"",IF(ISTEXT('June 2016'!A2661),0,'June 2016'!A2661))</f>
        <v>439546</v>
      </c>
      <c r="B1684">
        <f>IF(ISBLANK('June 2016'!F2661),"",IF(ISTEXT('June 2016'!F2661),0,'June 2016'!F2661))</f>
        <v>172.86</v>
      </c>
    </row>
    <row r="1685" spans="1:2" x14ac:dyDescent="0.2">
      <c r="A1685" t="str">
        <f>IF(ISBLANK('June 2016'!A2662),"",IF(ISTEXT('June 2016'!A2662),0,'June 2016'!A2662))</f>
        <v/>
      </c>
      <c r="B1685">
        <f>IF(ISBLANK('June 2016'!F2662),"",IF(ISTEXT('June 2016'!F2662),0,'June 2016'!F2662))</f>
        <v>44.9</v>
      </c>
    </row>
    <row r="1686" spans="1:2" x14ac:dyDescent="0.2">
      <c r="A1686" t="str">
        <f>IF(ISBLANK('June 2016'!A2663),"",IF(ISTEXT('June 2016'!A2663),0,'June 2016'!A2663))</f>
        <v/>
      </c>
      <c r="B1686">
        <f>IF(ISBLANK('June 2016'!F2663),"",IF(ISTEXT('June 2016'!F2663),0,'June 2016'!F2663))</f>
        <v>23.22</v>
      </c>
    </row>
    <row r="1687" spans="1:2" x14ac:dyDescent="0.2">
      <c r="A1687">
        <f>IF(ISBLANK('June 2016'!A2667),"",IF(ISTEXT('June 2016'!A2667),0,'June 2016'!A2667))</f>
        <v>438970</v>
      </c>
      <c r="B1687">
        <f>IF(ISBLANK('June 2016'!F2667),"",IF(ISTEXT('June 2016'!F2667),0,'June 2016'!F2667))</f>
        <v>1590.8</v>
      </c>
    </row>
    <row r="1688" spans="1:2" x14ac:dyDescent="0.2">
      <c r="A1688">
        <f>IF(ISBLANK('June 2016'!A2668),"",IF(ISTEXT('June 2016'!A2668),0,'June 2016'!A2668))</f>
        <v>439547</v>
      </c>
      <c r="B1688">
        <f>IF(ISBLANK('June 2016'!F2668),"",IF(ISTEXT('June 2016'!F2668),0,'June 2016'!F2668))</f>
        <v>72.31</v>
      </c>
    </row>
    <row r="1689" spans="1:2" x14ac:dyDescent="0.2">
      <c r="A1689">
        <f>IF(ISBLANK('June 2016'!A2669),"",IF(ISTEXT('June 2016'!A2669),0,'June 2016'!A2669))</f>
        <v>439548</v>
      </c>
      <c r="B1689">
        <f>IF(ISBLANK('June 2016'!F2669),"",IF(ISTEXT('June 2016'!F2669),0,'June 2016'!F2669))</f>
        <v>622.09</v>
      </c>
    </row>
    <row r="1690" spans="1:2" x14ac:dyDescent="0.2">
      <c r="A1690">
        <f>IF(ISBLANK('June 2016'!A2670),"",IF(ISTEXT('June 2016'!A2670),0,'June 2016'!A2670))</f>
        <v>439549</v>
      </c>
      <c r="B1690">
        <f>IF(ISBLANK('June 2016'!F2670),"",IF(ISTEXT('June 2016'!F2670),0,'June 2016'!F2670))</f>
        <v>236.55</v>
      </c>
    </row>
    <row r="1691" spans="1:2" x14ac:dyDescent="0.2">
      <c r="A1691">
        <f>IF(ISBLANK('June 2016'!A2674),"",IF(ISTEXT('June 2016'!A2674),0,'June 2016'!A2674))</f>
        <v>438971</v>
      </c>
      <c r="B1691">
        <f>IF(ISBLANK('June 2016'!F2674),"",IF(ISTEXT('June 2016'!F2674),0,'June 2016'!F2674))</f>
        <v>1197</v>
      </c>
    </row>
    <row r="1692" spans="1:2" x14ac:dyDescent="0.2">
      <c r="A1692" t="str">
        <f>IF(ISBLANK('June 2016'!A2675),"",IF(ISTEXT('June 2016'!A2675),0,'June 2016'!A2675))</f>
        <v/>
      </c>
      <c r="B1692" t="str">
        <f>IF(ISBLANK('June 2016'!F2675),"",IF(ISTEXT('June 2016'!F2675),0,'June 2016'!F2675))</f>
        <v/>
      </c>
    </row>
    <row r="1693" spans="1:2" x14ac:dyDescent="0.2">
      <c r="A1693" t="str">
        <f>IF(ISBLANK('June 2016'!A2676),"",IF(ISTEXT('June 2016'!A2676),0,'June 2016'!A2676))</f>
        <v/>
      </c>
      <c r="B1693">
        <f>IF(ISBLANK('June 2016'!F2676),"",IF(ISTEXT('June 2016'!F2676),0,'June 2016'!F2676))</f>
        <v>1349.96</v>
      </c>
    </row>
    <row r="1694" spans="1:2" x14ac:dyDescent="0.2">
      <c r="A1694" t="str">
        <f>IF(ISBLANK('June 2016'!A2677),"",IF(ISTEXT('June 2016'!A2677),0,'June 2016'!A2677))</f>
        <v/>
      </c>
      <c r="B1694" t="str">
        <f>IF(ISBLANK('June 2016'!F2677),"",IF(ISTEXT('June 2016'!F2677),0,'June 2016'!F2677))</f>
        <v/>
      </c>
    </row>
    <row r="1695" spans="1:2" x14ac:dyDescent="0.2">
      <c r="A1695">
        <f>IF(ISBLANK('June 2016'!A2681),"",IF(ISTEXT('June 2016'!A2681),0,'June 2016'!A2681))</f>
        <v>438972</v>
      </c>
      <c r="B1695">
        <f>IF(ISBLANK('June 2016'!F2681),"",IF(ISTEXT('June 2016'!F2681),0,'June 2016'!F2681))</f>
        <v>450</v>
      </c>
    </row>
    <row r="1696" spans="1:2" x14ac:dyDescent="0.2">
      <c r="A1696">
        <f>IF(ISBLANK('June 2016'!A2682),"",IF(ISTEXT('June 2016'!A2682),0,'June 2016'!A2682))</f>
        <v>439550</v>
      </c>
      <c r="B1696">
        <f>IF(ISBLANK('June 2016'!F2682),"",IF(ISTEXT('June 2016'!F2682),0,'June 2016'!F2682))</f>
        <v>500</v>
      </c>
    </row>
    <row r="1697" spans="1:2" x14ac:dyDescent="0.2">
      <c r="A1697">
        <f>IF(ISBLANK('June 2016'!A2686),"",IF(ISTEXT('June 2016'!A2686),0,'June 2016'!A2686))</f>
        <v>438566</v>
      </c>
      <c r="B1697">
        <f>IF(ISBLANK('June 2016'!F2686),"",IF(ISTEXT('June 2016'!F2686),0,'June 2016'!F2686))</f>
        <v>889.38</v>
      </c>
    </row>
    <row r="1698" spans="1:2" x14ac:dyDescent="0.2">
      <c r="A1698">
        <f>IF(ISBLANK('June 2016'!A2687),"",IF(ISTEXT('June 2016'!A2687),0,'June 2016'!A2687))</f>
        <v>439551</v>
      </c>
      <c r="B1698">
        <f>IF(ISBLANK('June 2016'!F2687),"",IF(ISTEXT('June 2016'!F2687),0,'June 2016'!F2687))</f>
        <v>498.97</v>
      </c>
    </row>
    <row r="1699" spans="1:2" x14ac:dyDescent="0.2">
      <c r="A1699">
        <f>IF(ISBLANK('June 2016'!A2691),"",IF(ISTEXT('June 2016'!A2691),0,'June 2016'!A2691))</f>
        <v>439270</v>
      </c>
      <c r="B1699">
        <f>IF(ISBLANK('June 2016'!F2691),"",IF(ISTEXT('June 2016'!F2691),0,'June 2016'!F2691))</f>
        <v>136.46</v>
      </c>
    </row>
    <row r="1700" spans="1:2" x14ac:dyDescent="0.2">
      <c r="A1700">
        <f>IF(ISBLANK('June 2016'!A2695),"",IF(ISTEXT('June 2016'!A2695),0,'June 2016'!A2695))</f>
        <v>438567</v>
      </c>
      <c r="B1700">
        <f>IF(ISBLANK('June 2016'!F2695),"",IF(ISTEXT('June 2016'!F2695),0,'June 2016'!F2695))</f>
        <v>750</v>
      </c>
    </row>
    <row r="1701" spans="1:2" x14ac:dyDescent="0.2">
      <c r="A1701" t="str">
        <f>IF(ISBLANK('June 2016'!A2696),"",IF(ISTEXT('June 2016'!A2696),0,'June 2016'!A2696))</f>
        <v/>
      </c>
      <c r="B1701">
        <f>IF(ISBLANK('June 2016'!F2696),"",IF(ISTEXT('June 2016'!F2696),0,'June 2016'!F2696))</f>
        <v>500</v>
      </c>
    </row>
    <row r="1702" spans="1:2" x14ac:dyDescent="0.2">
      <c r="A1702" t="str">
        <f>IF(ISBLANK('June 2016'!A2697),"",IF(ISTEXT('June 2016'!A2697),0,'June 2016'!A2697))</f>
        <v/>
      </c>
      <c r="B1702">
        <f>IF(ISBLANK('June 2016'!F2697),"",IF(ISTEXT('June 2016'!F2697),0,'June 2016'!F2697))</f>
        <v>750</v>
      </c>
    </row>
    <row r="1703" spans="1:2" x14ac:dyDescent="0.2">
      <c r="A1703" t="str">
        <f>IF(ISBLANK('June 2016'!A2698),"",IF(ISTEXT('June 2016'!A2698),0,'June 2016'!A2698))</f>
        <v/>
      </c>
      <c r="B1703">
        <f>IF(ISBLANK('June 2016'!F2698),"",IF(ISTEXT('June 2016'!F2698),0,'June 2016'!F2698))</f>
        <v>500</v>
      </c>
    </row>
    <row r="1704" spans="1:2" x14ac:dyDescent="0.2">
      <c r="A1704">
        <f>IF(ISBLANK('June 2016'!A2702),"",IF(ISTEXT('June 2016'!A2702),0,'June 2016'!A2702))</f>
        <v>438973</v>
      </c>
      <c r="B1704">
        <f>IF(ISBLANK('June 2016'!F2702),"",IF(ISTEXT('June 2016'!F2702),0,'June 2016'!F2702))</f>
        <v>243.08</v>
      </c>
    </row>
    <row r="1705" spans="1:2" x14ac:dyDescent="0.2">
      <c r="A1705">
        <f>IF(ISBLANK('June 2016'!A2706),"",IF(ISTEXT('June 2016'!A2706),0,'June 2016'!A2706))</f>
        <v>439552</v>
      </c>
      <c r="B1705">
        <f>IF(ISBLANK('June 2016'!F2706),"",IF(ISTEXT('June 2016'!F2706),0,'June 2016'!F2706))</f>
        <v>1149.9000000000001</v>
      </c>
    </row>
    <row r="1706" spans="1:2" x14ac:dyDescent="0.2">
      <c r="A1706" t="str">
        <f>IF(ISBLANK('June 2016'!A2707),"",IF(ISTEXT('June 2016'!A2707),0,'June 2016'!A2707))</f>
        <v/>
      </c>
      <c r="B1706" t="str">
        <f>IF(ISBLANK('June 2016'!F2707),"",IF(ISTEXT('June 2016'!F2707),0,'June 2016'!F2707))</f>
        <v/>
      </c>
    </row>
    <row r="1707" spans="1:2" x14ac:dyDescent="0.2">
      <c r="A1707">
        <f>IF(ISBLANK('June 2016'!A2711),"",IF(ISTEXT('June 2016'!A2711),0,'June 2016'!A2711))</f>
        <v>438568</v>
      </c>
      <c r="B1707">
        <f>IF(ISBLANK('June 2016'!F2711),"",IF(ISTEXT('June 2016'!F2711),0,'June 2016'!F2711))</f>
        <v>94.64</v>
      </c>
    </row>
    <row r="1708" spans="1:2" x14ac:dyDescent="0.2">
      <c r="A1708">
        <f>IF(ISBLANK('June 2016'!A2715),"",IF(ISTEXT('June 2016'!A2715),0,'June 2016'!A2715))</f>
        <v>93736</v>
      </c>
      <c r="B1708">
        <f>IF(ISBLANK('June 2016'!F2715),"",IF(ISTEXT('June 2016'!F2715),0,'June 2016'!F2715))</f>
        <v>37759.82</v>
      </c>
    </row>
    <row r="1709" spans="1:2" x14ac:dyDescent="0.2">
      <c r="A1709">
        <f>IF(ISBLANK('June 2016'!A2719),"",IF(ISTEXT('June 2016'!A2719),0,'June 2016'!A2719))</f>
        <v>438974</v>
      </c>
      <c r="B1709">
        <f>IF(ISBLANK('June 2016'!F2719),"",IF(ISTEXT('June 2016'!F2719),0,'June 2016'!F2719))</f>
        <v>760</v>
      </c>
    </row>
    <row r="1710" spans="1:2" x14ac:dyDescent="0.2">
      <c r="A1710">
        <f>IF(ISBLANK('June 2016'!A2723),"",IF(ISTEXT('June 2016'!A2723),0,'June 2016'!A2723))</f>
        <v>438975</v>
      </c>
      <c r="B1710">
        <f>IF(ISBLANK('June 2016'!F2723),"",IF(ISTEXT('June 2016'!F2723),0,'June 2016'!F2723))</f>
        <v>450</v>
      </c>
    </row>
    <row r="1711" spans="1:2" x14ac:dyDescent="0.2">
      <c r="A1711">
        <f>IF(ISBLANK('June 2016'!A2727),"",IF(ISTEXT('June 2016'!A2727),0,'June 2016'!A2727))</f>
        <v>439553</v>
      </c>
      <c r="B1711">
        <f>IF(ISBLANK('June 2016'!F2727),"",IF(ISTEXT('June 2016'!F2727),0,'June 2016'!F2727))</f>
        <v>40</v>
      </c>
    </row>
    <row r="1712" spans="1:2" x14ac:dyDescent="0.2">
      <c r="A1712">
        <f>IF(ISBLANK('June 2016'!A2731),"",IF(ISTEXT('June 2016'!A2731),0,'June 2016'!A2731))</f>
        <v>438976</v>
      </c>
      <c r="B1712">
        <f>IF(ISBLANK('June 2016'!F2731),"",IF(ISTEXT('June 2016'!F2731),0,'June 2016'!F2731))</f>
        <v>84.24</v>
      </c>
    </row>
    <row r="1713" spans="1:2" x14ac:dyDescent="0.2">
      <c r="A1713">
        <f>IF(ISBLANK('June 2016'!A2735),"",IF(ISTEXT('June 2016'!A2735),0,'June 2016'!A2735))</f>
        <v>438977</v>
      </c>
      <c r="B1713">
        <f>IF(ISBLANK('June 2016'!F2735),"",IF(ISTEXT('June 2016'!F2735),0,'June 2016'!F2735))</f>
        <v>74.52</v>
      </c>
    </row>
    <row r="1714" spans="1:2" x14ac:dyDescent="0.2">
      <c r="A1714">
        <f>IF(ISBLANK('June 2016'!A2739),"",IF(ISTEXT('June 2016'!A2739),0,'June 2016'!A2739))</f>
        <v>438569</v>
      </c>
      <c r="B1714">
        <f>IF(ISBLANK('June 2016'!F2739),"",IF(ISTEXT('June 2016'!F2739),0,'June 2016'!F2739))</f>
        <v>450</v>
      </c>
    </row>
    <row r="1715" spans="1:2" x14ac:dyDescent="0.2">
      <c r="A1715" t="str">
        <f>IF(ISBLANK('June 2016'!A2740),"",IF(ISTEXT('June 2016'!A2740),0,'June 2016'!A2740))</f>
        <v/>
      </c>
      <c r="B1715">
        <f>IF(ISBLANK('June 2016'!F2740),"",IF(ISTEXT('June 2016'!F2740),0,'June 2016'!F2740))</f>
        <v>450</v>
      </c>
    </row>
    <row r="1716" spans="1:2" x14ac:dyDescent="0.2">
      <c r="A1716">
        <f>IF(ISBLANK('June 2016'!A2741),"",IF(ISTEXT('June 2016'!A2741),0,'June 2016'!A2741))</f>
        <v>439554</v>
      </c>
      <c r="B1716">
        <f>IF(ISBLANK('June 2016'!F2741),"",IF(ISTEXT('June 2016'!F2741),0,'June 2016'!F2741))</f>
        <v>450</v>
      </c>
    </row>
    <row r="1717" spans="1:2" x14ac:dyDescent="0.2">
      <c r="A1717" t="str">
        <f>IF(ISBLANK('June 2016'!A2742),"",IF(ISTEXT('June 2016'!A2742),0,'June 2016'!A2742))</f>
        <v/>
      </c>
      <c r="B1717">
        <f>IF(ISBLANK('June 2016'!F2742),"",IF(ISTEXT('June 2016'!F2742),0,'June 2016'!F2742))</f>
        <v>550</v>
      </c>
    </row>
    <row r="1718" spans="1:2" x14ac:dyDescent="0.2">
      <c r="A1718" t="str">
        <f>IF(ISBLANK('June 2016'!A2743),"",IF(ISTEXT('June 2016'!A2743),0,'June 2016'!A2743))</f>
        <v/>
      </c>
      <c r="B1718">
        <f>IF(ISBLANK('June 2016'!F2743),"",IF(ISTEXT('June 2016'!F2743),0,'June 2016'!F2743))</f>
        <v>500</v>
      </c>
    </row>
    <row r="1719" spans="1:2" x14ac:dyDescent="0.2">
      <c r="A1719">
        <f>IF(ISBLANK('June 2016'!A2747),"",IF(ISTEXT('June 2016'!A2747),0,'June 2016'!A2747))</f>
        <v>439555</v>
      </c>
      <c r="B1719">
        <f>IF(ISBLANK('June 2016'!F2747),"",IF(ISTEXT('June 2016'!F2747),0,'June 2016'!F2747))</f>
        <v>6870</v>
      </c>
    </row>
    <row r="1720" spans="1:2" x14ac:dyDescent="0.2">
      <c r="A1720">
        <f>IF(ISBLANK('June 2016'!A2751),"",IF(ISTEXT('June 2016'!A2751),0,'June 2016'!A2751))</f>
        <v>438978</v>
      </c>
      <c r="B1720">
        <f>IF(ISBLANK('June 2016'!F2751),"",IF(ISTEXT('June 2016'!F2751),0,'June 2016'!F2751))</f>
        <v>131</v>
      </c>
    </row>
    <row r="1721" spans="1:2" x14ac:dyDescent="0.2">
      <c r="A1721">
        <f>IF(ISBLANK('June 2016'!A2755),"",IF(ISTEXT('June 2016'!A2755),0,'June 2016'!A2755))</f>
        <v>438570</v>
      </c>
      <c r="B1721">
        <f>IF(ISBLANK('June 2016'!F2755),"",IF(ISTEXT('June 2016'!F2755),0,'June 2016'!F2755))</f>
        <v>80</v>
      </c>
    </row>
    <row r="1722" spans="1:2" x14ac:dyDescent="0.2">
      <c r="A1722">
        <f>IF(ISBLANK('June 2016'!A2756),"",IF(ISTEXT('June 2016'!A2756),0,'June 2016'!A2756))</f>
        <v>439556</v>
      </c>
      <c r="B1722">
        <f>IF(ISBLANK('June 2016'!F2756),"",IF(ISTEXT('June 2016'!F2756),0,'June 2016'!F2756))</f>
        <v>40</v>
      </c>
    </row>
    <row r="1723" spans="1:2" x14ac:dyDescent="0.2">
      <c r="A1723">
        <f>IF(ISBLANK('June 2016'!A2760),"",IF(ISTEXT('June 2016'!A2760),0,'June 2016'!A2760))</f>
        <v>438979</v>
      </c>
      <c r="B1723">
        <f>IF(ISBLANK('June 2016'!F2760),"",IF(ISTEXT('June 2016'!F2760),0,'June 2016'!F2760))</f>
        <v>11931.49</v>
      </c>
    </row>
    <row r="1724" spans="1:2" x14ac:dyDescent="0.2">
      <c r="A1724">
        <f>IF(ISBLANK('June 2016'!A2761),"",IF(ISTEXT('June 2016'!A2761),0,'June 2016'!A2761))</f>
        <v>439557</v>
      </c>
      <c r="B1724">
        <f>IF(ISBLANK('June 2016'!F2761),"",IF(ISTEXT('June 2016'!F2761),0,'June 2016'!F2761))</f>
        <v>-9153.39</v>
      </c>
    </row>
    <row r="1725" spans="1:2" x14ac:dyDescent="0.2">
      <c r="A1725" t="str">
        <f>IF(ISBLANK('June 2016'!A2762),"",IF(ISTEXT('June 2016'!A2762),0,'June 2016'!A2762))</f>
        <v/>
      </c>
      <c r="B1725">
        <f>IF(ISBLANK('June 2016'!F2762),"",IF(ISTEXT('June 2016'!F2762),0,'June 2016'!F2762))</f>
        <v>9153.39</v>
      </c>
    </row>
    <row r="1726" spans="1:2" x14ac:dyDescent="0.2">
      <c r="A1726" t="str">
        <f>IF(ISBLANK('June 2016'!A2763),"",IF(ISTEXT('June 2016'!A2763),0,'June 2016'!A2763))</f>
        <v/>
      </c>
      <c r="B1726">
        <f>IF(ISBLANK('June 2016'!F2763),"",IF(ISTEXT('June 2016'!F2763),0,'June 2016'!F2763))</f>
        <v>63107.17</v>
      </c>
    </row>
    <row r="1727" spans="1:2" x14ac:dyDescent="0.2">
      <c r="A1727" t="str">
        <f>IF(ISBLANK('June 2016'!A2764),"",IF(ISTEXT('June 2016'!A2764),0,'June 2016'!A2764))</f>
        <v/>
      </c>
      <c r="B1727" t="str">
        <f>IF(ISBLANK('June 2016'!F2764),"",IF(ISTEXT('June 2016'!F2764),0,'June 2016'!F2764))</f>
        <v/>
      </c>
    </row>
    <row r="1728" spans="1:2" x14ac:dyDescent="0.2">
      <c r="A1728" t="str">
        <f>IF(ISBLANK('June 2016'!A2765),"",IF(ISTEXT('June 2016'!A2765),0,'June 2016'!A2765))</f>
        <v/>
      </c>
      <c r="B1728" t="str">
        <f>IF(ISBLANK('June 2016'!F2765),"",IF(ISTEXT('June 2016'!F2765),0,'June 2016'!F2765))</f>
        <v/>
      </c>
    </row>
    <row r="1729" spans="1:2" x14ac:dyDescent="0.2">
      <c r="A1729" t="str">
        <f>IF(ISBLANK('June 2016'!A2766),"",IF(ISTEXT('June 2016'!A2766),0,'June 2016'!A2766))</f>
        <v/>
      </c>
      <c r="B1729" t="str">
        <f>IF(ISBLANK('June 2016'!F2766),"",IF(ISTEXT('June 2016'!F2766),0,'June 2016'!F2766))</f>
        <v/>
      </c>
    </row>
    <row r="1730" spans="1:2" x14ac:dyDescent="0.2">
      <c r="A1730" t="str">
        <f>IF(ISBLANK('June 2016'!A2767),"",IF(ISTEXT('June 2016'!A2767),0,'June 2016'!A2767))</f>
        <v/>
      </c>
      <c r="B1730" t="str">
        <f>IF(ISBLANK('June 2016'!F2767),"",IF(ISTEXT('June 2016'!F2767),0,'June 2016'!F2767))</f>
        <v/>
      </c>
    </row>
    <row r="1731" spans="1:2" x14ac:dyDescent="0.2">
      <c r="A1731" t="str">
        <f>IF(ISBLANK('June 2016'!A2768),"",IF(ISTEXT('June 2016'!A2768),0,'June 2016'!A2768))</f>
        <v/>
      </c>
      <c r="B1731" t="str">
        <f>IF(ISBLANK('June 2016'!F2768),"",IF(ISTEXT('June 2016'!F2768),0,'June 2016'!F2768))</f>
        <v/>
      </c>
    </row>
    <row r="1732" spans="1:2" x14ac:dyDescent="0.2">
      <c r="A1732">
        <f>IF(ISBLANK('June 2016'!A2772),"",IF(ISTEXT('June 2016'!A2772),0,'June 2016'!A2772))</f>
        <v>438980</v>
      </c>
      <c r="B1732">
        <f>IF(ISBLANK('June 2016'!F2772),"",IF(ISTEXT('June 2016'!F2772),0,'June 2016'!F2772))</f>
        <v>1641.61</v>
      </c>
    </row>
    <row r="1733" spans="1:2" x14ac:dyDescent="0.2">
      <c r="A1733">
        <f>IF(ISBLANK('June 2016'!A2776),"",IF(ISTEXT('June 2016'!A2776),0,'June 2016'!A2776))</f>
        <v>438981</v>
      </c>
      <c r="B1733">
        <f>IF(ISBLANK('June 2016'!F2776),"",IF(ISTEXT('June 2016'!F2776),0,'June 2016'!F2776))</f>
        <v>159.56</v>
      </c>
    </row>
    <row r="1734" spans="1:2" x14ac:dyDescent="0.2">
      <c r="A1734">
        <f>IF(ISBLANK('June 2016'!A2780),"",IF(ISTEXT('June 2016'!A2780),0,'June 2016'!A2780))</f>
        <v>439558</v>
      </c>
      <c r="B1734">
        <f>IF(ISBLANK('June 2016'!F2780),"",IF(ISTEXT('June 2016'!F2780),0,'June 2016'!F2780))</f>
        <v>5115.9399999999996</v>
      </c>
    </row>
    <row r="1735" spans="1:2" x14ac:dyDescent="0.2">
      <c r="A1735">
        <f>IF(ISBLANK('June 2016'!A2784),"",IF(ISTEXT('June 2016'!A2784),0,'June 2016'!A2784))</f>
        <v>438982</v>
      </c>
      <c r="B1735">
        <f>IF(ISBLANK('June 2016'!F2784),"",IF(ISTEXT('June 2016'!F2784),0,'June 2016'!F2784))</f>
        <v>280</v>
      </c>
    </row>
    <row r="1736" spans="1:2" x14ac:dyDescent="0.2">
      <c r="A1736">
        <f>IF(ISBLANK('June 2016'!A2788),"",IF(ISTEXT('June 2016'!A2788),0,'June 2016'!A2788))</f>
        <v>439259</v>
      </c>
      <c r="B1736">
        <f>IF(ISBLANK('June 2016'!F2788),"",IF(ISTEXT('June 2016'!F2788),0,'June 2016'!F2788))</f>
        <v>1285</v>
      </c>
    </row>
    <row r="1737" spans="1:2" x14ac:dyDescent="0.2">
      <c r="A1737">
        <f>IF(ISBLANK('June 2016'!A2792),"",IF(ISTEXT('June 2016'!A2792),0,'June 2016'!A2792))</f>
        <v>438571</v>
      </c>
      <c r="B1737">
        <f>IF(ISBLANK('June 2016'!F2792),"",IF(ISTEXT('June 2016'!F2792),0,'June 2016'!F2792))</f>
        <v>500</v>
      </c>
    </row>
    <row r="1738" spans="1:2" x14ac:dyDescent="0.2">
      <c r="A1738">
        <f>IF(ISBLANK('June 2016'!A2793),"",IF(ISTEXT('June 2016'!A2793),0,'June 2016'!A2793))</f>
        <v>438983</v>
      </c>
      <c r="B1738">
        <f>IF(ISBLANK('June 2016'!F2793),"",IF(ISTEXT('June 2016'!F2793),0,'June 2016'!F2793))</f>
        <v>450</v>
      </c>
    </row>
    <row r="1739" spans="1:2" x14ac:dyDescent="0.2">
      <c r="A1739" t="str">
        <f>IF(ISBLANK('June 2016'!A2794),"",IF(ISTEXT('June 2016'!A2794),0,'June 2016'!A2794))</f>
        <v/>
      </c>
      <c r="B1739">
        <f>IF(ISBLANK('June 2016'!F2794),"",IF(ISTEXT('June 2016'!F2794),0,'June 2016'!F2794))</f>
        <v>100</v>
      </c>
    </row>
    <row r="1740" spans="1:2" x14ac:dyDescent="0.2">
      <c r="A1740" t="str">
        <f>IF(ISBLANK('June 2016'!A2795),"",IF(ISTEXT('June 2016'!A2795),0,'June 2016'!A2795))</f>
        <v/>
      </c>
      <c r="B1740">
        <f>IF(ISBLANK('June 2016'!F2795),"",IF(ISTEXT('June 2016'!F2795),0,'June 2016'!F2795))</f>
        <v>550</v>
      </c>
    </row>
    <row r="1741" spans="1:2" x14ac:dyDescent="0.2">
      <c r="A1741" t="str">
        <f>IF(ISBLANK('June 2016'!A2796),"",IF(ISTEXT('June 2016'!A2796),0,'June 2016'!A2796))</f>
        <v/>
      </c>
      <c r="B1741">
        <f>IF(ISBLANK('June 2016'!F2796),"",IF(ISTEXT('June 2016'!F2796),0,'June 2016'!F2796))</f>
        <v>100</v>
      </c>
    </row>
    <row r="1742" spans="1:2" x14ac:dyDescent="0.2">
      <c r="A1742" t="str">
        <f>IF(ISBLANK('June 2016'!A2797),"",IF(ISTEXT('June 2016'!A2797),0,'June 2016'!A2797))</f>
        <v/>
      </c>
      <c r="B1742">
        <f>IF(ISBLANK('June 2016'!F2797),"",IF(ISTEXT('June 2016'!F2797),0,'June 2016'!F2797))</f>
        <v>100</v>
      </c>
    </row>
    <row r="1743" spans="1:2" x14ac:dyDescent="0.2">
      <c r="A1743" t="str">
        <f>IF(ISBLANK('June 2016'!A2798),"",IF(ISTEXT('June 2016'!A2798),0,'June 2016'!A2798))</f>
        <v/>
      </c>
      <c r="B1743">
        <f>IF(ISBLANK('June 2016'!F2798),"",IF(ISTEXT('June 2016'!F2798),0,'June 2016'!F2798))</f>
        <v>1100</v>
      </c>
    </row>
    <row r="1744" spans="1:2" x14ac:dyDescent="0.2">
      <c r="A1744" t="str">
        <f>IF(ISBLANK('June 2016'!A2799),"",IF(ISTEXT('June 2016'!A2799),0,'June 2016'!A2799))</f>
        <v/>
      </c>
      <c r="B1744" t="str">
        <f>IF(ISBLANK('June 2016'!F2799),"",IF(ISTEXT('June 2016'!F2799),0,'June 2016'!F2799))</f>
        <v/>
      </c>
    </row>
    <row r="1745" spans="1:2" x14ac:dyDescent="0.2">
      <c r="A1745" t="str">
        <f>IF(ISBLANK('June 2016'!A2800),"",IF(ISTEXT('June 2016'!A2800),0,'June 2016'!A2800))</f>
        <v/>
      </c>
      <c r="B1745">
        <f>IF(ISBLANK('June 2016'!F2800),"",IF(ISTEXT('June 2016'!F2800),0,'June 2016'!F2800))</f>
        <v>500</v>
      </c>
    </row>
    <row r="1746" spans="1:2" x14ac:dyDescent="0.2">
      <c r="A1746" t="str">
        <f>IF(ISBLANK('June 2016'!A2801),"",IF(ISTEXT('June 2016'!A2801),0,'June 2016'!A2801))</f>
        <v/>
      </c>
      <c r="B1746">
        <f>IF(ISBLANK('June 2016'!F2801),"",IF(ISTEXT('June 2016'!F2801),0,'June 2016'!F2801))</f>
        <v>500</v>
      </c>
    </row>
    <row r="1747" spans="1:2" x14ac:dyDescent="0.2">
      <c r="A1747">
        <f>IF(ISBLANK('June 2016'!A2802),"",IF(ISTEXT('June 2016'!A2802),0,'June 2016'!A2802))</f>
        <v>439559</v>
      </c>
      <c r="B1747">
        <f>IF(ISBLANK('June 2016'!F2802),"",IF(ISTEXT('June 2016'!F2802),0,'June 2016'!F2802))</f>
        <v>500</v>
      </c>
    </row>
    <row r="1748" spans="1:2" x14ac:dyDescent="0.2">
      <c r="A1748">
        <f>IF(ISBLANK('June 2016'!A2806),"",IF(ISTEXT('June 2016'!A2806),0,'June 2016'!A2806))</f>
        <v>439317</v>
      </c>
      <c r="B1748">
        <f>IF(ISBLANK('June 2016'!F2806),"",IF(ISTEXT('June 2016'!F2806),0,'June 2016'!F2806))</f>
        <v>1130</v>
      </c>
    </row>
    <row r="1749" spans="1:2" x14ac:dyDescent="0.2">
      <c r="A1749">
        <f>IF(ISBLANK('June 2016'!A2810),"",IF(ISTEXT('June 2016'!A2810),0,'June 2016'!A2810))</f>
        <v>438984</v>
      </c>
      <c r="B1749">
        <f>IF(ISBLANK('June 2016'!F2810),"",IF(ISTEXT('June 2016'!F2810),0,'June 2016'!F2810))</f>
        <v>17.82</v>
      </c>
    </row>
    <row r="1750" spans="1:2" x14ac:dyDescent="0.2">
      <c r="A1750">
        <f>IF(ISBLANK('June 2016'!A2814),"",IF(ISTEXT('June 2016'!A2814),0,'June 2016'!A2814))</f>
        <v>439560</v>
      </c>
      <c r="B1750">
        <f>IF(ISBLANK('June 2016'!F2814),"",IF(ISTEXT('June 2016'!F2814),0,'June 2016'!F2814))</f>
        <v>255</v>
      </c>
    </row>
    <row r="1751" spans="1:2" x14ac:dyDescent="0.2">
      <c r="A1751">
        <f>IF(ISBLANK('June 2016'!A2815),"",IF(ISTEXT('June 2016'!A2815),0,'June 2016'!A2815))</f>
        <v>439561</v>
      </c>
      <c r="B1751">
        <f>IF(ISBLANK('June 2016'!F2815),"",IF(ISTEXT('June 2016'!F2815),0,'June 2016'!F2815))</f>
        <v>7535</v>
      </c>
    </row>
    <row r="1752" spans="1:2" x14ac:dyDescent="0.2">
      <c r="A1752">
        <f>IF(ISBLANK('June 2016'!A2819),"",IF(ISTEXT('June 2016'!A2819),0,'June 2016'!A2819))</f>
        <v>439841</v>
      </c>
      <c r="B1752">
        <f>IF(ISBLANK('June 2016'!F2819),"",IF(ISTEXT('June 2016'!F2819),0,'June 2016'!F2819))</f>
        <v>3564.7</v>
      </c>
    </row>
    <row r="1753" spans="1:2" x14ac:dyDescent="0.2">
      <c r="A1753">
        <f>IF(ISBLANK('June 2016'!A2823),"",IF(ISTEXT('June 2016'!A2823),0,'June 2016'!A2823))</f>
        <v>438572</v>
      </c>
      <c r="B1753">
        <f>IF(ISBLANK('June 2016'!F2823),"",IF(ISTEXT('June 2016'!F2823),0,'June 2016'!F2823))</f>
        <v>450</v>
      </c>
    </row>
    <row r="1754" spans="1:2" x14ac:dyDescent="0.2">
      <c r="A1754" t="str">
        <f>IF(ISBLANK('June 2016'!A2824),"",IF(ISTEXT('June 2016'!A2824),0,'June 2016'!A2824))</f>
        <v/>
      </c>
      <c r="B1754">
        <f>IF(ISBLANK('June 2016'!F2824),"",IF(ISTEXT('June 2016'!F2824),0,'June 2016'!F2824))</f>
        <v>450</v>
      </c>
    </row>
    <row r="1755" spans="1:2" x14ac:dyDescent="0.2">
      <c r="A1755" t="str">
        <f>IF(ISBLANK('June 2016'!A2825),"",IF(ISTEXT('June 2016'!A2825),0,'June 2016'!A2825))</f>
        <v/>
      </c>
      <c r="B1755">
        <f>IF(ISBLANK('June 2016'!F2825),"",IF(ISTEXT('June 2016'!F2825),0,'June 2016'!F2825))</f>
        <v>506.25</v>
      </c>
    </row>
    <row r="1756" spans="1:2" x14ac:dyDescent="0.2">
      <c r="A1756" t="str">
        <f>IF(ISBLANK('June 2016'!A2826),"",IF(ISTEXT('June 2016'!A2826),0,'June 2016'!A2826))</f>
        <v/>
      </c>
      <c r="B1756">
        <f>IF(ISBLANK('June 2016'!F2826),"",IF(ISTEXT('June 2016'!F2826),0,'June 2016'!F2826))</f>
        <v>450</v>
      </c>
    </row>
    <row r="1757" spans="1:2" x14ac:dyDescent="0.2">
      <c r="A1757">
        <f>IF(ISBLANK('June 2016'!A2827),"",IF(ISTEXT('June 2016'!A2827),0,'June 2016'!A2827))</f>
        <v>439562</v>
      </c>
      <c r="B1757">
        <f>IF(ISBLANK('June 2016'!F2827),"",IF(ISTEXT('June 2016'!F2827),0,'June 2016'!F2827))</f>
        <v>500</v>
      </c>
    </row>
    <row r="1758" spans="1:2" x14ac:dyDescent="0.2">
      <c r="A1758" t="str">
        <f>IF(ISBLANK('June 2016'!A2828),"",IF(ISTEXT('June 2016'!A2828),0,'June 2016'!A2828))</f>
        <v/>
      </c>
      <c r="B1758">
        <f>IF(ISBLANK('June 2016'!F2828),"",IF(ISTEXT('June 2016'!F2828),0,'June 2016'!F2828))</f>
        <v>250</v>
      </c>
    </row>
    <row r="1759" spans="1:2" x14ac:dyDescent="0.2">
      <c r="A1759">
        <f>IF(ISBLANK('June 2016'!A2832),"",IF(ISTEXT('June 2016'!A2832),0,'June 2016'!A2832))</f>
        <v>438573</v>
      </c>
      <c r="B1759">
        <f>IF(ISBLANK('June 2016'!F2832),"",IF(ISTEXT('June 2016'!F2832),0,'June 2016'!F2832))</f>
        <v>100</v>
      </c>
    </row>
    <row r="1760" spans="1:2" x14ac:dyDescent="0.2">
      <c r="A1760" t="str">
        <f>IF(ISBLANK('June 2016'!A2833),"",IF(ISTEXT('June 2016'!A2833),0,'June 2016'!A2833))</f>
        <v/>
      </c>
      <c r="B1760">
        <f>IF(ISBLANK('June 2016'!F2833),"",IF(ISTEXT('June 2016'!F2833),0,'June 2016'!F2833))</f>
        <v>450</v>
      </c>
    </row>
    <row r="1761" spans="1:2" x14ac:dyDescent="0.2">
      <c r="A1761" t="str">
        <f>IF(ISBLANK('June 2016'!A2834),"",IF(ISTEXT('June 2016'!A2834),0,'June 2016'!A2834))</f>
        <v/>
      </c>
      <c r="B1761">
        <f>IF(ISBLANK('June 2016'!F2834),"",IF(ISTEXT('June 2016'!F2834),0,'June 2016'!F2834))</f>
        <v>450</v>
      </c>
    </row>
    <row r="1762" spans="1:2" x14ac:dyDescent="0.2">
      <c r="A1762" t="str">
        <f>IF(ISBLANK('June 2016'!A2835),"",IF(ISTEXT('June 2016'!A2835),0,'June 2016'!A2835))</f>
        <v/>
      </c>
      <c r="B1762">
        <f>IF(ISBLANK('June 2016'!F2835),"",IF(ISTEXT('June 2016'!F2835),0,'June 2016'!F2835))</f>
        <v>450</v>
      </c>
    </row>
    <row r="1763" spans="1:2" x14ac:dyDescent="0.2">
      <c r="A1763" t="str">
        <f>IF(ISBLANK('June 2016'!A2836),"",IF(ISTEXT('June 2016'!A2836),0,'June 2016'!A2836))</f>
        <v/>
      </c>
      <c r="B1763">
        <f>IF(ISBLANK('June 2016'!F2836),"",IF(ISTEXT('June 2016'!F2836),0,'June 2016'!F2836))</f>
        <v>450</v>
      </c>
    </row>
    <row r="1764" spans="1:2" x14ac:dyDescent="0.2">
      <c r="A1764" t="str">
        <f>IF(ISBLANK('June 2016'!A2837),"",IF(ISTEXT('June 2016'!A2837),0,'June 2016'!A2837))</f>
        <v/>
      </c>
      <c r="B1764">
        <f>IF(ISBLANK('June 2016'!F2837),"",IF(ISTEXT('June 2016'!F2837),0,'June 2016'!F2837))</f>
        <v>375</v>
      </c>
    </row>
    <row r="1765" spans="1:2" x14ac:dyDescent="0.2">
      <c r="A1765" t="str">
        <f>IF(ISBLANK('June 2016'!A2838),"",IF(ISTEXT('June 2016'!A2838),0,'June 2016'!A2838))</f>
        <v/>
      </c>
      <c r="B1765">
        <f>IF(ISBLANK('June 2016'!F2838),"",IF(ISTEXT('June 2016'!F2838),0,'June 2016'!F2838))</f>
        <v>375</v>
      </c>
    </row>
    <row r="1766" spans="1:2" x14ac:dyDescent="0.2">
      <c r="A1766" t="str">
        <f>IF(ISBLANK('June 2016'!A2839),"",IF(ISTEXT('June 2016'!A2839),0,'June 2016'!A2839))</f>
        <v/>
      </c>
      <c r="B1766">
        <f>IF(ISBLANK('June 2016'!F2839),"",IF(ISTEXT('June 2016'!F2839),0,'June 2016'!F2839))</f>
        <v>375</v>
      </c>
    </row>
    <row r="1767" spans="1:2" x14ac:dyDescent="0.2">
      <c r="A1767" t="str">
        <f>IF(ISBLANK('June 2016'!A2840),"",IF(ISTEXT('June 2016'!A2840),0,'June 2016'!A2840))</f>
        <v/>
      </c>
      <c r="B1767">
        <f>IF(ISBLANK('June 2016'!F2840),"",IF(ISTEXT('June 2016'!F2840),0,'June 2016'!F2840))</f>
        <v>375</v>
      </c>
    </row>
    <row r="1768" spans="1:2" x14ac:dyDescent="0.2">
      <c r="A1768" t="str">
        <f>IF(ISBLANK('June 2016'!A2841),"",IF(ISTEXT('June 2016'!A2841),0,'June 2016'!A2841))</f>
        <v/>
      </c>
      <c r="B1768">
        <f>IF(ISBLANK('June 2016'!F2841),"",IF(ISTEXT('June 2016'!F2841),0,'June 2016'!F2841))</f>
        <v>100</v>
      </c>
    </row>
    <row r="1769" spans="1:2" x14ac:dyDescent="0.2">
      <c r="A1769">
        <f>IF(ISBLANK('June 2016'!A2842),"",IF(ISTEXT('June 2016'!A2842),0,'June 2016'!A2842))</f>
        <v>439563</v>
      </c>
      <c r="B1769">
        <f>IF(ISBLANK('June 2016'!F2842),"",IF(ISTEXT('June 2016'!F2842),0,'June 2016'!F2842))</f>
        <v>550</v>
      </c>
    </row>
    <row r="1770" spans="1:2" x14ac:dyDescent="0.2">
      <c r="A1770" t="str">
        <f>IF(ISBLANK('June 2016'!A2843),"",IF(ISTEXT('June 2016'!A2843),0,'June 2016'!A2843))</f>
        <v/>
      </c>
      <c r="B1770">
        <f>IF(ISBLANK('June 2016'!F2843),"",IF(ISTEXT('June 2016'!F2843),0,'June 2016'!F2843))</f>
        <v>400</v>
      </c>
    </row>
    <row r="1771" spans="1:2" x14ac:dyDescent="0.2">
      <c r="A1771" t="str">
        <f>IF(ISBLANK('June 2016'!A2844),"",IF(ISTEXT('June 2016'!A2844),0,'June 2016'!A2844))</f>
        <v/>
      </c>
      <c r="B1771">
        <f>IF(ISBLANK('June 2016'!F2844),"",IF(ISTEXT('June 2016'!F2844),0,'June 2016'!F2844))</f>
        <v>400</v>
      </c>
    </row>
    <row r="1772" spans="1:2" x14ac:dyDescent="0.2">
      <c r="A1772" t="str">
        <f>IF(ISBLANK('June 2016'!A2845),"",IF(ISTEXT('June 2016'!A2845),0,'June 2016'!A2845))</f>
        <v/>
      </c>
      <c r="B1772">
        <f>IF(ISBLANK('June 2016'!F2845),"",IF(ISTEXT('June 2016'!F2845),0,'June 2016'!F2845))</f>
        <v>250</v>
      </c>
    </row>
    <row r="1773" spans="1:2" x14ac:dyDescent="0.2">
      <c r="A1773" t="str">
        <f>IF(ISBLANK('June 2016'!A2846),"",IF(ISTEXT('June 2016'!A2846),0,'June 2016'!A2846))</f>
        <v/>
      </c>
      <c r="B1773">
        <f>IF(ISBLANK('June 2016'!F2846),"",IF(ISTEXT('June 2016'!F2846),0,'June 2016'!F2846))</f>
        <v>500</v>
      </c>
    </row>
    <row r="1774" spans="1:2" x14ac:dyDescent="0.2">
      <c r="A1774">
        <f>IF(ISBLANK('June 2016'!A2850),"",IF(ISTEXT('June 2016'!A2850),0,'June 2016'!A2850))</f>
        <v>438574</v>
      </c>
      <c r="B1774">
        <f>IF(ISBLANK('June 2016'!F2850),"",IF(ISTEXT('June 2016'!F2850),0,'June 2016'!F2850))</f>
        <v>81</v>
      </c>
    </row>
    <row r="1775" spans="1:2" x14ac:dyDescent="0.2">
      <c r="A1775">
        <f>IF(ISBLANK('June 2016'!A2854),"",IF(ISTEXT('June 2016'!A2854),0,'June 2016'!A2854))</f>
        <v>438575</v>
      </c>
      <c r="B1775">
        <f>IF(ISBLANK('June 2016'!F2854),"",IF(ISTEXT('June 2016'!F2854),0,'June 2016'!F2854))</f>
        <v>450</v>
      </c>
    </row>
    <row r="1776" spans="1:2" x14ac:dyDescent="0.2">
      <c r="A1776" t="str">
        <f>IF(ISBLANK('June 2016'!A2855),"",IF(ISTEXT('June 2016'!A2855),0,'June 2016'!A2855))</f>
        <v/>
      </c>
      <c r="B1776">
        <f>IF(ISBLANK('June 2016'!F2855),"",IF(ISTEXT('June 2016'!F2855),0,'June 2016'!F2855))</f>
        <v>450</v>
      </c>
    </row>
    <row r="1777" spans="1:2" x14ac:dyDescent="0.2">
      <c r="A1777" t="str">
        <f>IF(ISBLANK('June 2016'!A2856),"",IF(ISTEXT('June 2016'!A2856),0,'June 2016'!A2856))</f>
        <v/>
      </c>
      <c r="B1777">
        <f>IF(ISBLANK('June 2016'!F2856),"",IF(ISTEXT('June 2016'!F2856),0,'June 2016'!F2856))</f>
        <v>100</v>
      </c>
    </row>
    <row r="1778" spans="1:2" x14ac:dyDescent="0.2">
      <c r="A1778" t="str">
        <f>IF(ISBLANK('June 2016'!A2857),"",IF(ISTEXT('June 2016'!A2857),0,'June 2016'!A2857))</f>
        <v/>
      </c>
      <c r="B1778">
        <f>IF(ISBLANK('June 2016'!F2857),"",IF(ISTEXT('June 2016'!F2857),0,'June 2016'!F2857))</f>
        <v>100</v>
      </c>
    </row>
    <row r="1779" spans="1:2" x14ac:dyDescent="0.2">
      <c r="A1779" t="str">
        <f>IF(ISBLANK('June 2016'!A2858),"",IF(ISTEXT('June 2016'!A2858),0,'June 2016'!A2858))</f>
        <v/>
      </c>
      <c r="B1779">
        <f>IF(ISBLANK('June 2016'!F2858),"",IF(ISTEXT('June 2016'!F2858),0,'June 2016'!F2858))</f>
        <v>100</v>
      </c>
    </row>
    <row r="1780" spans="1:2" x14ac:dyDescent="0.2">
      <c r="A1780">
        <f>IF(ISBLANK('June 2016'!A2859),"",IF(ISTEXT('June 2016'!A2859),0,'June 2016'!A2859))</f>
        <v>438985</v>
      </c>
      <c r="B1780">
        <f>IF(ISBLANK('June 2016'!F2859),"",IF(ISTEXT('June 2016'!F2859),0,'June 2016'!F2859))</f>
        <v>450</v>
      </c>
    </row>
    <row r="1781" spans="1:2" x14ac:dyDescent="0.2">
      <c r="A1781" t="str">
        <f>IF(ISBLANK('June 2016'!A2860),"",IF(ISTEXT('June 2016'!A2860),0,'June 2016'!A2860))</f>
        <v/>
      </c>
      <c r="B1781">
        <f>IF(ISBLANK('June 2016'!F2860),"",IF(ISTEXT('June 2016'!F2860),0,'June 2016'!F2860))</f>
        <v>100</v>
      </c>
    </row>
    <row r="1782" spans="1:2" x14ac:dyDescent="0.2">
      <c r="A1782" t="str">
        <f>IF(ISBLANK('June 2016'!A2861),"",IF(ISTEXT('June 2016'!A2861),0,'June 2016'!A2861))</f>
        <v/>
      </c>
      <c r="B1782">
        <f>IF(ISBLANK('June 2016'!F2861),"",IF(ISTEXT('June 2016'!F2861),0,'June 2016'!F2861))</f>
        <v>100</v>
      </c>
    </row>
    <row r="1783" spans="1:2" x14ac:dyDescent="0.2">
      <c r="A1783" t="str">
        <f>IF(ISBLANK('June 2016'!A2862),"",IF(ISTEXT('June 2016'!A2862),0,'June 2016'!A2862))</f>
        <v/>
      </c>
      <c r="B1783">
        <f>IF(ISBLANK('June 2016'!F2862),"",IF(ISTEXT('June 2016'!F2862),0,'June 2016'!F2862))</f>
        <v>100</v>
      </c>
    </row>
    <row r="1784" spans="1:2" x14ac:dyDescent="0.2">
      <c r="A1784" t="str">
        <f>IF(ISBLANK('June 2016'!A2863),"",IF(ISTEXT('June 2016'!A2863),0,'June 2016'!A2863))</f>
        <v/>
      </c>
      <c r="B1784">
        <f>IF(ISBLANK('June 2016'!F2863),"",IF(ISTEXT('June 2016'!F2863),0,'June 2016'!F2863))</f>
        <v>100</v>
      </c>
    </row>
    <row r="1785" spans="1:2" x14ac:dyDescent="0.2">
      <c r="A1785" t="str">
        <f>IF(ISBLANK('June 2016'!A2864),"",IF(ISTEXT('June 2016'!A2864),0,'June 2016'!A2864))</f>
        <v/>
      </c>
      <c r="B1785">
        <f>IF(ISBLANK('June 2016'!F2864),"",IF(ISTEXT('June 2016'!F2864),0,'June 2016'!F2864))</f>
        <v>100</v>
      </c>
    </row>
    <row r="1786" spans="1:2" x14ac:dyDescent="0.2">
      <c r="A1786" t="str">
        <f>IF(ISBLANK('June 2016'!A2865),"",IF(ISTEXT('June 2016'!A2865),0,'June 2016'!A2865))</f>
        <v/>
      </c>
      <c r="B1786">
        <f>IF(ISBLANK('June 2016'!F2865),"",IF(ISTEXT('June 2016'!F2865),0,'June 2016'!F2865))</f>
        <v>100</v>
      </c>
    </row>
    <row r="1787" spans="1:2" x14ac:dyDescent="0.2">
      <c r="A1787" t="str">
        <f>IF(ISBLANK('June 2016'!A2866),"",IF(ISTEXT('June 2016'!A2866),0,'June 2016'!A2866))</f>
        <v/>
      </c>
      <c r="B1787">
        <f>IF(ISBLANK('June 2016'!F2866),"",IF(ISTEXT('June 2016'!F2866),0,'June 2016'!F2866))</f>
        <v>100</v>
      </c>
    </row>
    <row r="1788" spans="1:2" x14ac:dyDescent="0.2">
      <c r="A1788" t="str">
        <f>IF(ISBLANK('June 2016'!A2867),"",IF(ISTEXT('June 2016'!A2867),0,'June 2016'!A2867))</f>
        <v/>
      </c>
      <c r="B1788">
        <f>IF(ISBLANK('June 2016'!F2867),"",IF(ISTEXT('June 2016'!F2867),0,'June 2016'!F2867))</f>
        <v>100</v>
      </c>
    </row>
    <row r="1789" spans="1:2" x14ac:dyDescent="0.2">
      <c r="A1789" t="str">
        <f>IF(ISBLANK('June 2016'!A2868),"",IF(ISTEXT('June 2016'!A2868),0,'June 2016'!A2868))</f>
        <v/>
      </c>
      <c r="B1789">
        <f>IF(ISBLANK('June 2016'!F2868),"",IF(ISTEXT('June 2016'!F2868),0,'June 2016'!F2868))</f>
        <v>100</v>
      </c>
    </row>
    <row r="1790" spans="1:2" x14ac:dyDescent="0.2">
      <c r="A1790" t="str">
        <f>IF(ISBLANK('June 2016'!A2869),"",IF(ISTEXT('June 2016'!A2869),0,'June 2016'!A2869))</f>
        <v/>
      </c>
      <c r="B1790">
        <f>IF(ISBLANK('June 2016'!F2869),"",IF(ISTEXT('June 2016'!F2869),0,'June 2016'!F2869))</f>
        <v>100</v>
      </c>
    </row>
    <row r="1791" spans="1:2" x14ac:dyDescent="0.2">
      <c r="A1791" t="str">
        <f>IF(ISBLANK('June 2016'!A2870),"",IF(ISTEXT('June 2016'!A2870),0,'June 2016'!A2870))</f>
        <v/>
      </c>
      <c r="B1791">
        <f>IF(ISBLANK('June 2016'!F2870),"",IF(ISTEXT('June 2016'!F2870),0,'June 2016'!F2870))</f>
        <v>100</v>
      </c>
    </row>
    <row r="1792" spans="1:2" x14ac:dyDescent="0.2">
      <c r="A1792" t="str">
        <f>IF(ISBLANK('June 2016'!A2871),"",IF(ISTEXT('June 2016'!A2871),0,'June 2016'!A2871))</f>
        <v/>
      </c>
      <c r="B1792">
        <f>IF(ISBLANK('June 2016'!F2871),"",IF(ISTEXT('June 2016'!F2871),0,'June 2016'!F2871))</f>
        <v>100</v>
      </c>
    </row>
    <row r="1793" spans="1:2" x14ac:dyDescent="0.2">
      <c r="A1793">
        <f>IF(ISBLANK('June 2016'!A2872),"",IF(ISTEXT('June 2016'!A2872),0,'June 2016'!A2872))</f>
        <v>439564</v>
      </c>
      <c r="B1793">
        <f>IF(ISBLANK('June 2016'!F2872),"",IF(ISTEXT('June 2016'!F2872),0,'June 2016'!F2872))</f>
        <v>450</v>
      </c>
    </row>
    <row r="1794" spans="1:2" x14ac:dyDescent="0.2">
      <c r="A1794" t="str">
        <f>IF(ISBLANK('June 2016'!A2873),"",IF(ISTEXT('June 2016'!A2873),0,'June 2016'!A2873))</f>
        <v/>
      </c>
      <c r="B1794">
        <f>IF(ISBLANK('June 2016'!F2873),"",IF(ISTEXT('June 2016'!F2873),0,'June 2016'!F2873))</f>
        <v>550</v>
      </c>
    </row>
    <row r="1795" spans="1:2" x14ac:dyDescent="0.2">
      <c r="A1795">
        <f>IF(ISBLANK('June 2016'!A2877),"",IF(ISTEXT('June 2016'!A2877),0,'June 2016'!A2877))</f>
        <v>438986</v>
      </c>
      <c r="B1795">
        <f>IF(ISBLANK('June 2016'!F2877),"",IF(ISTEXT('June 2016'!F2877),0,'June 2016'!F2877))</f>
        <v>1578.4</v>
      </c>
    </row>
    <row r="1796" spans="1:2" x14ac:dyDescent="0.2">
      <c r="A1796">
        <f>IF(ISBLANK('June 2016'!A2881),"",IF(ISTEXT('June 2016'!A2881),0,'June 2016'!A2881))</f>
        <v>438576</v>
      </c>
      <c r="B1796">
        <f>IF(ISBLANK('June 2016'!F2881),"",IF(ISTEXT('June 2016'!F2881),0,'June 2016'!F2881))</f>
        <v>231.52</v>
      </c>
    </row>
    <row r="1797" spans="1:2" x14ac:dyDescent="0.2">
      <c r="A1797" t="str">
        <f>IF(ISBLANK('June 2016'!A2882),"",IF(ISTEXT('June 2016'!A2882),0,'June 2016'!A2882))</f>
        <v/>
      </c>
      <c r="B1797">
        <f>IF(ISBLANK('June 2016'!F2882),"",IF(ISTEXT('June 2016'!F2882),0,'June 2016'!F2882))</f>
        <v>716.69</v>
      </c>
    </row>
    <row r="1798" spans="1:2" x14ac:dyDescent="0.2">
      <c r="A1798">
        <f>IF(ISBLANK('June 2016'!A2883),"",IF(ISTEXT('June 2016'!A2883),0,'June 2016'!A2883))</f>
        <v>439565</v>
      </c>
      <c r="B1798">
        <f>IF(ISBLANK('June 2016'!F2883),"",IF(ISTEXT('June 2016'!F2883),0,'June 2016'!F2883))</f>
        <v>99</v>
      </c>
    </row>
    <row r="1799" spans="1:2" x14ac:dyDescent="0.2">
      <c r="A1799" t="str">
        <f>IF(ISBLANK('June 2016'!A2884),"",IF(ISTEXT('June 2016'!A2884),0,'June 2016'!A2884))</f>
        <v/>
      </c>
      <c r="B1799">
        <f>IF(ISBLANK('June 2016'!F2884),"",IF(ISTEXT('June 2016'!F2884),0,'June 2016'!F2884))</f>
        <v>123.38</v>
      </c>
    </row>
    <row r="1800" spans="1:2" x14ac:dyDescent="0.2">
      <c r="A1800">
        <f>IF(ISBLANK('June 2016'!A2888),"",IF(ISTEXT('June 2016'!A2888),0,'June 2016'!A2888))</f>
        <v>438987</v>
      </c>
      <c r="B1800">
        <f>IF(ISBLANK('June 2016'!F2888),"",IF(ISTEXT('June 2016'!F2888),0,'June 2016'!F2888))</f>
        <v>550</v>
      </c>
    </row>
    <row r="1801" spans="1:2" x14ac:dyDescent="0.2">
      <c r="A1801">
        <f>IF(ISBLANK('June 2016'!A2892),"",IF(ISTEXT('June 2016'!A2892),0,'June 2016'!A2892))</f>
        <v>439566</v>
      </c>
      <c r="B1801">
        <f>IF(ISBLANK('June 2016'!F2892),"",IF(ISTEXT('June 2016'!F2892),0,'June 2016'!F2892))</f>
        <v>1447.8</v>
      </c>
    </row>
    <row r="1802" spans="1:2" x14ac:dyDescent="0.2">
      <c r="A1802">
        <f>IF(ISBLANK('June 2016'!A2896),"",IF(ISTEXT('June 2016'!A2896),0,'June 2016'!A2896))</f>
        <v>438988</v>
      </c>
      <c r="B1802">
        <f>IF(ISBLANK('June 2016'!F2896),"",IF(ISTEXT('June 2016'!F2896),0,'June 2016'!F2896))</f>
        <v>89.53</v>
      </c>
    </row>
    <row r="1803" spans="1:2" x14ac:dyDescent="0.2">
      <c r="A1803" t="str">
        <f>IF(ISBLANK('June 2016'!A2897),"",IF(ISTEXT('June 2016'!A2897),0,'June 2016'!A2897))</f>
        <v/>
      </c>
      <c r="B1803" t="str">
        <f>IF(ISBLANK('June 2016'!F2897),"",IF(ISTEXT('June 2016'!F2897),0,'June 2016'!F2897))</f>
        <v/>
      </c>
    </row>
    <row r="1804" spans="1:2" x14ac:dyDescent="0.2">
      <c r="A1804">
        <f>IF(ISBLANK('June 2016'!A2898),"",IF(ISTEXT('June 2016'!A2898),0,'June 2016'!A2898))</f>
        <v>439567</v>
      </c>
      <c r="B1804">
        <f>IF(ISBLANK('June 2016'!F2898),"",IF(ISTEXT('June 2016'!F2898),0,'June 2016'!F2898))</f>
        <v>731.68</v>
      </c>
    </row>
    <row r="1805" spans="1:2" x14ac:dyDescent="0.2">
      <c r="A1805">
        <f>IF(ISBLANK('June 2016'!A2902),"",IF(ISTEXT('June 2016'!A2902),0,'June 2016'!A2902))</f>
        <v>438577</v>
      </c>
      <c r="B1805">
        <f>IF(ISBLANK('June 2016'!F2902),"",IF(ISTEXT('June 2016'!F2902),0,'June 2016'!F2902))</f>
        <v>450</v>
      </c>
    </row>
    <row r="1806" spans="1:2" x14ac:dyDescent="0.2">
      <c r="A1806" t="str">
        <f>IF(ISBLANK('June 2016'!A2903),"",IF(ISTEXT('June 2016'!A2903),0,'June 2016'!A2903))</f>
        <v/>
      </c>
      <c r="B1806">
        <f>IF(ISBLANK('June 2016'!F2903),"",IF(ISTEXT('June 2016'!F2903),0,'June 2016'!F2903))</f>
        <v>100</v>
      </c>
    </row>
    <row r="1807" spans="1:2" x14ac:dyDescent="0.2">
      <c r="A1807" t="str">
        <f>IF(ISBLANK('June 2016'!A2904),"",IF(ISTEXT('June 2016'!A2904),0,'June 2016'!A2904))</f>
        <v/>
      </c>
      <c r="B1807">
        <f>IF(ISBLANK('June 2016'!F2904),"",IF(ISTEXT('June 2016'!F2904),0,'June 2016'!F2904))</f>
        <v>500</v>
      </c>
    </row>
    <row r="1808" spans="1:2" x14ac:dyDescent="0.2">
      <c r="A1808">
        <f>IF(ISBLANK('June 2016'!A2905),"",IF(ISTEXT('June 2016'!A2905),0,'June 2016'!A2905))</f>
        <v>438989</v>
      </c>
      <c r="B1808">
        <f>IF(ISBLANK('June 2016'!F2905),"",IF(ISTEXT('June 2016'!F2905),0,'June 2016'!F2905))</f>
        <v>550</v>
      </c>
    </row>
    <row r="1809" spans="1:2" x14ac:dyDescent="0.2">
      <c r="A1809" t="str">
        <f>IF(ISBLANK('June 2016'!A2906),"",IF(ISTEXT('June 2016'!A2906),0,'June 2016'!A2906))</f>
        <v/>
      </c>
      <c r="B1809">
        <f>IF(ISBLANK('June 2016'!F2906),"",IF(ISTEXT('June 2016'!F2906),0,'June 2016'!F2906))</f>
        <v>650</v>
      </c>
    </row>
    <row r="1810" spans="1:2" x14ac:dyDescent="0.2">
      <c r="A1810" t="str">
        <f>IF(ISBLANK('June 2016'!A2907),"",IF(ISTEXT('June 2016'!A2907),0,'June 2016'!A2907))</f>
        <v/>
      </c>
      <c r="B1810">
        <f>IF(ISBLANK('June 2016'!F2907),"",IF(ISTEXT('June 2016'!F2907),0,'June 2016'!F2907))</f>
        <v>450</v>
      </c>
    </row>
    <row r="1811" spans="1:2" x14ac:dyDescent="0.2">
      <c r="A1811">
        <f>IF(ISBLANK('June 2016'!A2908),"",IF(ISTEXT('June 2016'!A2908),0,'June 2016'!A2908))</f>
        <v>439568</v>
      </c>
      <c r="B1811">
        <f>IF(ISBLANK('June 2016'!F2908),"",IF(ISTEXT('June 2016'!F2908),0,'June 2016'!F2908))</f>
        <v>450</v>
      </c>
    </row>
    <row r="1812" spans="1:2" x14ac:dyDescent="0.2">
      <c r="A1812" t="str">
        <f>IF(ISBLANK('June 2016'!A2909),"",IF(ISTEXT('June 2016'!A2909),0,'June 2016'!A2909))</f>
        <v/>
      </c>
      <c r="B1812">
        <f>IF(ISBLANK('June 2016'!F2909),"",IF(ISTEXT('June 2016'!F2909),0,'June 2016'!F2909))</f>
        <v>100</v>
      </c>
    </row>
    <row r="1813" spans="1:2" x14ac:dyDescent="0.2">
      <c r="A1813" t="str">
        <f>IF(ISBLANK('June 2016'!A2910),"",IF(ISTEXT('June 2016'!A2910),0,'June 2016'!A2910))</f>
        <v/>
      </c>
      <c r="B1813">
        <f>IF(ISBLANK('June 2016'!F2910),"",IF(ISTEXT('June 2016'!F2910),0,'June 2016'!F2910))</f>
        <v>100</v>
      </c>
    </row>
    <row r="1814" spans="1:2" x14ac:dyDescent="0.2">
      <c r="A1814" t="str">
        <f>IF(ISBLANK('June 2016'!A2911),"",IF(ISTEXT('June 2016'!A2911),0,'June 2016'!A2911))</f>
        <v/>
      </c>
      <c r="B1814">
        <f>IF(ISBLANK('June 2016'!F2911),"",IF(ISTEXT('June 2016'!F2911),0,'June 2016'!F2911))</f>
        <v>100</v>
      </c>
    </row>
    <row r="1815" spans="1:2" x14ac:dyDescent="0.2">
      <c r="A1815" t="str">
        <f>IF(ISBLANK('June 2016'!A2912),"",IF(ISTEXT('June 2016'!A2912),0,'June 2016'!A2912))</f>
        <v/>
      </c>
      <c r="B1815">
        <f>IF(ISBLANK('June 2016'!F2912),"",IF(ISTEXT('June 2016'!F2912),0,'June 2016'!F2912))</f>
        <v>450</v>
      </c>
    </row>
    <row r="1816" spans="1:2" x14ac:dyDescent="0.2">
      <c r="A1816" t="str">
        <f>IF(ISBLANK('June 2016'!A2913),"",IF(ISTEXT('June 2016'!A2913),0,'June 2016'!A2913))</f>
        <v/>
      </c>
      <c r="B1816">
        <f>IF(ISBLANK('June 2016'!F2913),"",IF(ISTEXT('June 2016'!F2913),0,'June 2016'!F2913))</f>
        <v>800</v>
      </c>
    </row>
    <row r="1817" spans="1:2" x14ac:dyDescent="0.2">
      <c r="A1817" t="str">
        <f>IF(ISBLANK('June 2016'!A2914),"",IF(ISTEXT('June 2016'!A2914),0,'June 2016'!A2914))</f>
        <v/>
      </c>
      <c r="B1817">
        <f>IF(ISBLANK('June 2016'!F2914),"",IF(ISTEXT('June 2016'!F2914),0,'June 2016'!F2914))</f>
        <v>500</v>
      </c>
    </row>
    <row r="1818" spans="1:2" x14ac:dyDescent="0.2">
      <c r="A1818">
        <f>IF(ISBLANK('June 2016'!A2918),"",IF(ISTEXT('June 2016'!A2918),0,'June 2016'!A2918))</f>
        <v>438990</v>
      </c>
      <c r="B1818">
        <f>IF(ISBLANK('June 2016'!F2918),"",IF(ISTEXT('June 2016'!F2918),0,'June 2016'!F2918))</f>
        <v>72.5</v>
      </c>
    </row>
    <row r="1819" spans="1:2" x14ac:dyDescent="0.2">
      <c r="A1819" t="str">
        <f>IF(ISBLANK('June 2016'!A2919),"",IF(ISTEXT('June 2016'!A2919),0,'June 2016'!A2919))</f>
        <v/>
      </c>
      <c r="B1819">
        <f>IF(ISBLANK('June 2016'!F2919),"",IF(ISTEXT('June 2016'!F2919),0,'June 2016'!F2919))</f>
        <v>1250</v>
      </c>
    </row>
    <row r="1820" spans="1:2" x14ac:dyDescent="0.2">
      <c r="A1820" t="str">
        <f>IF(ISBLANK('June 2016'!A2920),"",IF(ISTEXT('June 2016'!A2920),0,'June 2016'!A2920))</f>
        <v/>
      </c>
      <c r="B1820" t="str">
        <f>IF(ISBLANK('June 2016'!F2920),"",IF(ISTEXT('June 2016'!F2920),0,'June 2016'!F2920))</f>
        <v/>
      </c>
    </row>
    <row r="1821" spans="1:2" x14ac:dyDescent="0.2">
      <c r="A1821">
        <f>IF(ISBLANK('June 2016'!A2921),"",IF(ISTEXT('June 2016'!A2921),0,'June 2016'!A2921))</f>
        <v>439570</v>
      </c>
      <c r="B1821">
        <f>IF(ISBLANK('June 2016'!F2921),"",IF(ISTEXT('June 2016'!F2921),0,'June 2016'!F2921))</f>
        <v>240.93</v>
      </c>
    </row>
    <row r="1822" spans="1:2" x14ac:dyDescent="0.2">
      <c r="A1822" t="str">
        <f>IF(ISBLANK('June 2016'!A2922),"",IF(ISTEXT('June 2016'!A2922),0,'June 2016'!A2922))</f>
        <v/>
      </c>
      <c r="B1822" t="str">
        <f>IF(ISBLANK('June 2016'!F2922),"",IF(ISTEXT('June 2016'!F2922),0,'June 2016'!F2922))</f>
        <v/>
      </c>
    </row>
    <row r="1823" spans="1:2" x14ac:dyDescent="0.2">
      <c r="A1823" t="str">
        <f>IF(ISBLANK('June 2016'!A2923),"",IF(ISTEXT('June 2016'!A2923),0,'June 2016'!A2923))</f>
        <v/>
      </c>
      <c r="B1823">
        <f>IF(ISBLANK('June 2016'!F2923),"",IF(ISTEXT('June 2016'!F2923),0,'June 2016'!F2923))</f>
        <v>620</v>
      </c>
    </row>
    <row r="1824" spans="1:2" x14ac:dyDescent="0.2">
      <c r="A1824" t="str">
        <f>IF(ISBLANK('June 2016'!A2924),"",IF(ISTEXT('June 2016'!A2924),0,'June 2016'!A2924))</f>
        <v/>
      </c>
      <c r="B1824">
        <f>IF(ISBLANK('June 2016'!F2924),"",IF(ISTEXT('June 2016'!F2924),0,'June 2016'!F2924))</f>
        <v>1107.3800000000001</v>
      </c>
    </row>
    <row r="1825" spans="1:2" x14ac:dyDescent="0.2">
      <c r="A1825" t="str">
        <f>IF(ISBLANK('June 2016'!A2925),"",IF(ISTEXT('June 2016'!A2925),0,'June 2016'!A2925))</f>
        <v/>
      </c>
      <c r="B1825" t="str">
        <f>IF(ISBLANK('June 2016'!F2925),"",IF(ISTEXT('June 2016'!F2925),0,'June 2016'!F2925))</f>
        <v/>
      </c>
    </row>
    <row r="1826" spans="1:2" x14ac:dyDescent="0.2">
      <c r="A1826" t="str">
        <f>IF(ISBLANK('June 2016'!A2926),"",IF(ISTEXT('June 2016'!A2926),0,'June 2016'!A2926))</f>
        <v/>
      </c>
      <c r="B1826">
        <f>IF(ISBLANK('June 2016'!F2926),"",IF(ISTEXT('June 2016'!F2926),0,'June 2016'!F2926))</f>
        <v>855</v>
      </c>
    </row>
    <row r="1827" spans="1:2" x14ac:dyDescent="0.2">
      <c r="A1827" t="str">
        <f>IF(ISBLANK('June 2016'!A2927),"",IF(ISTEXT('June 2016'!A2927),0,'June 2016'!A2927))</f>
        <v/>
      </c>
      <c r="B1827">
        <f>IF(ISBLANK('June 2016'!F2927),"",IF(ISTEXT('June 2016'!F2927),0,'June 2016'!F2927))</f>
        <v>1747</v>
      </c>
    </row>
    <row r="1828" spans="1:2" x14ac:dyDescent="0.2">
      <c r="A1828" t="str">
        <f>IF(ISBLANK('June 2016'!A2928),"",IF(ISTEXT('June 2016'!A2928),0,'June 2016'!A2928))</f>
        <v/>
      </c>
      <c r="B1828" t="str">
        <f>IF(ISBLANK('June 2016'!F2928),"",IF(ISTEXT('June 2016'!F2928),0,'June 2016'!F2928))</f>
        <v/>
      </c>
    </row>
    <row r="1829" spans="1:2" x14ac:dyDescent="0.2">
      <c r="A1829" t="str">
        <f>IF(ISBLANK('June 2016'!A2929),"",IF(ISTEXT('June 2016'!A2929),0,'June 2016'!A2929))</f>
        <v/>
      </c>
      <c r="B1829">
        <f>IF(ISBLANK('June 2016'!F2929),"",IF(ISTEXT('June 2016'!F2929),0,'June 2016'!F2929))</f>
        <v>250</v>
      </c>
    </row>
    <row r="1830" spans="1:2" x14ac:dyDescent="0.2">
      <c r="A1830" t="str">
        <f>IF(ISBLANK('June 2016'!A2930),"",IF(ISTEXT('June 2016'!A2930),0,'June 2016'!A2930))</f>
        <v/>
      </c>
      <c r="B1830">
        <f>IF(ISBLANK('June 2016'!F2930),"",IF(ISTEXT('June 2016'!F2930),0,'June 2016'!F2930))</f>
        <v>655</v>
      </c>
    </row>
    <row r="1831" spans="1:2" x14ac:dyDescent="0.2">
      <c r="A1831" t="str">
        <f>IF(ISBLANK('June 2016'!A2931),"",IF(ISTEXT('June 2016'!A2931),0,'June 2016'!A2931))</f>
        <v/>
      </c>
      <c r="B1831">
        <f>IF(ISBLANK('June 2016'!F2931),"",IF(ISTEXT('June 2016'!F2931),0,'June 2016'!F2931))</f>
        <v>448.74</v>
      </c>
    </row>
    <row r="1832" spans="1:2" x14ac:dyDescent="0.2">
      <c r="A1832" t="str">
        <f>IF(ISBLANK('June 2016'!A2932),"",IF(ISTEXT('June 2016'!A2932),0,'June 2016'!A2932))</f>
        <v/>
      </c>
      <c r="B1832" t="str">
        <f>IF(ISBLANK('June 2016'!F2932),"",IF(ISTEXT('June 2016'!F2932),0,'June 2016'!F2932))</f>
        <v/>
      </c>
    </row>
    <row r="1833" spans="1:2" x14ac:dyDescent="0.2">
      <c r="A1833" t="str">
        <f>IF(ISBLANK('June 2016'!A2933),"",IF(ISTEXT('June 2016'!A2933),0,'June 2016'!A2933))</f>
        <v/>
      </c>
      <c r="B1833">
        <f>IF(ISBLANK('June 2016'!F2933),"",IF(ISTEXT('June 2016'!F2933),0,'June 2016'!F2933))</f>
        <v>110</v>
      </c>
    </row>
    <row r="1834" spans="1:2" x14ac:dyDescent="0.2">
      <c r="A1834" t="str">
        <f>IF(ISBLANK('June 2016'!A2934),"",IF(ISTEXT('June 2016'!A2934),0,'June 2016'!A2934))</f>
        <v/>
      </c>
      <c r="B1834">
        <f>IF(ISBLANK('June 2016'!F2934),"",IF(ISTEXT('June 2016'!F2934),0,'June 2016'!F2934))</f>
        <v>1170</v>
      </c>
    </row>
    <row r="1835" spans="1:2" x14ac:dyDescent="0.2">
      <c r="A1835" t="str">
        <f>IF(ISBLANK('June 2016'!A2935),"",IF(ISTEXT('June 2016'!A2935),0,'June 2016'!A2935))</f>
        <v/>
      </c>
      <c r="B1835">
        <f>IF(ISBLANK('June 2016'!F2935),"",IF(ISTEXT('June 2016'!F2935),0,'June 2016'!F2935))</f>
        <v>173.15</v>
      </c>
    </row>
    <row r="1836" spans="1:2" x14ac:dyDescent="0.2">
      <c r="A1836" t="str">
        <f>IF(ISBLANK('June 2016'!A2936),"",IF(ISTEXT('June 2016'!A2936),0,'June 2016'!A2936))</f>
        <v/>
      </c>
      <c r="B1836" t="str">
        <f>IF(ISBLANK('June 2016'!F2936),"",IF(ISTEXT('June 2016'!F2936),0,'June 2016'!F2936))</f>
        <v/>
      </c>
    </row>
    <row r="1837" spans="1:2" x14ac:dyDescent="0.2">
      <c r="A1837" t="str">
        <f>IF(ISBLANK('June 2016'!A2937),"",IF(ISTEXT('June 2016'!A2937),0,'June 2016'!A2937))</f>
        <v/>
      </c>
      <c r="B1837">
        <f>IF(ISBLANK('June 2016'!F2937),"",IF(ISTEXT('June 2016'!F2937),0,'June 2016'!F2937))</f>
        <v>770</v>
      </c>
    </row>
    <row r="1838" spans="1:2" x14ac:dyDescent="0.2">
      <c r="A1838" t="str">
        <f>IF(ISBLANK('June 2016'!A2938),"",IF(ISTEXT('June 2016'!A2938),0,'June 2016'!A2938))</f>
        <v/>
      </c>
      <c r="B1838">
        <f>IF(ISBLANK('June 2016'!F2938),"",IF(ISTEXT('June 2016'!F2938),0,'June 2016'!F2938))</f>
        <v>71.91</v>
      </c>
    </row>
    <row r="1839" spans="1:2" x14ac:dyDescent="0.2">
      <c r="A1839" t="str">
        <f>IF(ISBLANK('June 2016'!A2939),"",IF(ISTEXT('June 2016'!A2939),0,'June 2016'!A2939))</f>
        <v/>
      </c>
      <c r="B1839" t="str">
        <f>IF(ISBLANK('June 2016'!F2939),"",IF(ISTEXT('June 2016'!F2939),0,'June 2016'!F2939))</f>
        <v/>
      </c>
    </row>
    <row r="1840" spans="1:2" x14ac:dyDescent="0.2">
      <c r="A1840">
        <f>IF(ISBLANK('June 2016'!A2943),"",IF(ISTEXT('June 2016'!A2943),0,'June 2016'!A2943))</f>
        <v>438991</v>
      </c>
      <c r="B1840">
        <f>IF(ISBLANK('June 2016'!F2943),"",IF(ISTEXT('June 2016'!F2943),0,'June 2016'!F2943))</f>
        <v>440.86</v>
      </c>
    </row>
    <row r="1841" spans="1:2" x14ac:dyDescent="0.2">
      <c r="A1841">
        <f>IF(ISBLANK('June 2016'!A2947),"",IF(ISTEXT('June 2016'!A2947),0,'June 2016'!A2947))</f>
        <v>438578</v>
      </c>
      <c r="B1841">
        <f>IF(ISBLANK('June 2016'!F2947),"",IF(ISTEXT('June 2016'!F2947),0,'June 2016'!F2947))</f>
        <v>40.94</v>
      </c>
    </row>
    <row r="1842" spans="1:2" x14ac:dyDescent="0.2">
      <c r="A1842">
        <f>IF(ISBLANK('June 2016'!A2951),"",IF(ISTEXT('June 2016'!A2951),0,'June 2016'!A2951))</f>
        <v>438579</v>
      </c>
      <c r="B1842">
        <f>IF(ISBLANK('June 2016'!F2951),"",IF(ISTEXT('June 2016'!F2951),0,'June 2016'!F2951))</f>
        <v>450</v>
      </c>
    </row>
    <row r="1843" spans="1:2" x14ac:dyDescent="0.2">
      <c r="A1843">
        <f>IF(ISBLANK('June 2016'!A2952),"",IF(ISTEXT('June 2016'!A2952),0,'June 2016'!A2952))</f>
        <v>438992</v>
      </c>
      <c r="B1843">
        <f>IF(ISBLANK('June 2016'!F2952),"",IF(ISTEXT('June 2016'!F2952),0,'June 2016'!F2952))</f>
        <v>550</v>
      </c>
    </row>
    <row r="1844" spans="1:2" x14ac:dyDescent="0.2">
      <c r="A1844" t="str">
        <f>IF(ISBLANK('June 2016'!A2953),"",IF(ISTEXT('June 2016'!A2953),0,'June 2016'!A2953))</f>
        <v/>
      </c>
      <c r="B1844">
        <f>IF(ISBLANK('June 2016'!F2953),"",IF(ISTEXT('June 2016'!F2953),0,'June 2016'!F2953))</f>
        <v>100</v>
      </c>
    </row>
    <row r="1845" spans="1:2" x14ac:dyDescent="0.2">
      <c r="A1845">
        <f>IF(ISBLANK('June 2016'!A2954),"",IF(ISTEXT('June 2016'!A2954),0,'June 2016'!A2954))</f>
        <v>439571</v>
      </c>
      <c r="B1845">
        <f>IF(ISBLANK('June 2016'!F2954),"",IF(ISTEXT('June 2016'!F2954),0,'June 2016'!F2954))</f>
        <v>1250</v>
      </c>
    </row>
    <row r="1846" spans="1:2" x14ac:dyDescent="0.2">
      <c r="A1846" t="str">
        <f>IF(ISBLANK('June 2016'!A2955),"",IF(ISTEXT('June 2016'!A2955),0,'June 2016'!A2955))</f>
        <v/>
      </c>
      <c r="B1846">
        <f>IF(ISBLANK('June 2016'!F2955),"",IF(ISTEXT('June 2016'!F2955),0,'June 2016'!F2955))</f>
        <v>450</v>
      </c>
    </row>
    <row r="1847" spans="1:2" x14ac:dyDescent="0.2">
      <c r="A1847">
        <f>IF(ISBLANK('June 2016'!A2959),"",IF(ISTEXT('June 2016'!A2959),0,'June 2016'!A2959))</f>
        <v>438993</v>
      </c>
      <c r="B1847">
        <f>IF(ISBLANK('June 2016'!F2959),"",IF(ISTEXT('June 2016'!F2959),0,'June 2016'!F2959))</f>
        <v>19.98</v>
      </c>
    </row>
    <row r="1848" spans="1:2" x14ac:dyDescent="0.2">
      <c r="A1848">
        <f>IF(ISBLANK('June 2016'!A2963),"",IF(ISTEXT('June 2016'!A2963),0,'June 2016'!A2963))</f>
        <v>438580</v>
      </c>
      <c r="B1848">
        <f>IF(ISBLANK('June 2016'!F2963),"",IF(ISTEXT('June 2016'!F2963),0,'June 2016'!F2963))</f>
        <v>450</v>
      </c>
    </row>
    <row r="1849" spans="1:2" x14ac:dyDescent="0.2">
      <c r="A1849" t="str">
        <f>IF(ISBLANK('June 2016'!A2964),"",IF(ISTEXT('June 2016'!A2964),0,'June 2016'!A2964))</f>
        <v/>
      </c>
      <c r="B1849">
        <f>IF(ISBLANK('June 2016'!F2964),"",IF(ISTEXT('June 2016'!F2964),0,'June 2016'!F2964))</f>
        <v>360</v>
      </c>
    </row>
    <row r="1850" spans="1:2" x14ac:dyDescent="0.2">
      <c r="A1850">
        <f>IF(ISBLANK('June 2016'!A2965),"",IF(ISTEXT('June 2016'!A2965),0,'June 2016'!A2965))</f>
        <v>438994</v>
      </c>
      <c r="B1850">
        <f>IF(ISBLANK('June 2016'!F2965),"",IF(ISTEXT('June 2016'!F2965),0,'June 2016'!F2965))</f>
        <v>450</v>
      </c>
    </row>
    <row r="1851" spans="1:2" x14ac:dyDescent="0.2">
      <c r="A1851" t="str">
        <f>IF(ISBLANK('June 2016'!A2966),"",IF(ISTEXT('June 2016'!A2966),0,'June 2016'!A2966))</f>
        <v/>
      </c>
      <c r="B1851">
        <f>IF(ISBLANK('June 2016'!F2966),"",IF(ISTEXT('June 2016'!F2966),0,'June 2016'!F2966))</f>
        <v>500</v>
      </c>
    </row>
    <row r="1852" spans="1:2" x14ac:dyDescent="0.2">
      <c r="A1852" t="str">
        <f>IF(ISBLANK('June 2016'!A2967),"",IF(ISTEXT('June 2016'!A2967),0,'June 2016'!A2967))</f>
        <v/>
      </c>
      <c r="B1852">
        <f>IF(ISBLANK('June 2016'!F2967),"",IF(ISTEXT('June 2016'!F2967),0,'June 2016'!F2967))</f>
        <v>500</v>
      </c>
    </row>
    <row r="1853" spans="1:2" x14ac:dyDescent="0.2">
      <c r="A1853">
        <f>IF(ISBLANK('June 2016'!A2968),"",IF(ISTEXT('June 2016'!A2968),0,'June 2016'!A2968))</f>
        <v>439572</v>
      </c>
      <c r="B1853">
        <f>IF(ISBLANK('June 2016'!F2968),"",IF(ISTEXT('June 2016'!F2968),0,'June 2016'!F2968))</f>
        <v>400</v>
      </c>
    </row>
    <row r="1854" spans="1:2" x14ac:dyDescent="0.2">
      <c r="A1854" t="str">
        <f>IF(ISBLANK('June 2016'!A2969),"",IF(ISTEXT('June 2016'!A2969),0,'June 2016'!A2969))</f>
        <v/>
      </c>
      <c r="B1854">
        <f>IF(ISBLANK('June 2016'!F2969),"",IF(ISTEXT('June 2016'!F2969),0,'June 2016'!F2969))</f>
        <v>400</v>
      </c>
    </row>
    <row r="1855" spans="1:2" x14ac:dyDescent="0.2">
      <c r="A1855" t="str">
        <f>IF(ISBLANK('June 2016'!A2970),"",IF(ISTEXT('June 2016'!A2970),0,'June 2016'!A2970))</f>
        <v/>
      </c>
      <c r="B1855">
        <f>IF(ISBLANK('June 2016'!F2970),"",IF(ISTEXT('June 2016'!F2970),0,'June 2016'!F2970))</f>
        <v>400</v>
      </c>
    </row>
    <row r="1856" spans="1:2" x14ac:dyDescent="0.2">
      <c r="A1856" t="str">
        <f>IF(ISBLANK('June 2016'!A2971),"",IF(ISTEXT('June 2016'!A2971),0,'June 2016'!A2971))</f>
        <v/>
      </c>
      <c r="B1856">
        <f>IF(ISBLANK('June 2016'!F2971),"",IF(ISTEXT('June 2016'!F2971),0,'June 2016'!F2971))</f>
        <v>500</v>
      </c>
    </row>
    <row r="1857" spans="1:2" x14ac:dyDescent="0.2">
      <c r="A1857" t="str">
        <f>IF(ISBLANK('June 2016'!A2972),"",IF(ISTEXT('June 2016'!A2972),0,'June 2016'!A2972))</f>
        <v/>
      </c>
      <c r="B1857">
        <f>IF(ISBLANK('June 2016'!F2972),"",IF(ISTEXT('June 2016'!F2972),0,'June 2016'!F2972))</f>
        <v>100</v>
      </c>
    </row>
    <row r="1858" spans="1:2" x14ac:dyDescent="0.2">
      <c r="A1858">
        <f>IF(ISBLANK('June 2016'!A2976),"",IF(ISTEXT('June 2016'!A2976),0,'June 2016'!A2976))</f>
        <v>438995</v>
      </c>
      <c r="B1858">
        <f>IF(ISBLANK('June 2016'!F2976),"",IF(ISTEXT('June 2016'!F2976),0,'June 2016'!F2976))</f>
        <v>687.5</v>
      </c>
    </row>
    <row r="1859" spans="1:2" x14ac:dyDescent="0.2">
      <c r="A1859">
        <f>IF(ISBLANK('June 2016'!A2980),"",IF(ISTEXT('June 2016'!A2980),0,'June 2016'!A2980))</f>
        <v>438996</v>
      </c>
      <c r="B1859">
        <f>IF(ISBLANK('June 2016'!F2980),"",IF(ISTEXT('June 2016'!F2980),0,'June 2016'!F2980))</f>
        <v>22.68</v>
      </c>
    </row>
    <row r="1860" spans="1:2" x14ac:dyDescent="0.2">
      <c r="A1860">
        <f>IF(ISBLANK('June 2016'!A2984),"",IF(ISTEXT('June 2016'!A2984),0,'June 2016'!A2984))</f>
        <v>438581</v>
      </c>
      <c r="B1860">
        <f>IF(ISBLANK('June 2016'!F2984),"",IF(ISTEXT('June 2016'!F2984),0,'June 2016'!F2984))</f>
        <v>1157.49</v>
      </c>
    </row>
    <row r="1861" spans="1:2" x14ac:dyDescent="0.2">
      <c r="A1861" t="str">
        <f>IF(ISBLANK('June 2016'!A2985),"",IF(ISTEXT('June 2016'!A2985),0,'June 2016'!A2985))</f>
        <v/>
      </c>
      <c r="B1861" t="str">
        <f>IF(ISBLANK('June 2016'!F2985),"",IF(ISTEXT('June 2016'!F2985),0,'June 2016'!F2985))</f>
        <v/>
      </c>
    </row>
    <row r="1862" spans="1:2" x14ac:dyDescent="0.2">
      <c r="A1862" t="str">
        <f>IF(ISBLANK('June 2016'!A2986),"",IF(ISTEXT('June 2016'!A2986),0,'June 2016'!A2986))</f>
        <v/>
      </c>
      <c r="B1862" t="str">
        <f>IF(ISBLANK('June 2016'!F2986),"",IF(ISTEXT('June 2016'!F2986),0,'June 2016'!F2986))</f>
        <v/>
      </c>
    </row>
    <row r="1863" spans="1:2" x14ac:dyDescent="0.2">
      <c r="A1863">
        <f>IF(ISBLANK('June 2016'!A2990),"",IF(ISTEXT('June 2016'!A2990),0,'June 2016'!A2990))</f>
        <v>438582</v>
      </c>
      <c r="B1863">
        <f>IF(ISBLANK('June 2016'!F2990),"",IF(ISTEXT('June 2016'!F2990),0,'June 2016'!F2990))</f>
        <v>174.42</v>
      </c>
    </row>
    <row r="1864" spans="1:2" x14ac:dyDescent="0.2">
      <c r="A1864">
        <f>IF(ISBLANK('June 2016'!A2994),"",IF(ISTEXT('June 2016'!A2994),0,'June 2016'!A2994))</f>
        <v>439574</v>
      </c>
      <c r="B1864">
        <f>IF(ISBLANK('June 2016'!F2994),"",IF(ISTEXT('June 2016'!F2994),0,'June 2016'!F2994))</f>
        <v>383</v>
      </c>
    </row>
    <row r="1865" spans="1:2" x14ac:dyDescent="0.2">
      <c r="A1865">
        <f>IF(ISBLANK('June 2016'!A2995),"",IF(ISTEXT('June 2016'!A2995),0,'June 2016'!A2995))</f>
        <v>439575</v>
      </c>
      <c r="B1865">
        <f>IF(ISBLANK('June 2016'!F2995),"",IF(ISTEXT('June 2016'!F2995),0,'June 2016'!F2995))</f>
        <v>1260</v>
      </c>
    </row>
    <row r="1866" spans="1:2" x14ac:dyDescent="0.2">
      <c r="A1866">
        <f>IF(ISBLANK('June 2016'!A2999),"",IF(ISTEXT('June 2016'!A2999),0,'June 2016'!A2999))</f>
        <v>438997</v>
      </c>
      <c r="B1866">
        <f>IF(ISBLANK('June 2016'!F2999),"",IF(ISTEXT('June 2016'!F2999),0,'June 2016'!F2999))</f>
        <v>178</v>
      </c>
    </row>
    <row r="1867" spans="1:2" x14ac:dyDescent="0.2">
      <c r="A1867">
        <f>IF(ISBLANK('June 2016'!A3003),"",IF(ISTEXT('June 2016'!A3003),0,'June 2016'!A3003))</f>
        <v>438583</v>
      </c>
      <c r="B1867">
        <f>IF(ISBLANK('June 2016'!F3003),"",IF(ISTEXT('June 2016'!F3003),0,'June 2016'!F3003))</f>
        <v>137.72</v>
      </c>
    </row>
    <row r="1868" spans="1:2" x14ac:dyDescent="0.2">
      <c r="A1868">
        <f>IF(ISBLANK('June 2016'!A3007),"",IF(ISTEXT('June 2016'!A3007),0,'June 2016'!A3007))</f>
        <v>438584</v>
      </c>
      <c r="B1868">
        <f>IF(ISBLANK('June 2016'!F3007),"",IF(ISTEXT('June 2016'!F3007),0,'June 2016'!F3007))</f>
        <v>1496.99</v>
      </c>
    </row>
    <row r="1869" spans="1:2" x14ac:dyDescent="0.2">
      <c r="A1869" t="str">
        <f>IF(ISBLANK('June 2016'!A3008),"",IF(ISTEXT('June 2016'!A3008),0,'June 2016'!A3008))</f>
        <v/>
      </c>
      <c r="B1869" t="str">
        <f>IF(ISBLANK('June 2016'!F3008),"",IF(ISTEXT('June 2016'!F3008),0,'June 2016'!F3008))</f>
        <v/>
      </c>
    </row>
    <row r="1870" spans="1:2" x14ac:dyDescent="0.2">
      <c r="A1870" t="str">
        <f>IF(ISBLANK('June 2016'!A3009),"",IF(ISTEXT('June 2016'!A3009),0,'June 2016'!A3009))</f>
        <v/>
      </c>
      <c r="B1870" t="str">
        <f>IF(ISBLANK('June 2016'!F3009),"",IF(ISTEXT('June 2016'!F3009),0,'June 2016'!F3009))</f>
        <v/>
      </c>
    </row>
    <row r="1871" spans="1:2" x14ac:dyDescent="0.2">
      <c r="A1871">
        <f>IF(ISBLANK('June 2016'!A3010),"",IF(ISTEXT('June 2016'!A3010),0,'June 2016'!A3010))</f>
        <v>439576</v>
      </c>
      <c r="B1871">
        <f>IF(ISBLANK('June 2016'!F3010),"",IF(ISTEXT('June 2016'!F3010),0,'June 2016'!F3010))</f>
        <v>15.79</v>
      </c>
    </row>
    <row r="1872" spans="1:2" x14ac:dyDescent="0.2">
      <c r="A1872">
        <f>IF(ISBLANK('June 2016'!A3014),"",IF(ISTEXT('June 2016'!A3014),0,'June 2016'!A3014))</f>
        <v>438998</v>
      </c>
      <c r="B1872">
        <f>IF(ISBLANK('June 2016'!F3014),"",IF(ISTEXT('June 2016'!F3014),0,'June 2016'!F3014))</f>
        <v>630.6</v>
      </c>
    </row>
    <row r="1873" spans="1:2" x14ac:dyDescent="0.2">
      <c r="A1873">
        <f>IF(ISBLANK('June 2016'!A3015),"",IF(ISTEXT('June 2016'!A3015),0,'June 2016'!A3015))</f>
        <v>439577</v>
      </c>
      <c r="B1873">
        <f>IF(ISBLANK('June 2016'!F3015),"",IF(ISTEXT('June 2016'!F3015),0,'June 2016'!F3015))</f>
        <v>13606.86</v>
      </c>
    </row>
    <row r="1874" spans="1:2" x14ac:dyDescent="0.2">
      <c r="A1874">
        <f>IF(ISBLANK('June 2016'!A3019),"",IF(ISTEXT('June 2016'!A3019),0,'June 2016'!A3019))</f>
        <v>438999</v>
      </c>
      <c r="B1874">
        <f>IF(ISBLANK('June 2016'!F3019),"",IF(ISTEXT('June 2016'!F3019),0,'June 2016'!F3019))</f>
        <v>16.2</v>
      </c>
    </row>
    <row r="1875" spans="1:2" x14ac:dyDescent="0.2">
      <c r="A1875">
        <f>IF(ISBLANK('June 2016'!A3023),"",IF(ISTEXT('June 2016'!A3023),0,'June 2016'!A3023))</f>
        <v>438585</v>
      </c>
      <c r="B1875">
        <f>IF(ISBLANK('June 2016'!F3023),"",IF(ISTEXT('June 2016'!F3023),0,'June 2016'!F3023))</f>
        <v>92.25</v>
      </c>
    </row>
    <row r="1876" spans="1:2" x14ac:dyDescent="0.2">
      <c r="A1876">
        <f>IF(ISBLANK('June 2016'!A3027),"",IF(ISTEXT('June 2016'!A3027),0,'June 2016'!A3027))</f>
        <v>438586</v>
      </c>
      <c r="B1876">
        <f>IF(ISBLANK('June 2016'!F3027),"",IF(ISTEXT('June 2016'!F3027),0,'June 2016'!F3027))</f>
        <v>114.99</v>
      </c>
    </row>
    <row r="1877" spans="1:2" x14ac:dyDescent="0.2">
      <c r="A1877">
        <f>IF(ISBLANK('June 2016'!A3031),"",IF(ISTEXT('June 2016'!A3031),0,'June 2016'!A3031))</f>
        <v>439000</v>
      </c>
      <c r="B1877">
        <f>IF(ISBLANK('June 2016'!F3031),"",IF(ISTEXT('June 2016'!F3031),0,'June 2016'!F3031))</f>
        <v>235.44</v>
      </c>
    </row>
    <row r="1878" spans="1:2" x14ac:dyDescent="0.2">
      <c r="A1878">
        <f>IF(ISBLANK('June 2016'!A3032),"",IF(ISTEXT('June 2016'!A3032),0,'June 2016'!A3032))</f>
        <v>439001</v>
      </c>
      <c r="B1878">
        <f>IF(ISBLANK('June 2016'!F3032),"",IF(ISTEXT('June 2016'!F3032),0,'June 2016'!F3032))</f>
        <v>561.35</v>
      </c>
    </row>
    <row r="1879" spans="1:2" x14ac:dyDescent="0.2">
      <c r="A1879">
        <f>IF(ISBLANK('June 2016'!A3033),"",IF(ISTEXT('June 2016'!A3033),0,'June 2016'!A3033))</f>
        <v>439578</v>
      </c>
      <c r="B1879">
        <f>IF(ISBLANK('June 2016'!F3033),"",IF(ISTEXT('June 2016'!F3033),0,'June 2016'!F3033))</f>
        <v>778.04</v>
      </c>
    </row>
    <row r="1880" spans="1:2" x14ac:dyDescent="0.2">
      <c r="A1880">
        <f>IF(ISBLANK('June 2016'!A3037),"",IF(ISTEXT('June 2016'!A3037),0,'June 2016'!A3037))</f>
        <v>438587</v>
      </c>
      <c r="B1880">
        <f>IF(ISBLANK('June 2016'!F3037),"",IF(ISTEXT('June 2016'!F3037),0,'June 2016'!F3037))</f>
        <v>885</v>
      </c>
    </row>
    <row r="1881" spans="1:2" x14ac:dyDescent="0.2">
      <c r="A1881" t="str">
        <f>IF(ISBLANK('June 2016'!A3038),"",IF(ISTEXT('June 2016'!A3038),0,'June 2016'!A3038))</f>
        <v/>
      </c>
      <c r="B1881" t="str">
        <f>IF(ISBLANK('June 2016'!F3038),"",IF(ISTEXT('June 2016'!F3038),0,'June 2016'!F3038))</f>
        <v/>
      </c>
    </row>
    <row r="1882" spans="1:2" x14ac:dyDescent="0.2">
      <c r="A1882">
        <f>IF(ISBLANK('June 2016'!A3042),"",IF(ISTEXT('June 2016'!A3042),0,'June 2016'!A3042))</f>
        <v>439579</v>
      </c>
      <c r="B1882">
        <f>IF(ISBLANK('June 2016'!F3042),"",IF(ISTEXT('June 2016'!F3042),0,'June 2016'!F3042))</f>
        <v>2999.43</v>
      </c>
    </row>
    <row r="1883" spans="1:2" x14ac:dyDescent="0.2">
      <c r="A1883">
        <f>IF(ISBLANK('June 2016'!A3046),"",IF(ISTEXT('June 2016'!A3046),0,'June 2016'!A3046))</f>
        <v>438589</v>
      </c>
      <c r="B1883">
        <f>IF(ISBLANK('June 2016'!F3046),"",IF(ISTEXT('June 2016'!F3046),0,'June 2016'!F3046))</f>
        <v>139</v>
      </c>
    </row>
    <row r="1884" spans="1:2" x14ac:dyDescent="0.2">
      <c r="A1884" t="str">
        <f>IF(ISBLANK('June 2016'!A3047),"",IF(ISTEXT('June 2016'!A3047),0,'June 2016'!A3047))</f>
        <v/>
      </c>
      <c r="B1884" t="str">
        <f>IF(ISBLANK('June 2016'!F3047),"",IF(ISTEXT('June 2016'!F3047),0,'June 2016'!F3047))</f>
        <v/>
      </c>
    </row>
    <row r="1885" spans="1:2" x14ac:dyDescent="0.2">
      <c r="A1885" t="str">
        <f>IF(ISBLANK('June 2016'!A3048),"",IF(ISTEXT('June 2016'!A3048),0,'June 2016'!A3048))</f>
        <v/>
      </c>
      <c r="B1885">
        <f>IF(ISBLANK('June 2016'!F3048),"",IF(ISTEXT('June 2016'!F3048),0,'June 2016'!F3048))</f>
        <v>72</v>
      </c>
    </row>
    <row r="1886" spans="1:2" x14ac:dyDescent="0.2">
      <c r="A1886" t="str">
        <f>IF(ISBLANK('June 2016'!A3049),"",IF(ISTEXT('June 2016'!A3049),0,'June 2016'!A3049))</f>
        <v/>
      </c>
      <c r="B1886">
        <f>IF(ISBLANK('June 2016'!F3049),"",IF(ISTEXT('June 2016'!F3049),0,'June 2016'!F3049))</f>
        <v>1684</v>
      </c>
    </row>
    <row r="1887" spans="1:2" x14ac:dyDescent="0.2">
      <c r="A1887" t="str">
        <f>IF(ISBLANK('June 2016'!A3050),"",IF(ISTEXT('June 2016'!A3050),0,'June 2016'!A3050))</f>
        <v/>
      </c>
      <c r="B1887" t="str">
        <f>IF(ISBLANK('June 2016'!F3050),"",IF(ISTEXT('June 2016'!F3050),0,'June 2016'!F3050))</f>
        <v/>
      </c>
    </row>
    <row r="1888" spans="1:2" x14ac:dyDescent="0.2">
      <c r="A1888" t="str">
        <f>IF(ISBLANK('June 2016'!A3051),"",IF(ISTEXT('June 2016'!A3051),0,'June 2016'!A3051))</f>
        <v/>
      </c>
      <c r="B1888" t="str">
        <f>IF(ISBLANK('June 2016'!F3051),"",IF(ISTEXT('June 2016'!F3051),0,'June 2016'!F3051))</f>
        <v/>
      </c>
    </row>
    <row r="1889" spans="1:2" x14ac:dyDescent="0.2">
      <c r="A1889" t="str">
        <f>IF(ISBLANK('June 2016'!A3052),"",IF(ISTEXT('June 2016'!A3052),0,'June 2016'!A3052))</f>
        <v/>
      </c>
      <c r="B1889" t="str">
        <f>IF(ISBLANK('June 2016'!F3052),"",IF(ISTEXT('June 2016'!F3052),0,'June 2016'!F3052))</f>
        <v/>
      </c>
    </row>
    <row r="1890" spans="1:2" x14ac:dyDescent="0.2">
      <c r="A1890" t="str">
        <f>IF(ISBLANK('June 2016'!A3053),"",IF(ISTEXT('June 2016'!A3053),0,'June 2016'!A3053))</f>
        <v/>
      </c>
      <c r="B1890" t="str">
        <f>IF(ISBLANK('June 2016'!F3053),"",IF(ISTEXT('June 2016'!F3053),0,'June 2016'!F3053))</f>
        <v/>
      </c>
    </row>
    <row r="1891" spans="1:2" x14ac:dyDescent="0.2">
      <c r="A1891" t="str">
        <f>IF(ISBLANK('June 2016'!A3054),"",IF(ISTEXT('June 2016'!A3054),0,'June 2016'!A3054))</f>
        <v/>
      </c>
      <c r="B1891" t="str">
        <f>IF(ISBLANK('June 2016'!F3054),"",IF(ISTEXT('June 2016'!F3054),0,'June 2016'!F3054))</f>
        <v/>
      </c>
    </row>
    <row r="1892" spans="1:2" x14ac:dyDescent="0.2">
      <c r="A1892" t="str">
        <f>IF(ISBLANK('June 2016'!A3055),"",IF(ISTEXT('June 2016'!A3055),0,'June 2016'!A3055))</f>
        <v/>
      </c>
      <c r="B1892" t="str">
        <f>IF(ISBLANK('June 2016'!F3055),"",IF(ISTEXT('June 2016'!F3055),0,'June 2016'!F3055))</f>
        <v/>
      </c>
    </row>
    <row r="1893" spans="1:2" x14ac:dyDescent="0.2">
      <c r="A1893" t="str">
        <f>IF(ISBLANK('June 2016'!A3056),"",IF(ISTEXT('June 2016'!A3056),0,'June 2016'!A3056))</f>
        <v/>
      </c>
      <c r="B1893" t="str">
        <f>IF(ISBLANK('June 2016'!F3056),"",IF(ISTEXT('June 2016'!F3056),0,'June 2016'!F3056))</f>
        <v/>
      </c>
    </row>
    <row r="1894" spans="1:2" x14ac:dyDescent="0.2">
      <c r="A1894" t="str">
        <f>IF(ISBLANK('June 2016'!A3057),"",IF(ISTEXT('June 2016'!A3057),0,'June 2016'!A3057))</f>
        <v/>
      </c>
      <c r="B1894" t="str">
        <f>IF(ISBLANK('June 2016'!F3057),"",IF(ISTEXT('June 2016'!F3057),0,'June 2016'!F3057))</f>
        <v/>
      </c>
    </row>
    <row r="1895" spans="1:2" x14ac:dyDescent="0.2">
      <c r="A1895" t="str">
        <f>IF(ISBLANK('June 2016'!A3058),"",IF(ISTEXT('June 2016'!A3058),0,'June 2016'!A3058))</f>
        <v/>
      </c>
      <c r="B1895" t="str">
        <f>IF(ISBLANK('June 2016'!F3058),"",IF(ISTEXT('June 2016'!F3058),0,'June 2016'!F3058))</f>
        <v/>
      </c>
    </row>
    <row r="1896" spans="1:2" x14ac:dyDescent="0.2">
      <c r="A1896" t="str">
        <f>IF(ISBLANK('June 2016'!A3059),"",IF(ISTEXT('June 2016'!A3059),0,'June 2016'!A3059))</f>
        <v/>
      </c>
      <c r="B1896" t="str">
        <f>IF(ISBLANK('June 2016'!F3059),"",IF(ISTEXT('June 2016'!F3059),0,'June 2016'!F3059))</f>
        <v/>
      </c>
    </row>
    <row r="1897" spans="1:2" x14ac:dyDescent="0.2">
      <c r="A1897">
        <f>IF(ISBLANK('June 2016'!A3060),"",IF(ISTEXT('June 2016'!A3060),0,'June 2016'!A3060))</f>
        <v>438791</v>
      </c>
      <c r="B1897">
        <f>IF(ISBLANK('June 2016'!F3060),"",IF(ISTEXT('June 2016'!F3060),0,'June 2016'!F3060))</f>
        <v>85</v>
      </c>
    </row>
    <row r="1898" spans="1:2" x14ac:dyDescent="0.2">
      <c r="A1898">
        <f>IF(ISBLANK('June 2016'!A3061),"",IF(ISTEXT('June 2016'!A3061),0,'June 2016'!A3061))</f>
        <v>439249</v>
      </c>
      <c r="B1898">
        <f>IF(ISBLANK('June 2016'!F3061),"",IF(ISTEXT('June 2016'!F3061),0,'June 2016'!F3061))</f>
        <v>239</v>
      </c>
    </row>
    <row r="1899" spans="1:2" x14ac:dyDescent="0.2">
      <c r="A1899" t="str">
        <f>IF(ISBLANK('June 2016'!A3062),"",IF(ISTEXT('June 2016'!A3062),0,'June 2016'!A3062))</f>
        <v/>
      </c>
      <c r="B1899">
        <f>IF(ISBLANK('June 2016'!F3062),"",IF(ISTEXT('June 2016'!F3062),0,'June 2016'!F3062))</f>
        <v>128</v>
      </c>
    </row>
    <row r="1900" spans="1:2" x14ac:dyDescent="0.2">
      <c r="A1900" t="str">
        <f>IF(ISBLANK('June 2016'!A3063),"",IF(ISTEXT('June 2016'!A3063),0,'June 2016'!A3063))</f>
        <v/>
      </c>
      <c r="B1900">
        <f>IF(ISBLANK('June 2016'!F3063),"",IF(ISTEXT('June 2016'!F3063),0,'June 2016'!F3063))</f>
        <v>1368</v>
      </c>
    </row>
    <row r="1901" spans="1:2" x14ac:dyDescent="0.2">
      <c r="A1901" t="str">
        <f>IF(ISBLANK('June 2016'!A3064),"",IF(ISTEXT('June 2016'!A3064),0,'June 2016'!A3064))</f>
        <v/>
      </c>
      <c r="B1901" t="str">
        <f>IF(ISBLANK('June 2016'!F3064),"",IF(ISTEXT('June 2016'!F3064),0,'June 2016'!F3064))</f>
        <v/>
      </c>
    </row>
    <row r="1902" spans="1:2" x14ac:dyDescent="0.2">
      <c r="A1902" t="str">
        <f>IF(ISBLANK('June 2016'!A3065),"",IF(ISTEXT('June 2016'!A3065),0,'June 2016'!A3065))</f>
        <v/>
      </c>
      <c r="B1902" t="str">
        <f>IF(ISBLANK('June 2016'!F3065),"",IF(ISTEXT('June 2016'!F3065),0,'June 2016'!F3065))</f>
        <v/>
      </c>
    </row>
    <row r="1903" spans="1:2" x14ac:dyDescent="0.2">
      <c r="A1903">
        <f>IF(ISBLANK('June 2016'!A3069),"",IF(ISTEXT('June 2016'!A3069),0,'June 2016'!A3069))</f>
        <v>439002</v>
      </c>
      <c r="B1903">
        <f>IF(ISBLANK('June 2016'!F3069),"",IF(ISTEXT('June 2016'!F3069),0,'June 2016'!F3069))</f>
        <v>1180</v>
      </c>
    </row>
    <row r="1904" spans="1:2" x14ac:dyDescent="0.2">
      <c r="A1904">
        <f>IF(ISBLANK('June 2016'!A3073),"",IF(ISTEXT('June 2016'!A3073),0,'June 2016'!A3073))</f>
        <v>439003</v>
      </c>
      <c r="B1904">
        <f>IF(ISBLANK('June 2016'!F3073),"",IF(ISTEXT('June 2016'!F3073),0,'June 2016'!F3073))</f>
        <v>100</v>
      </c>
    </row>
    <row r="1905" spans="1:2" x14ac:dyDescent="0.2">
      <c r="A1905">
        <f>IF(ISBLANK('June 2016'!A3077),"",IF(ISTEXT('June 2016'!A3077),0,'June 2016'!A3077))</f>
        <v>439581</v>
      </c>
      <c r="B1905">
        <f>IF(ISBLANK('June 2016'!F3077),"",IF(ISTEXT('June 2016'!F3077),0,'June 2016'!F3077))</f>
        <v>7265</v>
      </c>
    </row>
    <row r="1906" spans="1:2" x14ac:dyDescent="0.2">
      <c r="A1906" t="str">
        <f>IF(ISBLANK('June 2016'!A3078),"",IF(ISTEXT('June 2016'!A3078),0,'June 2016'!A3078))</f>
        <v/>
      </c>
      <c r="B1906" t="str">
        <f>IF(ISBLANK('June 2016'!F3078),"",IF(ISTEXT('June 2016'!F3078),0,'June 2016'!F3078))</f>
        <v/>
      </c>
    </row>
    <row r="1907" spans="1:2" x14ac:dyDescent="0.2">
      <c r="A1907" t="str">
        <f>IF(ISBLANK('June 2016'!A3079),"",IF(ISTEXT('June 2016'!A3079),0,'June 2016'!A3079))</f>
        <v/>
      </c>
      <c r="B1907" t="str">
        <f>IF(ISBLANK('June 2016'!F3079),"",IF(ISTEXT('June 2016'!F3079),0,'June 2016'!F3079))</f>
        <v/>
      </c>
    </row>
    <row r="1908" spans="1:2" x14ac:dyDescent="0.2">
      <c r="A1908" t="str">
        <f>IF(ISBLANK('June 2016'!A3080),"",IF(ISTEXT('June 2016'!A3080),0,'June 2016'!A3080))</f>
        <v/>
      </c>
      <c r="B1908" t="str">
        <f>IF(ISBLANK('June 2016'!F3080),"",IF(ISTEXT('June 2016'!F3080),0,'June 2016'!F3080))</f>
        <v/>
      </c>
    </row>
    <row r="1909" spans="1:2" x14ac:dyDescent="0.2">
      <c r="A1909" t="str">
        <f>IF(ISBLANK('June 2016'!A3081),"",IF(ISTEXT('June 2016'!A3081),0,'June 2016'!A3081))</f>
        <v/>
      </c>
      <c r="B1909" t="str">
        <f>IF(ISBLANK('June 2016'!F3081),"",IF(ISTEXT('June 2016'!F3081),0,'June 2016'!F3081))</f>
        <v/>
      </c>
    </row>
    <row r="1910" spans="1:2" x14ac:dyDescent="0.2">
      <c r="A1910" t="str">
        <f>IF(ISBLANK('June 2016'!A3082),"",IF(ISTEXT('June 2016'!A3082),0,'June 2016'!A3082))</f>
        <v/>
      </c>
      <c r="B1910" t="str">
        <f>IF(ISBLANK('June 2016'!F3082),"",IF(ISTEXT('June 2016'!F3082),0,'June 2016'!F3082))</f>
        <v/>
      </c>
    </row>
    <row r="1911" spans="1:2" x14ac:dyDescent="0.2">
      <c r="A1911" t="str">
        <f>IF(ISBLANK('June 2016'!A3083),"",IF(ISTEXT('June 2016'!A3083),0,'June 2016'!A3083))</f>
        <v/>
      </c>
      <c r="B1911" t="str">
        <f>IF(ISBLANK('June 2016'!F3083),"",IF(ISTEXT('June 2016'!F3083),0,'June 2016'!F3083))</f>
        <v/>
      </c>
    </row>
    <row r="1912" spans="1:2" x14ac:dyDescent="0.2">
      <c r="A1912" t="str">
        <f>IF(ISBLANK('June 2016'!A3084),"",IF(ISTEXT('June 2016'!A3084),0,'June 2016'!A3084))</f>
        <v/>
      </c>
      <c r="B1912" t="str">
        <f>IF(ISBLANK('June 2016'!F3084),"",IF(ISTEXT('June 2016'!F3084),0,'June 2016'!F3084))</f>
        <v/>
      </c>
    </row>
    <row r="1913" spans="1:2" x14ac:dyDescent="0.2">
      <c r="A1913" t="str">
        <f>IF(ISBLANK('June 2016'!A3085),"",IF(ISTEXT('June 2016'!A3085),0,'June 2016'!A3085))</f>
        <v/>
      </c>
      <c r="B1913" t="str">
        <f>IF(ISBLANK('June 2016'!F3085),"",IF(ISTEXT('June 2016'!F3085),0,'June 2016'!F3085))</f>
        <v/>
      </c>
    </row>
    <row r="1914" spans="1:2" x14ac:dyDescent="0.2">
      <c r="A1914" t="str">
        <f>IF(ISBLANK('June 2016'!A3086),"",IF(ISTEXT('June 2016'!A3086),0,'June 2016'!A3086))</f>
        <v/>
      </c>
      <c r="B1914" t="str">
        <f>IF(ISBLANK('June 2016'!F3086),"",IF(ISTEXT('June 2016'!F3086),0,'June 2016'!F3086))</f>
        <v/>
      </c>
    </row>
    <row r="1915" spans="1:2" x14ac:dyDescent="0.2">
      <c r="A1915" t="str">
        <f>IF(ISBLANK('June 2016'!A3087),"",IF(ISTEXT('June 2016'!A3087),0,'June 2016'!A3087))</f>
        <v/>
      </c>
      <c r="B1915" t="str">
        <f>IF(ISBLANK('June 2016'!F3087),"",IF(ISTEXT('June 2016'!F3087),0,'June 2016'!F3087))</f>
        <v/>
      </c>
    </row>
    <row r="1916" spans="1:2" x14ac:dyDescent="0.2">
      <c r="A1916" t="str">
        <f>IF(ISBLANK('June 2016'!A3088),"",IF(ISTEXT('June 2016'!A3088),0,'June 2016'!A3088))</f>
        <v/>
      </c>
      <c r="B1916" t="str">
        <f>IF(ISBLANK('June 2016'!F3088),"",IF(ISTEXT('June 2016'!F3088),0,'June 2016'!F3088))</f>
        <v/>
      </c>
    </row>
    <row r="1917" spans="1:2" x14ac:dyDescent="0.2">
      <c r="A1917" t="str">
        <f>IF(ISBLANK('June 2016'!A3089),"",IF(ISTEXT('June 2016'!A3089),0,'June 2016'!A3089))</f>
        <v/>
      </c>
      <c r="B1917" t="str">
        <f>IF(ISBLANK('June 2016'!F3089),"",IF(ISTEXT('June 2016'!F3089),0,'June 2016'!F3089))</f>
        <v/>
      </c>
    </row>
    <row r="1918" spans="1:2" x14ac:dyDescent="0.2">
      <c r="A1918" t="str">
        <f>IF(ISBLANK('June 2016'!A3090),"",IF(ISTEXT('June 2016'!A3090),0,'June 2016'!A3090))</f>
        <v/>
      </c>
      <c r="B1918" t="str">
        <f>IF(ISBLANK('June 2016'!F3090),"",IF(ISTEXT('June 2016'!F3090),0,'June 2016'!F3090))</f>
        <v/>
      </c>
    </row>
    <row r="1919" spans="1:2" x14ac:dyDescent="0.2">
      <c r="A1919" t="str">
        <f>IF(ISBLANK('June 2016'!A3091),"",IF(ISTEXT('June 2016'!A3091),0,'June 2016'!A3091))</f>
        <v/>
      </c>
      <c r="B1919" t="str">
        <f>IF(ISBLANK('June 2016'!F3091),"",IF(ISTEXT('June 2016'!F3091),0,'June 2016'!F3091))</f>
        <v/>
      </c>
    </row>
    <row r="1920" spans="1:2" x14ac:dyDescent="0.2">
      <c r="A1920" t="str">
        <f>IF(ISBLANK('June 2016'!A3092),"",IF(ISTEXT('June 2016'!A3092),0,'June 2016'!A3092))</f>
        <v/>
      </c>
      <c r="B1920" t="str">
        <f>IF(ISBLANK('June 2016'!F3092),"",IF(ISTEXT('June 2016'!F3092),0,'June 2016'!F3092))</f>
        <v/>
      </c>
    </row>
    <row r="1921" spans="1:2" x14ac:dyDescent="0.2">
      <c r="A1921" t="str">
        <f>IF(ISBLANK('June 2016'!A3093),"",IF(ISTEXT('June 2016'!A3093),0,'June 2016'!A3093))</f>
        <v/>
      </c>
      <c r="B1921" t="str">
        <f>IF(ISBLANK('June 2016'!F3093),"",IF(ISTEXT('June 2016'!F3093),0,'June 2016'!F3093))</f>
        <v/>
      </c>
    </row>
    <row r="1922" spans="1:2" x14ac:dyDescent="0.2">
      <c r="A1922" t="str">
        <f>IF(ISBLANK('June 2016'!A3094),"",IF(ISTEXT('June 2016'!A3094),0,'June 2016'!A3094))</f>
        <v/>
      </c>
      <c r="B1922" t="str">
        <f>IF(ISBLANK('June 2016'!F3094),"",IF(ISTEXT('June 2016'!F3094),0,'June 2016'!F3094))</f>
        <v/>
      </c>
    </row>
    <row r="1923" spans="1:2" x14ac:dyDescent="0.2">
      <c r="A1923" t="str">
        <f>IF(ISBLANK('June 2016'!A3095),"",IF(ISTEXT('June 2016'!A3095),0,'June 2016'!A3095))</f>
        <v/>
      </c>
      <c r="B1923" t="str">
        <f>IF(ISBLANK('June 2016'!F3095),"",IF(ISTEXT('June 2016'!F3095),0,'June 2016'!F3095))</f>
        <v/>
      </c>
    </row>
    <row r="1924" spans="1:2" x14ac:dyDescent="0.2">
      <c r="A1924" t="str">
        <f>IF(ISBLANK('June 2016'!A3096),"",IF(ISTEXT('June 2016'!A3096),0,'June 2016'!A3096))</f>
        <v/>
      </c>
      <c r="B1924" t="str">
        <f>IF(ISBLANK('June 2016'!F3096),"",IF(ISTEXT('June 2016'!F3096),0,'June 2016'!F3096))</f>
        <v/>
      </c>
    </row>
    <row r="1925" spans="1:2" x14ac:dyDescent="0.2">
      <c r="A1925">
        <f>IF(ISBLANK('June 2016'!A3100),"",IF(ISTEXT('June 2016'!A3100),0,'June 2016'!A3100))</f>
        <v>439004</v>
      </c>
      <c r="B1925">
        <f>IF(ISBLANK('June 2016'!F3100),"",IF(ISTEXT('June 2016'!F3100),0,'June 2016'!F3100))</f>
        <v>75.599999999999994</v>
      </c>
    </row>
    <row r="1926" spans="1:2" x14ac:dyDescent="0.2">
      <c r="A1926">
        <f>IF(ISBLANK('June 2016'!A3104),"",IF(ISTEXT('June 2016'!A3104),0,'June 2016'!A3104))</f>
        <v>439005</v>
      </c>
      <c r="B1926">
        <f>IF(ISBLANK('June 2016'!F3104),"",IF(ISTEXT('June 2016'!F3104),0,'June 2016'!F3104))</f>
        <v>178</v>
      </c>
    </row>
    <row r="1927" spans="1:2" x14ac:dyDescent="0.2">
      <c r="A1927">
        <f>IF(ISBLANK('June 2016'!A3108),"",IF(ISTEXT('June 2016'!A3108),0,'June 2016'!A3108))</f>
        <v>438404</v>
      </c>
      <c r="B1927">
        <f>IF(ISBLANK('June 2016'!F3108),"",IF(ISTEXT('June 2016'!F3108),0,'June 2016'!F3108))</f>
        <v>123.14</v>
      </c>
    </row>
    <row r="1928" spans="1:2" x14ac:dyDescent="0.2">
      <c r="A1928" t="str">
        <f>IF(ISBLANK('June 2016'!A3109),"",IF(ISTEXT('June 2016'!A3109),0,'June 2016'!A3109))</f>
        <v/>
      </c>
      <c r="B1928" t="str">
        <f>IF(ISBLANK('June 2016'!F3109),"",IF(ISTEXT('June 2016'!F3109),0,'June 2016'!F3109))</f>
        <v/>
      </c>
    </row>
    <row r="1929" spans="1:2" x14ac:dyDescent="0.2">
      <c r="A1929" t="str">
        <f>IF(ISBLANK('June 2016'!A3110),"",IF(ISTEXT('June 2016'!A3110),0,'June 2016'!A3110))</f>
        <v/>
      </c>
      <c r="B1929" t="str">
        <f>IF(ISBLANK('June 2016'!F3110),"",IF(ISTEXT('June 2016'!F3110),0,'June 2016'!F3110))</f>
        <v/>
      </c>
    </row>
    <row r="1930" spans="1:2" x14ac:dyDescent="0.2">
      <c r="A1930" t="str">
        <f>IF(ISBLANK('June 2016'!A3111),"",IF(ISTEXT('June 2016'!A3111),0,'June 2016'!A3111))</f>
        <v/>
      </c>
      <c r="B1930" t="str">
        <f>IF(ISBLANK('June 2016'!F3111),"",IF(ISTEXT('June 2016'!F3111),0,'June 2016'!F3111))</f>
        <v/>
      </c>
    </row>
    <row r="1931" spans="1:2" x14ac:dyDescent="0.2">
      <c r="A1931">
        <f>IF(ISBLANK('June 2016'!A3115),"",IF(ISTEXT('June 2016'!A3115),0,'June 2016'!A3115))</f>
        <v>439006</v>
      </c>
      <c r="B1931">
        <f>IF(ISBLANK('June 2016'!F3115),"",IF(ISTEXT('June 2016'!F3115),0,'June 2016'!F3115))</f>
        <v>37.200000000000003</v>
      </c>
    </row>
    <row r="1932" spans="1:2" x14ac:dyDescent="0.2">
      <c r="A1932" t="str">
        <f>IF(ISBLANK('June 2016'!A3116),"",IF(ISTEXT('June 2016'!A3116),0,'June 2016'!A3116))</f>
        <v/>
      </c>
      <c r="B1932" t="str">
        <f>IF(ISBLANK('June 2016'!F3116),"",IF(ISTEXT('June 2016'!F3116),0,'June 2016'!F3116))</f>
        <v/>
      </c>
    </row>
    <row r="1933" spans="1:2" x14ac:dyDescent="0.2">
      <c r="A1933">
        <f>IF(ISBLANK('June 2016'!A3120),"",IF(ISTEXT('June 2016'!A3120),0,'June 2016'!A3120))</f>
        <v>439007</v>
      </c>
      <c r="B1933">
        <f>IF(ISBLANK('June 2016'!F3120),"",IF(ISTEXT('June 2016'!F3120),0,'June 2016'!F3120))</f>
        <v>447.29</v>
      </c>
    </row>
    <row r="1934" spans="1:2" x14ac:dyDescent="0.2">
      <c r="A1934" t="str">
        <f>IF(ISBLANK('June 2016'!A3121),"",IF(ISTEXT('June 2016'!A3121),0,'June 2016'!A3121))</f>
        <v/>
      </c>
      <c r="B1934" t="str">
        <f>IF(ISBLANK('June 2016'!F3121),"",IF(ISTEXT('June 2016'!F3121),0,'June 2016'!F3121))</f>
        <v/>
      </c>
    </row>
    <row r="1935" spans="1:2" x14ac:dyDescent="0.2">
      <c r="A1935">
        <f>IF(ISBLANK('June 2016'!A3122),"",IF(ISTEXT('June 2016'!A3122),0,'June 2016'!A3122))</f>
        <v>439008</v>
      </c>
      <c r="B1935">
        <f>IF(ISBLANK('June 2016'!F3122),"",IF(ISTEXT('June 2016'!F3122),0,'June 2016'!F3122))</f>
        <v>181.48</v>
      </c>
    </row>
    <row r="1936" spans="1:2" x14ac:dyDescent="0.2">
      <c r="A1936" t="str">
        <f>IF(ISBLANK('June 2016'!A3123),"",IF(ISTEXT('June 2016'!A3123),0,'June 2016'!A3123))</f>
        <v/>
      </c>
      <c r="B1936" t="str">
        <f>IF(ISBLANK('June 2016'!F3123),"",IF(ISTEXT('June 2016'!F3123),0,'June 2016'!F3123))</f>
        <v/>
      </c>
    </row>
    <row r="1937" spans="1:2" x14ac:dyDescent="0.2">
      <c r="A1937">
        <f>IF(ISBLANK('June 2016'!A3124),"",IF(ISTEXT('June 2016'!A3124),0,'June 2016'!A3124))</f>
        <v>439009</v>
      </c>
      <c r="B1937">
        <f>IF(ISBLANK('June 2016'!F3124),"",IF(ISTEXT('June 2016'!F3124),0,'June 2016'!F3124))</f>
        <v>979.91</v>
      </c>
    </row>
    <row r="1938" spans="1:2" x14ac:dyDescent="0.2">
      <c r="A1938">
        <f>IF(ISBLANK('June 2016'!A3128),"",IF(ISTEXT('June 2016'!A3128),0,'June 2016'!A3128))</f>
        <v>438590</v>
      </c>
      <c r="B1938">
        <f>IF(ISBLANK('June 2016'!F3128),"",IF(ISTEXT('June 2016'!F3128),0,'June 2016'!F3128))</f>
        <v>450</v>
      </c>
    </row>
    <row r="1939" spans="1:2" x14ac:dyDescent="0.2">
      <c r="A1939">
        <f>IF(ISBLANK('June 2016'!A3129),"",IF(ISTEXT('June 2016'!A3129),0,'June 2016'!A3129))</f>
        <v>439010</v>
      </c>
      <c r="B1939">
        <f>IF(ISBLANK('June 2016'!F3129),"",IF(ISTEXT('June 2016'!F3129),0,'June 2016'!F3129))</f>
        <v>500</v>
      </c>
    </row>
    <row r="1940" spans="1:2" x14ac:dyDescent="0.2">
      <c r="A1940">
        <f>IF(ISBLANK('June 2016'!A3133),"",IF(ISTEXT('June 2016'!A3133),0,'June 2016'!A3133))</f>
        <v>439582</v>
      </c>
      <c r="B1940">
        <f>IF(ISBLANK('June 2016'!F3133),"",IF(ISTEXT('June 2016'!F3133),0,'June 2016'!F3133))</f>
        <v>982.68</v>
      </c>
    </row>
    <row r="1941" spans="1:2" x14ac:dyDescent="0.2">
      <c r="A1941">
        <f>IF(ISBLANK('June 2016'!A3137),"",IF(ISTEXT('June 2016'!A3137),0,'June 2016'!A3137))</f>
        <v>439011</v>
      </c>
      <c r="B1941">
        <f>IF(ISBLANK('June 2016'!F3137),"",IF(ISTEXT('June 2016'!F3137),0,'June 2016'!F3137))</f>
        <v>29.7</v>
      </c>
    </row>
    <row r="1942" spans="1:2" x14ac:dyDescent="0.2">
      <c r="A1942" t="str">
        <f>IF(ISBLANK('June 2016'!A3138),"",IF(ISTEXT('June 2016'!A3138),0,'June 2016'!A3138))</f>
        <v/>
      </c>
      <c r="B1942">
        <f>IF(ISBLANK('June 2016'!F3138),"",IF(ISTEXT('June 2016'!F3138),0,'June 2016'!F3138))</f>
        <v>7.24</v>
      </c>
    </row>
    <row r="1943" spans="1:2" x14ac:dyDescent="0.2">
      <c r="A1943">
        <f>IF(ISBLANK('June 2016'!A3139),"",IF(ISTEXT('June 2016'!A3139),0,'June 2016'!A3139))</f>
        <v>439583</v>
      </c>
      <c r="B1943">
        <f>IF(ISBLANK('June 2016'!F3139),"",IF(ISTEXT('June 2016'!F3139),0,'June 2016'!F3139))</f>
        <v>495</v>
      </c>
    </row>
    <row r="1944" spans="1:2" x14ac:dyDescent="0.2">
      <c r="A1944" t="str">
        <f>IF(ISBLANK('June 2016'!A3140),"",IF(ISTEXT('June 2016'!A3140),0,'June 2016'!A3140))</f>
        <v/>
      </c>
      <c r="B1944">
        <f>IF(ISBLANK('June 2016'!F3140),"",IF(ISTEXT('June 2016'!F3140),0,'June 2016'!F3140))</f>
        <v>21.72</v>
      </c>
    </row>
    <row r="1945" spans="1:2" x14ac:dyDescent="0.2">
      <c r="A1945">
        <f>IF(ISBLANK('June 2016'!A3144),"",IF(ISTEXT('June 2016'!A3144),0,'June 2016'!A3144))</f>
        <v>439012</v>
      </c>
      <c r="B1945">
        <f>IF(ISBLANK('June 2016'!F3144),"",IF(ISTEXT('June 2016'!F3144),0,'June 2016'!F3144))</f>
        <v>451</v>
      </c>
    </row>
    <row r="1946" spans="1:2" x14ac:dyDescent="0.2">
      <c r="A1946">
        <f>IF(ISBLANK('June 2016'!A3148),"",IF(ISTEXT('June 2016'!A3148),0,'June 2016'!A3148))</f>
        <v>439013</v>
      </c>
      <c r="B1946">
        <f>IF(ISBLANK('June 2016'!F3148),"",IF(ISTEXT('June 2016'!F3148),0,'June 2016'!F3148))</f>
        <v>3098.99</v>
      </c>
    </row>
    <row r="1947" spans="1:2" x14ac:dyDescent="0.2">
      <c r="A1947">
        <f>IF(ISBLANK('June 2016'!A3152),"",IF(ISTEXT('June 2016'!A3152),0,'June 2016'!A3152))</f>
        <v>439014</v>
      </c>
      <c r="B1947">
        <f>IF(ISBLANK('June 2016'!F3152),"",IF(ISTEXT('June 2016'!F3152),0,'June 2016'!F3152))</f>
        <v>17.350000000000001</v>
      </c>
    </row>
    <row r="1948" spans="1:2" x14ac:dyDescent="0.2">
      <c r="A1948">
        <f>IF(ISBLANK('June 2016'!A3156),"",IF(ISTEXT('June 2016'!A3156),0,'June 2016'!A3156))</f>
        <v>439584</v>
      </c>
      <c r="B1948">
        <f>IF(ISBLANK('June 2016'!F3156),"",IF(ISTEXT('June 2016'!F3156),0,'June 2016'!F3156))</f>
        <v>250</v>
      </c>
    </row>
    <row r="1949" spans="1:2" x14ac:dyDescent="0.2">
      <c r="A1949" t="str">
        <f>IF(ISBLANK('June 2016'!A3157),"",IF(ISTEXT('June 2016'!A3157),0,'June 2016'!A3157))</f>
        <v/>
      </c>
      <c r="B1949">
        <f>IF(ISBLANK('June 2016'!F3157),"",IF(ISTEXT('June 2016'!F3157),0,'June 2016'!F3157))</f>
        <v>750</v>
      </c>
    </row>
    <row r="1950" spans="1:2" x14ac:dyDescent="0.2">
      <c r="A1950">
        <f>IF(ISBLANK('June 2016'!A3161),"",IF(ISTEXT('June 2016'!A3161),0,'June 2016'!A3161))</f>
        <v>439015</v>
      </c>
      <c r="B1950">
        <f>IF(ISBLANK('June 2016'!F3161),"",IF(ISTEXT('June 2016'!F3161),0,'June 2016'!F3161))</f>
        <v>127</v>
      </c>
    </row>
    <row r="1951" spans="1:2" x14ac:dyDescent="0.2">
      <c r="A1951">
        <f>IF(ISBLANK('June 2016'!A3165),"",IF(ISTEXT('June 2016'!A3165),0,'June 2016'!A3165))</f>
        <v>439585</v>
      </c>
      <c r="B1951">
        <f>IF(ISBLANK('June 2016'!F3165),"",IF(ISTEXT('June 2016'!F3165),0,'June 2016'!F3165))</f>
        <v>200</v>
      </c>
    </row>
    <row r="1952" spans="1:2" x14ac:dyDescent="0.2">
      <c r="A1952">
        <f>IF(ISBLANK('June 2016'!A3166),"",IF(ISTEXT('June 2016'!A3166),0,'June 2016'!A3166))</f>
        <v>439586</v>
      </c>
      <c r="B1952">
        <f>IF(ISBLANK('June 2016'!F3166),"",IF(ISTEXT('June 2016'!F3166),0,'June 2016'!F3166))</f>
        <v>17461.18</v>
      </c>
    </row>
    <row r="1953" spans="1:2" x14ac:dyDescent="0.2">
      <c r="A1953">
        <f>IF(ISBLANK('June 2016'!A3170),"",IF(ISTEXT('June 2016'!A3170),0,'June 2016'!A3170))</f>
        <v>439016</v>
      </c>
      <c r="B1953">
        <f>IF(ISBLANK('June 2016'!F3170),"",IF(ISTEXT('June 2016'!F3170),0,'June 2016'!F3170))</f>
        <v>1345.8</v>
      </c>
    </row>
    <row r="1954" spans="1:2" x14ac:dyDescent="0.2">
      <c r="A1954" t="str">
        <f>IF(ISBLANK('June 2016'!A3171),"",IF(ISTEXT('June 2016'!A3171),0,'June 2016'!A3171))</f>
        <v/>
      </c>
      <c r="B1954" t="str">
        <f>IF(ISBLANK('June 2016'!F3171),"",IF(ISTEXT('June 2016'!F3171),0,'June 2016'!F3171))</f>
        <v/>
      </c>
    </row>
    <row r="1955" spans="1:2" x14ac:dyDescent="0.2">
      <c r="A1955" t="str">
        <f>IF(ISBLANK('June 2016'!A3172),"",IF(ISTEXT('June 2016'!A3172),0,'June 2016'!A3172))</f>
        <v/>
      </c>
      <c r="B1955">
        <f>IF(ISBLANK('June 2016'!F3172),"",IF(ISTEXT('June 2016'!F3172),0,'June 2016'!F3172))</f>
        <v>41.63</v>
      </c>
    </row>
    <row r="1956" spans="1:2" x14ac:dyDescent="0.2">
      <c r="A1956" t="str">
        <f>IF(ISBLANK('June 2016'!A3173),"",IF(ISTEXT('June 2016'!A3173),0,'June 2016'!A3173))</f>
        <v/>
      </c>
      <c r="B1956">
        <f>IF(ISBLANK('June 2016'!F3173),"",IF(ISTEXT('June 2016'!F3173),0,'June 2016'!F3173))</f>
        <v>124.2</v>
      </c>
    </row>
    <row r="1957" spans="1:2" x14ac:dyDescent="0.2">
      <c r="A1957">
        <f>IF(ISBLANK('June 2016'!A3174),"",IF(ISTEXT('June 2016'!A3174),0,'June 2016'!A3174))</f>
        <v>439587</v>
      </c>
      <c r="B1957">
        <f>IF(ISBLANK('June 2016'!F3174),"",IF(ISTEXT('June 2016'!F3174),0,'June 2016'!F3174))</f>
        <v>2217</v>
      </c>
    </row>
    <row r="1958" spans="1:2" x14ac:dyDescent="0.2">
      <c r="A1958" t="str">
        <f>IF(ISBLANK('June 2016'!A3175),"",IF(ISTEXT('June 2016'!A3175),0,'June 2016'!A3175))</f>
        <v/>
      </c>
      <c r="B1958" t="str">
        <f>IF(ISBLANK('June 2016'!F3175),"",IF(ISTEXT('June 2016'!F3175),0,'June 2016'!F3175))</f>
        <v/>
      </c>
    </row>
    <row r="1959" spans="1:2" x14ac:dyDescent="0.2">
      <c r="A1959" t="str">
        <f>IF(ISBLANK('June 2016'!A3176),"",IF(ISTEXT('June 2016'!A3176),0,'June 2016'!A3176))</f>
        <v/>
      </c>
      <c r="B1959" t="str">
        <f>IF(ISBLANK('June 2016'!F3176),"",IF(ISTEXT('June 2016'!F3176),0,'June 2016'!F3176))</f>
        <v/>
      </c>
    </row>
    <row r="1960" spans="1:2" x14ac:dyDescent="0.2">
      <c r="A1960" t="str">
        <f>IF(ISBLANK('June 2016'!A3177),"",IF(ISTEXT('June 2016'!A3177),0,'June 2016'!A3177))</f>
        <v/>
      </c>
      <c r="B1960" t="str">
        <f>IF(ISBLANK('June 2016'!F3177),"",IF(ISTEXT('June 2016'!F3177),0,'June 2016'!F3177))</f>
        <v/>
      </c>
    </row>
    <row r="1961" spans="1:2" x14ac:dyDescent="0.2">
      <c r="A1961" t="str">
        <f>IF(ISBLANK('June 2016'!A3178),"",IF(ISTEXT('June 2016'!A3178),0,'June 2016'!A3178))</f>
        <v/>
      </c>
      <c r="B1961" t="str">
        <f>IF(ISBLANK('June 2016'!F3178),"",IF(ISTEXT('June 2016'!F3178),0,'June 2016'!F3178))</f>
        <v/>
      </c>
    </row>
    <row r="1962" spans="1:2" x14ac:dyDescent="0.2">
      <c r="A1962">
        <f>IF(ISBLANK('June 2016'!A3182),"",IF(ISTEXT('June 2016'!A3182),0,'June 2016'!A3182))</f>
        <v>438591</v>
      </c>
      <c r="B1962">
        <f>IF(ISBLANK('June 2016'!F3182),"",IF(ISTEXT('June 2016'!F3182),0,'June 2016'!F3182))</f>
        <v>300</v>
      </c>
    </row>
    <row r="1963" spans="1:2" x14ac:dyDescent="0.2">
      <c r="A1963" t="str">
        <f>IF(ISBLANK('June 2016'!A3183),"",IF(ISTEXT('June 2016'!A3183),0,'June 2016'!A3183))</f>
        <v/>
      </c>
      <c r="B1963">
        <f>IF(ISBLANK('June 2016'!F3183),"",IF(ISTEXT('June 2016'!F3183),0,'June 2016'!F3183))</f>
        <v>450</v>
      </c>
    </row>
    <row r="1964" spans="1:2" x14ac:dyDescent="0.2">
      <c r="A1964" t="str">
        <f>IF(ISBLANK('June 2016'!A3184),"",IF(ISTEXT('June 2016'!A3184),0,'June 2016'!A3184))</f>
        <v/>
      </c>
      <c r="B1964">
        <f>IF(ISBLANK('June 2016'!F3184),"",IF(ISTEXT('June 2016'!F3184),0,'June 2016'!F3184))</f>
        <v>450</v>
      </c>
    </row>
    <row r="1965" spans="1:2" x14ac:dyDescent="0.2">
      <c r="A1965" t="str">
        <f>IF(ISBLANK('June 2016'!A3185),"",IF(ISTEXT('June 2016'!A3185),0,'June 2016'!A3185))</f>
        <v/>
      </c>
      <c r="B1965">
        <f>IF(ISBLANK('June 2016'!F3185),"",IF(ISTEXT('June 2016'!F3185),0,'June 2016'!F3185))</f>
        <v>500</v>
      </c>
    </row>
    <row r="1966" spans="1:2" x14ac:dyDescent="0.2">
      <c r="A1966" t="str">
        <f>IF(ISBLANK('June 2016'!A3186),"",IF(ISTEXT('June 2016'!A3186),0,'June 2016'!A3186))</f>
        <v/>
      </c>
      <c r="B1966">
        <f>IF(ISBLANK('June 2016'!F3186),"",IF(ISTEXT('June 2016'!F3186),0,'June 2016'!F3186))</f>
        <v>250</v>
      </c>
    </row>
    <row r="1967" spans="1:2" x14ac:dyDescent="0.2">
      <c r="A1967" t="str">
        <f>IF(ISBLANK('June 2016'!A3187),"",IF(ISTEXT('June 2016'!A3187),0,'June 2016'!A3187))</f>
        <v/>
      </c>
      <c r="B1967">
        <f>IF(ISBLANK('June 2016'!F3187),"",IF(ISTEXT('June 2016'!F3187),0,'June 2016'!F3187))</f>
        <v>700</v>
      </c>
    </row>
    <row r="1968" spans="1:2" x14ac:dyDescent="0.2">
      <c r="A1968">
        <f>IF(ISBLANK('June 2016'!A3188),"",IF(ISTEXT('June 2016'!A3188),0,'June 2016'!A3188))</f>
        <v>439588</v>
      </c>
      <c r="B1968">
        <f>IF(ISBLANK('June 2016'!F3188),"",IF(ISTEXT('June 2016'!F3188),0,'June 2016'!F3188))</f>
        <v>450</v>
      </c>
    </row>
    <row r="1969" spans="1:2" x14ac:dyDescent="0.2">
      <c r="A1969" t="str">
        <f>IF(ISBLANK('June 2016'!A3189),"",IF(ISTEXT('June 2016'!A3189),0,'June 2016'!A3189))</f>
        <v/>
      </c>
      <c r="B1969">
        <f>IF(ISBLANK('June 2016'!F3189),"",IF(ISTEXT('June 2016'!F3189),0,'June 2016'!F3189))</f>
        <v>1750</v>
      </c>
    </row>
    <row r="1970" spans="1:2" x14ac:dyDescent="0.2">
      <c r="A1970" t="str">
        <f>IF(ISBLANK('June 2016'!A3190),"",IF(ISTEXT('June 2016'!A3190),0,'June 2016'!A3190))</f>
        <v/>
      </c>
      <c r="B1970">
        <f>IF(ISBLANK('June 2016'!F3190),"",IF(ISTEXT('June 2016'!F3190),0,'June 2016'!F3190))</f>
        <v>750</v>
      </c>
    </row>
    <row r="1971" spans="1:2" x14ac:dyDescent="0.2">
      <c r="A1971" t="str">
        <f>IF(ISBLANK('June 2016'!A3191),"",IF(ISTEXT('June 2016'!A3191),0,'June 2016'!A3191))</f>
        <v/>
      </c>
      <c r="B1971">
        <f>IF(ISBLANK('June 2016'!F3191),"",IF(ISTEXT('June 2016'!F3191),0,'June 2016'!F3191))</f>
        <v>500</v>
      </c>
    </row>
    <row r="1972" spans="1:2" x14ac:dyDescent="0.2">
      <c r="A1972">
        <f>IF(ISBLANK('June 2016'!A3195),"",IF(ISTEXT('June 2016'!A3195),0,'June 2016'!A3195))</f>
        <v>438592</v>
      </c>
      <c r="B1972">
        <f>IF(ISBLANK('June 2016'!F3195),"",IF(ISTEXT('June 2016'!F3195),0,'June 2016'!F3195))</f>
        <v>251.65</v>
      </c>
    </row>
    <row r="1973" spans="1:2" x14ac:dyDescent="0.2">
      <c r="A1973" t="str">
        <f>IF(ISBLANK('June 2016'!A3196),"",IF(ISTEXT('June 2016'!A3196),0,'June 2016'!A3196))</f>
        <v/>
      </c>
      <c r="B1973" t="str">
        <f>IF(ISBLANK('June 2016'!F3196),"",IF(ISTEXT('June 2016'!F3196),0,'June 2016'!F3196))</f>
        <v/>
      </c>
    </row>
    <row r="1974" spans="1:2" x14ac:dyDescent="0.2">
      <c r="A1974" t="str">
        <f>IF(ISBLANK('June 2016'!A3197),"",IF(ISTEXT('June 2016'!A3197),0,'June 2016'!A3197))</f>
        <v/>
      </c>
      <c r="B1974" t="str">
        <f>IF(ISBLANK('June 2016'!F3197),"",IF(ISTEXT('June 2016'!F3197),0,'June 2016'!F3197))</f>
        <v/>
      </c>
    </row>
    <row r="1975" spans="1:2" x14ac:dyDescent="0.2">
      <c r="A1975" t="str">
        <f>IF(ISBLANK('June 2016'!A3198),"",IF(ISTEXT('June 2016'!A3198),0,'June 2016'!A3198))</f>
        <v/>
      </c>
      <c r="B1975" t="str">
        <f>IF(ISBLANK('June 2016'!F3198),"",IF(ISTEXT('June 2016'!F3198),0,'June 2016'!F3198))</f>
        <v/>
      </c>
    </row>
    <row r="1976" spans="1:2" x14ac:dyDescent="0.2">
      <c r="A1976" t="str">
        <f>IF(ISBLANK('June 2016'!A3199),"",IF(ISTEXT('June 2016'!A3199),0,'June 2016'!A3199))</f>
        <v/>
      </c>
      <c r="B1976" t="str">
        <f>IF(ISBLANK('June 2016'!F3199),"",IF(ISTEXT('June 2016'!F3199),0,'June 2016'!F3199))</f>
        <v/>
      </c>
    </row>
    <row r="1977" spans="1:2" x14ac:dyDescent="0.2">
      <c r="A1977" t="str">
        <f>IF(ISBLANK('June 2016'!A3200),"",IF(ISTEXT('June 2016'!A3200),0,'June 2016'!A3200))</f>
        <v/>
      </c>
      <c r="B1977" t="str">
        <f>IF(ISBLANK('June 2016'!F3200),"",IF(ISTEXT('June 2016'!F3200),0,'June 2016'!F3200))</f>
        <v/>
      </c>
    </row>
    <row r="1978" spans="1:2" x14ac:dyDescent="0.2">
      <c r="A1978" t="str">
        <f>IF(ISBLANK('June 2016'!A3201),"",IF(ISTEXT('June 2016'!A3201),0,'June 2016'!A3201))</f>
        <v/>
      </c>
      <c r="B1978" t="str">
        <f>IF(ISBLANK('June 2016'!F3201),"",IF(ISTEXT('June 2016'!F3201),0,'June 2016'!F3201))</f>
        <v/>
      </c>
    </row>
    <row r="1979" spans="1:2" x14ac:dyDescent="0.2">
      <c r="A1979">
        <f>IF(ISBLANK('June 2016'!A3202),"",IF(ISTEXT('June 2016'!A3202),0,'June 2016'!A3202))</f>
        <v>439251</v>
      </c>
      <c r="B1979">
        <f>IF(ISBLANK('June 2016'!F3202),"",IF(ISTEXT('June 2016'!F3202),0,'June 2016'!F3202))</f>
        <v>508.5</v>
      </c>
    </row>
    <row r="1980" spans="1:2" x14ac:dyDescent="0.2">
      <c r="A1980" t="str">
        <f>IF(ISBLANK('June 2016'!A3203),"",IF(ISTEXT('June 2016'!A3203),0,'June 2016'!A3203))</f>
        <v/>
      </c>
      <c r="B1980" t="str">
        <f>IF(ISBLANK('June 2016'!F3203),"",IF(ISTEXT('June 2016'!F3203),0,'June 2016'!F3203))</f>
        <v/>
      </c>
    </row>
    <row r="1981" spans="1:2" x14ac:dyDescent="0.2">
      <c r="A1981" t="str">
        <f>IF(ISBLANK('June 2016'!A3204),"",IF(ISTEXT('June 2016'!A3204),0,'June 2016'!A3204))</f>
        <v/>
      </c>
      <c r="B1981" t="str">
        <f>IF(ISBLANK('June 2016'!F3204),"",IF(ISTEXT('June 2016'!F3204),0,'June 2016'!F3204))</f>
        <v/>
      </c>
    </row>
    <row r="1982" spans="1:2" x14ac:dyDescent="0.2">
      <c r="A1982" t="str">
        <f>IF(ISBLANK('June 2016'!A3205),"",IF(ISTEXT('June 2016'!A3205),0,'June 2016'!A3205))</f>
        <v/>
      </c>
      <c r="B1982" t="str">
        <f>IF(ISBLANK('June 2016'!F3205),"",IF(ISTEXT('June 2016'!F3205),0,'June 2016'!F3205))</f>
        <v/>
      </c>
    </row>
    <row r="1983" spans="1:2" x14ac:dyDescent="0.2">
      <c r="A1983" t="str">
        <f>IF(ISBLANK('June 2016'!A3206),"",IF(ISTEXT('June 2016'!A3206),0,'June 2016'!A3206))</f>
        <v/>
      </c>
      <c r="B1983" t="str">
        <f>IF(ISBLANK('June 2016'!F3206),"",IF(ISTEXT('June 2016'!F3206),0,'June 2016'!F3206))</f>
        <v/>
      </c>
    </row>
    <row r="1984" spans="1:2" x14ac:dyDescent="0.2">
      <c r="A1984" t="str">
        <f>IF(ISBLANK('June 2016'!A3207),"",IF(ISTEXT('June 2016'!A3207),0,'June 2016'!A3207))</f>
        <v/>
      </c>
      <c r="B1984" t="str">
        <f>IF(ISBLANK('June 2016'!F3207),"",IF(ISTEXT('June 2016'!F3207),0,'June 2016'!F3207))</f>
        <v/>
      </c>
    </row>
    <row r="1985" spans="1:2" x14ac:dyDescent="0.2">
      <c r="A1985" t="str">
        <f>IF(ISBLANK('June 2016'!A3208),"",IF(ISTEXT('June 2016'!A3208),0,'June 2016'!A3208))</f>
        <v/>
      </c>
      <c r="B1985" t="str">
        <f>IF(ISBLANK('June 2016'!F3208),"",IF(ISTEXT('June 2016'!F3208),0,'June 2016'!F3208))</f>
        <v/>
      </c>
    </row>
    <row r="1986" spans="1:2" x14ac:dyDescent="0.2">
      <c r="A1986" t="str">
        <f>IF(ISBLANK('June 2016'!A3209),"",IF(ISTEXT('June 2016'!A3209),0,'June 2016'!A3209))</f>
        <v/>
      </c>
      <c r="B1986" t="str">
        <f>IF(ISBLANK('June 2016'!F3209),"",IF(ISTEXT('June 2016'!F3209),0,'June 2016'!F3209))</f>
        <v/>
      </c>
    </row>
    <row r="1987" spans="1:2" x14ac:dyDescent="0.2">
      <c r="A1987" t="str">
        <f>IF(ISBLANK('June 2016'!A3210),"",IF(ISTEXT('June 2016'!A3210),0,'June 2016'!A3210))</f>
        <v/>
      </c>
      <c r="B1987" t="str">
        <f>IF(ISBLANK('June 2016'!F3210),"",IF(ISTEXT('June 2016'!F3210),0,'June 2016'!F3210))</f>
        <v/>
      </c>
    </row>
    <row r="1988" spans="1:2" x14ac:dyDescent="0.2">
      <c r="A1988" t="str">
        <f>IF(ISBLANK('June 2016'!A3211),"",IF(ISTEXT('June 2016'!A3211),0,'June 2016'!A3211))</f>
        <v/>
      </c>
      <c r="B1988" t="str">
        <f>IF(ISBLANK('June 2016'!F3211),"",IF(ISTEXT('June 2016'!F3211),0,'June 2016'!F3211))</f>
        <v/>
      </c>
    </row>
    <row r="1989" spans="1:2" x14ac:dyDescent="0.2">
      <c r="A1989" t="str">
        <f>IF(ISBLANK('June 2016'!A3212),"",IF(ISTEXT('June 2016'!A3212),0,'June 2016'!A3212))</f>
        <v/>
      </c>
      <c r="B1989" t="str">
        <f>IF(ISBLANK('June 2016'!F3212),"",IF(ISTEXT('June 2016'!F3212),0,'June 2016'!F3212))</f>
        <v/>
      </c>
    </row>
    <row r="1990" spans="1:2" x14ac:dyDescent="0.2">
      <c r="A1990" t="str">
        <f>IF(ISBLANK('June 2016'!A3213),"",IF(ISTEXT('June 2016'!A3213),0,'June 2016'!A3213))</f>
        <v/>
      </c>
      <c r="B1990" t="str">
        <f>IF(ISBLANK('June 2016'!F3213),"",IF(ISTEXT('June 2016'!F3213),0,'June 2016'!F3213))</f>
        <v/>
      </c>
    </row>
    <row r="1991" spans="1:2" x14ac:dyDescent="0.2">
      <c r="A1991" t="str">
        <f>IF(ISBLANK('June 2016'!A3214),"",IF(ISTEXT('June 2016'!A3214),0,'June 2016'!A3214))</f>
        <v/>
      </c>
      <c r="B1991" t="str">
        <f>IF(ISBLANK('June 2016'!F3214),"",IF(ISTEXT('June 2016'!F3214),0,'June 2016'!F3214))</f>
        <v/>
      </c>
    </row>
    <row r="1992" spans="1:2" x14ac:dyDescent="0.2">
      <c r="A1992" t="str">
        <f>IF(ISBLANK('June 2016'!A3215),"",IF(ISTEXT('June 2016'!A3215),0,'June 2016'!A3215))</f>
        <v/>
      </c>
      <c r="B1992" t="str">
        <f>IF(ISBLANK('June 2016'!F3215),"",IF(ISTEXT('June 2016'!F3215),0,'June 2016'!F3215))</f>
        <v/>
      </c>
    </row>
    <row r="1993" spans="1:2" x14ac:dyDescent="0.2">
      <c r="A1993">
        <f>IF(ISBLANK('June 2016'!A3216),"",IF(ISTEXT('June 2016'!A3216),0,'June 2016'!A3216))</f>
        <v>439589</v>
      </c>
      <c r="B1993">
        <f>IF(ISBLANK('June 2016'!F3216),"",IF(ISTEXT('June 2016'!F3216),0,'June 2016'!F3216))</f>
        <v>183.75</v>
      </c>
    </row>
    <row r="1994" spans="1:2" x14ac:dyDescent="0.2">
      <c r="A1994" t="str">
        <f>IF(ISBLANK('June 2016'!A3217),"",IF(ISTEXT('June 2016'!A3217),0,'June 2016'!A3217))</f>
        <v/>
      </c>
      <c r="B1994" t="str">
        <f>IF(ISBLANK('June 2016'!F3217),"",IF(ISTEXT('June 2016'!F3217),0,'June 2016'!F3217))</f>
        <v/>
      </c>
    </row>
    <row r="1995" spans="1:2" x14ac:dyDescent="0.2">
      <c r="A1995" t="str">
        <f>IF(ISBLANK('June 2016'!A3218),"",IF(ISTEXT('June 2016'!A3218),0,'June 2016'!A3218))</f>
        <v/>
      </c>
      <c r="B1995" t="str">
        <f>IF(ISBLANK('June 2016'!F3218),"",IF(ISTEXT('June 2016'!F3218),0,'June 2016'!F3218))</f>
        <v/>
      </c>
    </row>
    <row r="1996" spans="1:2" x14ac:dyDescent="0.2">
      <c r="A1996" t="str">
        <f>IF(ISBLANK('June 2016'!A3219),"",IF(ISTEXT('June 2016'!A3219),0,'June 2016'!A3219))</f>
        <v/>
      </c>
      <c r="B1996" t="str">
        <f>IF(ISBLANK('June 2016'!F3219),"",IF(ISTEXT('June 2016'!F3219),0,'June 2016'!F3219))</f>
        <v/>
      </c>
    </row>
    <row r="1997" spans="1:2" x14ac:dyDescent="0.2">
      <c r="A1997" t="str">
        <f>IF(ISBLANK('June 2016'!A3220),"",IF(ISTEXT('June 2016'!A3220),0,'June 2016'!A3220))</f>
        <v/>
      </c>
      <c r="B1997" t="str">
        <f>IF(ISBLANK('June 2016'!F3220),"",IF(ISTEXT('June 2016'!F3220),0,'June 2016'!F3220))</f>
        <v/>
      </c>
    </row>
    <row r="1998" spans="1:2" x14ac:dyDescent="0.2">
      <c r="A1998">
        <f>IF(ISBLANK('June 2016'!A3224),"",IF(ISTEXT('June 2016'!A3224),0,'June 2016'!A3224))</f>
        <v>439590</v>
      </c>
      <c r="B1998">
        <f>IF(ISBLANK('June 2016'!F3224),"",IF(ISTEXT('June 2016'!F3224),0,'June 2016'!F3224))</f>
        <v>1250</v>
      </c>
    </row>
    <row r="1999" spans="1:2" x14ac:dyDescent="0.2">
      <c r="A1999" t="str">
        <f>IF(ISBLANK('June 2016'!A3225),"",IF(ISTEXT('June 2016'!A3225),0,'June 2016'!A3225))</f>
        <v/>
      </c>
      <c r="B1999">
        <f>IF(ISBLANK('June 2016'!F3225),"",IF(ISTEXT('June 2016'!F3225),0,'June 2016'!F3225))</f>
        <v>750</v>
      </c>
    </row>
    <row r="2000" spans="1:2" x14ac:dyDescent="0.2">
      <c r="A2000" t="str">
        <f>IF(ISBLANK('June 2016'!A3226),"",IF(ISTEXT('June 2016'!A3226),0,'June 2016'!A3226))</f>
        <v/>
      </c>
      <c r="B2000">
        <f>IF(ISBLANK('June 2016'!F3226),"",IF(ISTEXT('June 2016'!F3226),0,'June 2016'!F3226))</f>
        <v>250</v>
      </c>
    </row>
    <row r="2001" spans="1:2" x14ac:dyDescent="0.2">
      <c r="A2001" t="str">
        <f>IF(ISBLANK('June 2016'!A3227),"",IF(ISTEXT('June 2016'!A3227),0,'June 2016'!A3227))</f>
        <v/>
      </c>
      <c r="B2001">
        <f>IF(ISBLANK('June 2016'!F3227),"",IF(ISTEXT('June 2016'!F3227),0,'June 2016'!F3227))</f>
        <v>250</v>
      </c>
    </row>
    <row r="2002" spans="1:2" x14ac:dyDescent="0.2">
      <c r="A2002">
        <f>IF(ISBLANK('June 2016'!A3231),"",IF(ISTEXT('June 2016'!A3231),0,'June 2016'!A3231))</f>
        <v>439019</v>
      </c>
      <c r="B2002">
        <f>IF(ISBLANK('June 2016'!F3231),"",IF(ISTEXT('June 2016'!F3231),0,'June 2016'!F3231))</f>
        <v>25.76</v>
      </c>
    </row>
    <row r="2003" spans="1:2" x14ac:dyDescent="0.2">
      <c r="A2003" t="str">
        <f>IF(ISBLANK('June 2016'!A3232),"",IF(ISTEXT('June 2016'!A3232),0,'June 2016'!A3232))</f>
        <v/>
      </c>
      <c r="B2003" t="str">
        <f>IF(ISBLANK('June 2016'!F3232),"",IF(ISTEXT('June 2016'!F3232),0,'June 2016'!F3232))</f>
        <v/>
      </c>
    </row>
    <row r="2004" spans="1:2" x14ac:dyDescent="0.2">
      <c r="A2004">
        <f>IF(ISBLANK('June 2016'!A3233),"",IF(ISTEXT('June 2016'!A3233),0,'June 2016'!A3233))</f>
        <v>439591</v>
      </c>
      <c r="B2004">
        <f>IF(ISBLANK('June 2016'!F3233),"",IF(ISTEXT('June 2016'!F3233),0,'June 2016'!F3233))</f>
        <v>39.71</v>
      </c>
    </row>
    <row r="2005" spans="1:2" x14ac:dyDescent="0.2">
      <c r="A2005" t="str">
        <f>IF(ISBLANK('June 2016'!A3234),"",IF(ISTEXT('June 2016'!A3234),0,'June 2016'!A3234))</f>
        <v/>
      </c>
      <c r="B2005" t="str">
        <f>IF(ISBLANK('June 2016'!F3234),"",IF(ISTEXT('June 2016'!F3234),0,'June 2016'!F3234))</f>
        <v/>
      </c>
    </row>
    <row r="2006" spans="1:2" x14ac:dyDescent="0.2">
      <c r="A2006" t="str">
        <f>IF(ISBLANK('June 2016'!A3235),"",IF(ISTEXT('June 2016'!A3235),0,'June 2016'!A3235))</f>
        <v/>
      </c>
      <c r="B2006" t="str">
        <f>IF(ISBLANK('June 2016'!F3235),"",IF(ISTEXT('June 2016'!F3235),0,'June 2016'!F3235))</f>
        <v/>
      </c>
    </row>
    <row r="2007" spans="1:2" x14ac:dyDescent="0.2">
      <c r="A2007">
        <f>IF(ISBLANK('June 2016'!A3239),"",IF(ISTEXT('June 2016'!A3239),0,'June 2016'!A3239))</f>
        <v>438593</v>
      </c>
      <c r="B2007">
        <f>IF(ISBLANK('June 2016'!F3239),"",IF(ISTEXT('June 2016'!F3239),0,'June 2016'!F3239))</f>
        <v>17.82</v>
      </c>
    </row>
    <row r="2008" spans="1:2" x14ac:dyDescent="0.2">
      <c r="A2008">
        <f>IF(ISBLANK('June 2016'!A3243),"",IF(ISTEXT('June 2016'!A3243),0,'June 2016'!A3243))</f>
        <v>439020</v>
      </c>
      <c r="B2008">
        <f>IF(ISBLANK('June 2016'!F3243),"",IF(ISTEXT('June 2016'!F3243),0,'June 2016'!F3243))</f>
        <v>336.85</v>
      </c>
    </row>
    <row r="2009" spans="1:2" x14ac:dyDescent="0.2">
      <c r="A2009">
        <f>IF(ISBLANK('June 2016'!A3244),"",IF(ISTEXT('June 2016'!A3244),0,'June 2016'!A3244))</f>
        <v>439021</v>
      </c>
      <c r="B2009">
        <f>IF(ISBLANK('June 2016'!F3244),"",IF(ISTEXT('June 2016'!F3244),0,'June 2016'!F3244))</f>
        <v>130</v>
      </c>
    </row>
    <row r="2010" spans="1:2" x14ac:dyDescent="0.2">
      <c r="A2010">
        <f>IF(ISBLANK('June 2016'!A3245),"",IF(ISTEXT('June 2016'!A3245),0,'June 2016'!A3245))</f>
        <v>439022</v>
      </c>
      <c r="B2010">
        <f>IF(ISBLANK('June 2016'!F3245),"",IF(ISTEXT('June 2016'!F3245),0,'June 2016'!F3245))</f>
        <v>230.35</v>
      </c>
    </row>
    <row r="2011" spans="1:2" x14ac:dyDescent="0.2">
      <c r="A2011" t="str">
        <f>IF(ISBLANK('June 2016'!A3246),"",IF(ISTEXT('June 2016'!A3246),0,'June 2016'!A3246))</f>
        <v/>
      </c>
      <c r="B2011" t="str">
        <f>IF(ISBLANK('June 2016'!F3246),"",IF(ISTEXT('June 2016'!F3246),0,'June 2016'!F3246))</f>
        <v/>
      </c>
    </row>
    <row r="2012" spans="1:2" x14ac:dyDescent="0.2">
      <c r="A2012">
        <f>IF(ISBLANK('June 2016'!A3247),"",IF(ISTEXT('June 2016'!A3247),0,'June 2016'!A3247))</f>
        <v>439023</v>
      </c>
      <c r="B2012">
        <f>IF(ISBLANK('June 2016'!F3247),"",IF(ISTEXT('June 2016'!F3247),0,'June 2016'!F3247))</f>
        <v>200</v>
      </c>
    </row>
    <row r="2013" spans="1:2" x14ac:dyDescent="0.2">
      <c r="A2013">
        <f>IF(ISBLANK('June 2016'!A3248),"",IF(ISTEXT('June 2016'!A3248),0,'June 2016'!A3248))</f>
        <v>439024</v>
      </c>
      <c r="B2013">
        <f>IF(ISBLANK('June 2016'!F3248),"",IF(ISTEXT('June 2016'!F3248),0,'June 2016'!F3248))</f>
        <v>30</v>
      </c>
    </row>
    <row r="2014" spans="1:2" x14ac:dyDescent="0.2">
      <c r="A2014">
        <f>IF(ISBLANK('June 2016'!A3252),"",IF(ISTEXT('June 2016'!A3252),0,'June 2016'!A3252))</f>
        <v>439592</v>
      </c>
      <c r="B2014">
        <f>IF(ISBLANK('June 2016'!F3252),"",IF(ISTEXT('June 2016'!F3252),0,'June 2016'!F3252))</f>
        <v>300</v>
      </c>
    </row>
    <row r="2015" spans="1:2" x14ac:dyDescent="0.2">
      <c r="A2015">
        <f>IF(ISBLANK('June 2016'!A3256),"",IF(ISTEXT('June 2016'!A3256),0,'June 2016'!A3256))</f>
        <v>439593</v>
      </c>
      <c r="B2015">
        <f>IF(ISBLANK('June 2016'!F3256),"",IF(ISTEXT('June 2016'!F3256),0,'June 2016'!F3256))</f>
        <v>62.16</v>
      </c>
    </row>
    <row r="2016" spans="1:2" x14ac:dyDescent="0.2">
      <c r="A2016">
        <f>IF(ISBLANK('June 2016'!A3260),"",IF(ISTEXT('June 2016'!A3260),0,'June 2016'!A3260))</f>
        <v>439594</v>
      </c>
      <c r="B2016">
        <f>IF(ISBLANK('June 2016'!F3260),"",IF(ISTEXT('June 2016'!F3260),0,'June 2016'!F3260))</f>
        <v>15</v>
      </c>
    </row>
    <row r="2017" spans="1:2" x14ac:dyDescent="0.2">
      <c r="A2017">
        <f>IF(ISBLANK('June 2016'!A3264),"",IF(ISTEXT('June 2016'!A3264),0,'June 2016'!A3264))</f>
        <v>439595</v>
      </c>
      <c r="B2017">
        <f>IF(ISBLANK('June 2016'!F3264),"",IF(ISTEXT('June 2016'!F3264),0,'June 2016'!F3264))</f>
        <v>250</v>
      </c>
    </row>
    <row r="2018" spans="1:2" x14ac:dyDescent="0.2">
      <c r="A2018" t="str">
        <f>IF(ISBLANK('June 2016'!A3265),"",IF(ISTEXT('June 2016'!A3265),0,'June 2016'!A3265))</f>
        <v/>
      </c>
      <c r="B2018">
        <f>IF(ISBLANK('June 2016'!F3265),"",IF(ISTEXT('June 2016'!F3265),0,'June 2016'!F3265))</f>
        <v>500</v>
      </c>
    </row>
    <row r="2019" spans="1:2" x14ac:dyDescent="0.2">
      <c r="A2019">
        <f>IF(ISBLANK('June 2016'!A3269),"",IF(ISTEXT('June 2016'!A3269),0,'June 2016'!A3269))</f>
        <v>439025</v>
      </c>
      <c r="B2019">
        <f>IF(ISBLANK('June 2016'!F3269),"",IF(ISTEXT('June 2016'!F3269),0,'June 2016'!F3269))</f>
        <v>58.32</v>
      </c>
    </row>
    <row r="2020" spans="1:2" x14ac:dyDescent="0.2">
      <c r="A2020">
        <f>IF(ISBLANK('June 2016'!A3273),"",IF(ISTEXT('June 2016'!A3273),0,'June 2016'!A3273))</f>
        <v>439026</v>
      </c>
      <c r="B2020">
        <f>IF(ISBLANK('June 2016'!F3273),"",IF(ISTEXT('June 2016'!F3273),0,'June 2016'!F3273))</f>
        <v>300</v>
      </c>
    </row>
    <row r="2021" spans="1:2" x14ac:dyDescent="0.2">
      <c r="A2021" t="str">
        <f>IF(ISBLANK('June 2016'!A3274),"",IF(ISTEXT('June 2016'!A3274),0,'June 2016'!A3274))</f>
        <v/>
      </c>
      <c r="B2021">
        <f>IF(ISBLANK('June 2016'!F3274),"",IF(ISTEXT('June 2016'!F3274),0,'June 2016'!F3274))</f>
        <v>450</v>
      </c>
    </row>
    <row r="2022" spans="1:2" x14ac:dyDescent="0.2">
      <c r="A2022" t="str">
        <f>IF(ISBLANK('June 2016'!A3275),"",IF(ISTEXT('June 2016'!A3275),0,'June 2016'!A3275))</f>
        <v/>
      </c>
      <c r="B2022">
        <f>IF(ISBLANK('June 2016'!F3275),"",IF(ISTEXT('June 2016'!F3275),0,'June 2016'!F3275))</f>
        <v>625</v>
      </c>
    </row>
    <row r="2023" spans="1:2" x14ac:dyDescent="0.2">
      <c r="A2023" t="str">
        <f>IF(ISBLANK('June 2016'!A3276),"",IF(ISTEXT('June 2016'!A3276),0,'June 2016'!A3276))</f>
        <v/>
      </c>
      <c r="B2023">
        <f>IF(ISBLANK('June 2016'!F3276),"",IF(ISTEXT('June 2016'!F3276),0,'June 2016'!F3276))</f>
        <v>625</v>
      </c>
    </row>
    <row r="2024" spans="1:2" x14ac:dyDescent="0.2">
      <c r="A2024">
        <f>IF(ISBLANK('June 2016'!A3277),"",IF(ISTEXT('June 2016'!A3277),0,'June 2016'!A3277))</f>
        <v>439596</v>
      </c>
      <c r="B2024">
        <f>IF(ISBLANK('June 2016'!F3277),"",IF(ISTEXT('June 2016'!F3277),0,'June 2016'!F3277))</f>
        <v>450</v>
      </c>
    </row>
    <row r="2025" spans="1:2" x14ac:dyDescent="0.2">
      <c r="A2025" t="str">
        <f>IF(ISBLANK('June 2016'!A3278),"",IF(ISTEXT('June 2016'!A3278),0,'June 2016'!A3278))</f>
        <v/>
      </c>
      <c r="B2025">
        <f>IF(ISBLANK('June 2016'!F3278),"",IF(ISTEXT('June 2016'!F3278),0,'June 2016'!F3278))</f>
        <v>1250</v>
      </c>
    </row>
    <row r="2026" spans="1:2" x14ac:dyDescent="0.2">
      <c r="A2026" t="str">
        <f>IF(ISBLANK('June 2016'!A3279),"",IF(ISTEXT('June 2016'!A3279),0,'June 2016'!A3279))</f>
        <v/>
      </c>
      <c r="B2026">
        <f>IF(ISBLANK('June 2016'!F3279),"",IF(ISTEXT('June 2016'!F3279),0,'June 2016'!F3279))</f>
        <v>450</v>
      </c>
    </row>
    <row r="2027" spans="1:2" x14ac:dyDescent="0.2">
      <c r="A2027" t="str">
        <f>IF(ISBLANK('June 2016'!A3280),"",IF(ISTEXT('June 2016'!A3280),0,'June 2016'!A3280))</f>
        <v/>
      </c>
      <c r="B2027">
        <f>IF(ISBLANK('June 2016'!F3280),"",IF(ISTEXT('June 2016'!F3280),0,'June 2016'!F3280))</f>
        <v>500</v>
      </c>
    </row>
    <row r="2028" spans="1:2" x14ac:dyDescent="0.2">
      <c r="A2028" t="str">
        <f>IF(ISBLANK('June 2016'!A3281),"",IF(ISTEXT('June 2016'!A3281),0,'June 2016'!A3281))</f>
        <v/>
      </c>
      <c r="B2028">
        <f>IF(ISBLANK('June 2016'!F3281),"",IF(ISTEXT('June 2016'!F3281),0,'June 2016'!F3281))</f>
        <v>500</v>
      </c>
    </row>
    <row r="2029" spans="1:2" x14ac:dyDescent="0.2">
      <c r="A2029" t="str">
        <f>IF(ISBLANK('June 2016'!A3282),"",IF(ISTEXT('June 2016'!A3282),0,'June 2016'!A3282))</f>
        <v/>
      </c>
      <c r="B2029">
        <f>IF(ISBLANK('June 2016'!F3282),"",IF(ISTEXT('June 2016'!F3282),0,'June 2016'!F3282))</f>
        <v>1187.5</v>
      </c>
    </row>
    <row r="2030" spans="1:2" x14ac:dyDescent="0.2">
      <c r="A2030">
        <f>IF(ISBLANK('June 2016'!A3286),"",IF(ISTEXT('June 2016'!A3286),0,'June 2016'!A3286))</f>
        <v>439260</v>
      </c>
      <c r="B2030">
        <f>IF(ISBLANK('June 2016'!F3286),"",IF(ISTEXT('June 2016'!F3286),0,'June 2016'!F3286))</f>
        <v>27205.01</v>
      </c>
    </row>
    <row r="2031" spans="1:2" x14ac:dyDescent="0.2">
      <c r="A2031" t="str">
        <f>IF(ISBLANK('June 2016'!A3287),"",IF(ISTEXT('June 2016'!A3287),0,'June 2016'!A3287))</f>
        <v/>
      </c>
      <c r="B2031" t="str">
        <f>IF(ISBLANK('June 2016'!F3287),"",IF(ISTEXT('June 2016'!F3287),0,'June 2016'!F3287))</f>
        <v/>
      </c>
    </row>
    <row r="2032" spans="1:2" x14ac:dyDescent="0.2">
      <c r="A2032">
        <f>IF(ISBLANK('June 2016'!A3288),"",IF(ISTEXT('June 2016'!A3288),0,'June 2016'!A3288))</f>
        <v>439261</v>
      </c>
      <c r="B2032">
        <f>IF(ISBLANK('June 2016'!F3288),"",IF(ISTEXT('June 2016'!F3288),0,'June 2016'!F3288))</f>
        <v>166960.56</v>
      </c>
    </row>
    <row r="2033" spans="1:2" x14ac:dyDescent="0.2">
      <c r="A2033">
        <f>IF(ISBLANK('June 2016'!A3292),"",IF(ISTEXT('June 2016'!A3292),0,'June 2016'!A3292))</f>
        <v>438594</v>
      </c>
      <c r="B2033">
        <f>IF(ISBLANK('June 2016'!F3292),"",IF(ISTEXT('June 2016'!F3292),0,'June 2016'!F3292))</f>
        <v>500</v>
      </c>
    </row>
    <row r="2034" spans="1:2" x14ac:dyDescent="0.2">
      <c r="A2034">
        <f>IF(ISBLANK('June 2016'!A3296),"",IF(ISTEXT('June 2016'!A3296),0,'June 2016'!A3296))</f>
        <v>439027</v>
      </c>
      <c r="B2034">
        <f>IF(ISBLANK('June 2016'!F3296),"",IF(ISTEXT('June 2016'!F3296),0,'June 2016'!F3296))</f>
        <v>76</v>
      </c>
    </row>
    <row r="2035" spans="1:2" x14ac:dyDescent="0.2">
      <c r="A2035">
        <f>IF(ISBLANK('June 2016'!A3300),"",IF(ISTEXT('June 2016'!A3300),0,'June 2016'!A3300))</f>
        <v>438595</v>
      </c>
      <c r="B2035">
        <f>IF(ISBLANK('June 2016'!F3300),"",IF(ISTEXT('June 2016'!F3300),0,'June 2016'!F3300))</f>
        <v>36.72</v>
      </c>
    </row>
    <row r="2036" spans="1:2" x14ac:dyDescent="0.2">
      <c r="A2036">
        <f>IF(ISBLANK('June 2016'!A3304),"",IF(ISTEXT('June 2016'!A3304),0,'June 2016'!A3304))</f>
        <v>439030</v>
      </c>
      <c r="B2036">
        <f>IF(ISBLANK('June 2016'!F3304),"",IF(ISTEXT('June 2016'!F3304),0,'June 2016'!F3304))</f>
        <v>1584.86</v>
      </c>
    </row>
    <row r="2037" spans="1:2" x14ac:dyDescent="0.2">
      <c r="A2037" t="str">
        <f>IF(ISBLANK('June 2016'!A3305),"",IF(ISTEXT('June 2016'!A3305),0,'June 2016'!A3305))</f>
        <v/>
      </c>
      <c r="B2037" t="str">
        <f>IF(ISBLANK('June 2016'!F3305),"",IF(ISTEXT('June 2016'!F3305),0,'June 2016'!F3305))</f>
        <v/>
      </c>
    </row>
    <row r="2038" spans="1:2" x14ac:dyDescent="0.2">
      <c r="A2038" t="str">
        <f>IF(ISBLANK('June 2016'!A3306),"",IF(ISTEXT('June 2016'!A3306),0,'June 2016'!A3306))</f>
        <v/>
      </c>
      <c r="B2038" t="str">
        <f>IF(ISBLANK('June 2016'!F3306),"",IF(ISTEXT('June 2016'!F3306),0,'June 2016'!F3306))</f>
        <v/>
      </c>
    </row>
    <row r="2039" spans="1:2" x14ac:dyDescent="0.2">
      <c r="A2039" t="str">
        <f>IF(ISBLANK('June 2016'!A3307),"",IF(ISTEXT('June 2016'!A3307),0,'June 2016'!A3307))</f>
        <v/>
      </c>
      <c r="B2039" t="str">
        <f>IF(ISBLANK('June 2016'!F3307),"",IF(ISTEXT('June 2016'!F3307),0,'June 2016'!F3307))</f>
        <v/>
      </c>
    </row>
    <row r="2040" spans="1:2" x14ac:dyDescent="0.2">
      <c r="A2040" t="str">
        <f>IF(ISBLANK('June 2016'!A3308),"",IF(ISTEXT('June 2016'!A3308),0,'June 2016'!A3308))</f>
        <v/>
      </c>
      <c r="B2040" t="str">
        <f>IF(ISBLANK('June 2016'!F3308),"",IF(ISTEXT('June 2016'!F3308),0,'June 2016'!F3308))</f>
        <v/>
      </c>
    </row>
    <row r="2041" spans="1:2" x14ac:dyDescent="0.2">
      <c r="A2041" t="str">
        <f>IF(ISBLANK('June 2016'!A3309),"",IF(ISTEXT('June 2016'!A3309),0,'June 2016'!A3309))</f>
        <v/>
      </c>
      <c r="B2041" t="str">
        <f>IF(ISBLANK('June 2016'!F3309),"",IF(ISTEXT('June 2016'!F3309),0,'June 2016'!F3309))</f>
        <v/>
      </c>
    </row>
    <row r="2042" spans="1:2" x14ac:dyDescent="0.2">
      <c r="A2042" t="str">
        <f>IF(ISBLANK('June 2016'!A3310),"",IF(ISTEXT('June 2016'!A3310),0,'June 2016'!A3310))</f>
        <v/>
      </c>
      <c r="B2042" t="str">
        <f>IF(ISBLANK('June 2016'!F3310),"",IF(ISTEXT('June 2016'!F3310),0,'June 2016'!F3310))</f>
        <v/>
      </c>
    </row>
    <row r="2043" spans="1:2" x14ac:dyDescent="0.2">
      <c r="A2043" t="str">
        <f>IF(ISBLANK('June 2016'!A3311),"",IF(ISTEXT('June 2016'!A3311),0,'June 2016'!A3311))</f>
        <v/>
      </c>
      <c r="B2043" t="str">
        <f>IF(ISBLANK('June 2016'!F3311),"",IF(ISTEXT('June 2016'!F3311),0,'June 2016'!F3311))</f>
        <v/>
      </c>
    </row>
    <row r="2044" spans="1:2" x14ac:dyDescent="0.2">
      <c r="A2044" t="str">
        <f>IF(ISBLANK('June 2016'!A3312),"",IF(ISTEXT('June 2016'!A3312),0,'June 2016'!A3312))</f>
        <v/>
      </c>
      <c r="B2044" t="str">
        <f>IF(ISBLANK('June 2016'!F3312),"",IF(ISTEXT('June 2016'!F3312),0,'June 2016'!F3312))</f>
        <v/>
      </c>
    </row>
    <row r="2045" spans="1:2" x14ac:dyDescent="0.2">
      <c r="A2045" t="str">
        <f>IF(ISBLANK('June 2016'!A3313),"",IF(ISTEXT('June 2016'!A3313),0,'June 2016'!A3313))</f>
        <v/>
      </c>
      <c r="B2045" t="str">
        <f>IF(ISBLANK('June 2016'!F3313),"",IF(ISTEXT('June 2016'!F3313),0,'June 2016'!F3313))</f>
        <v/>
      </c>
    </row>
    <row r="2046" spans="1:2" x14ac:dyDescent="0.2">
      <c r="A2046" t="str">
        <f>IF(ISBLANK('June 2016'!A3314),"",IF(ISTEXT('June 2016'!A3314),0,'June 2016'!A3314))</f>
        <v/>
      </c>
      <c r="B2046" t="str">
        <f>IF(ISBLANK('June 2016'!F3314),"",IF(ISTEXT('June 2016'!F3314),0,'June 2016'!F3314))</f>
        <v/>
      </c>
    </row>
    <row r="2047" spans="1:2" x14ac:dyDescent="0.2">
      <c r="A2047" t="str">
        <f>IF(ISBLANK('June 2016'!A3315),"",IF(ISTEXT('June 2016'!A3315),0,'June 2016'!A3315))</f>
        <v/>
      </c>
      <c r="B2047" t="str">
        <f>IF(ISBLANK('June 2016'!F3315),"",IF(ISTEXT('June 2016'!F3315),0,'June 2016'!F3315))</f>
        <v/>
      </c>
    </row>
    <row r="2048" spans="1:2" x14ac:dyDescent="0.2">
      <c r="A2048" t="str">
        <f>IF(ISBLANK('June 2016'!A3316),"",IF(ISTEXT('June 2016'!A3316),0,'June 2016'!A3316))</f>
        <v/>
      </c>
      <c r="B2048" t="str">
        <f>IF(ISBLANK('June 2016'!F3316),"",IF(ISTEXT('June 2016'!F3316),0,'June 2016'!F3316))</f>
        <v/>
      </c>
    </row>
    <row r="2049" spans="1:2" x14ac:dyDescent="0.2">
      <c r="A2049" t="str">
        <f>IF(ISBLANK('June 2016'!A3317),"",IF(ISTEXT('June 2016'!A3317),0,'June 2016'!A3317))</f>
        <v/>
      </c>
      <c r="B2049" t="str">
        <f>IF(ISBLANK('June 2016'!F3317),"",IF(ISTEXT('June 2016'!F3317),0,'June 2016'!F3317))</f>
        <v/>
      </c>
    </row>
    <row r="2050" spans="1:2" x14ac:dyDescent="0.2">
      <c r="A2050" t="str">
        <f>IF(ISBLANK('June 2016'!A3318),"",IF(ISTEXT('June 2016'!A3318),0,'June 2016'!A3318))</f>
        <v/>
      </c>
      <c r="B2050" t="str">
        <f>IF(ISBLANK('June 2016'!F3318),"",IF(ISTEXT('June 2016'!F3318),0,'June 2016'!F3318))</f>
        <v/>
      </c>
    </row>
    <row r="2051" spans="1:2" x14ac:dyDescent="0.2">
      <c r="A2051" t="str">
        <f>IF(ISBLANK('June 2016'!A3319),"",IF(ISTEXT('June 2016'!A3319),0,'June 2016'!A3319))</f>
        <v/>
      </c>
      <c r="B2051" t="str">
        <f>IF(ISBLANK('June 2016'!F3319),"",IF(ISTEXT('June 2016'!F3319),0,'June 2016'!F3319))</f>
        <v/>
      </c>
    </row>
    <row r="2052" spans="1:2" x14ac:dyDescent="0.2">
      <c r="A2052" t="str">
        <f>IF(ISBLANK('June 2016'!A3320),"",IF(ISTEXT('June 2016'!A3320),0,'June 2016'!A3320))</f>
        <v/>
      </c>
      <c r="B2052" t="str">
        <f>IF(ISBLANK('June 2016'!F3320),"",IF(ISTEXT('June 2016'!F3320),0,'June 2016'!F3320))</f>
        <v/>
      </c>
    </row>
    <row r="2053" spans="1:2" x14ac:dyDescent="0.2">
      <c r="A2053" t="str">
        <f>IF(ISBLANK('June 2016'!A3321),"",IF(ISTEXT('June 2016'!A3321),0,'June 2016'!A3321))</f>
        <v/>
      </c>
      <c r="B2053" t="str">
        <f>IF(ISBLANK('June 2016'!F3321),"",IF(ISTEXT('June 2016'!F3321),0,'June 2016'!F3321))</f>
        <v/>
      </c>
    </row>
    <row r="2054" spans="1:2" x14ac:dyDescent="0.2">
      <c r="A2054" t="str">
        <f>IF(ISBLANK('June 2016'!A3322),"",IF(ISTEXT('June 2016'!A3322),0,'June 2016'!A3322))</f>
        <v/>
      </c>
      <c r="B2054" t="str">
        <f>IF(ISBLANK('June 2016'!F3322),"",IF(ISTEXT('June 2016'!F3322),0,'June 2016'!F3322))</f>
        <v/>
      </c>
    </row>
    <row r="2055" spans="1:2" x14ac:dyDescent="0.2">
      <c r="A2055" t="str">
        <f>IF(ISBLANK('June 2016'!A3323),"",IF(ISTEXT('June 2016'!A3323),0,'June 2016'!A3323))</f>
        <v/>
      </c>
      <c r="B2055" t="str">
        <f>IF(ISBLANK('June 2016'!F3323),"",IF(ISTEXT('June 2016'!F3323),0,'June 2016'!F3323))</f>
        <v/>
      </c>
    </row>
    <row r="2056" spans="1:2" x14ac:dyDescent="0.2">
      <c r="A2056" t="str">
        <f>IF(ISBLANK('June 2016'!A3324),"",IF(ISTEXT('June 2016'!A3324),0,'June 2016'!A3324))</f>
        <v/>
      </c>
      <c r="B2056" t="str">
        <f>IF(ISBLANK('June 2016'!F3324),"",IF(ISTEXT('June 2016'!F3324),0,'June 2016'!F3324))</f>
        <v/>
      </c>
    </row>
    <row r="2057" spans="1:2" x14ac:dyDescent="0.2">
      <c r="A2057" t="str">
        <f>IF(ISBLANK('June 2016'!A3325),"",IF(ISTEXT('June 2016'!A3325),0,'June 2016'!A3325))</f>
        <v/>
      </c>
      <c r="B2057" t="str">
        <f>IF(ISBLANK('June 2016'!F3325),"",IF(ISTEXT('June 2016'!F3325),0,'June 2016'!F3325))</f>
        <v/>
      </c>
    </row>
    <row r="2058" spans="1:2" x14ac:dyDescent="0.2">
      <c r="A2058" t="str">
        <f>IF(ISBLANK('June 2016'!A3326),"",IF(ISTEXT('June 2016'!A3326),0,'June 2016'!A3326))</f>
        <v/>
      </c>
      <c r="B2058" t="str">
        <f>IF(ISBLANK('June 2016'!F3326),"",IF(ISTEXT('June 2016'!F3326),0,'June 2016'!F3326))</f>
        <v/>
      </c>
    </row>
    <row r="2059" spans="1:2" x14ac:dyDescent="0.2">
      <c r="A2059" t="str">
        <f>IF(ISBLANK('June 2016'!A3327),"",IF(ISTEXT('June 2016'!A3327),0,'June 2016'!A3327))</f>
        <v/>
      </c>
      <c r="B2059" t="str">
        <f>IF(ISBLANK('June 2016'!F3327),"",IF(ISTEXT('June 2016'!F3327),0,'June 2016'!F3327))</f>
        <v/>
      </c>
    </row>
    <row r="2060" spans="1:2" x14ac:dyDescent="0.2">
      <c r="A2060" t="str">
        <f>IF(ISBLANK('June 2016'!A3328),"",IF(ISTEXT('June 2016'!A3328),0,'June 2016'!A3328))</f>
        <v/>
      </c>
      <c r="B2060" t="str">
        <f>IF(ISBLANK('June 2016'!F3328),"",IF(ISTEXT('June 2016'!F3328),0,'June 2016'!F3328))</f>
        <v/>
      </c>
    </row>
    <row r="2061" spans="1:2" x14ac:dyDescent="0.2">
      <c r="A2061" t="str">
        <f>IF(ISBLANK('June 2016'!A3329),"",IF(ISTEXT('June 2016'!A3329),0,'June 2016'!A3329))</f>
        <v/>
      </c>
      <c r="B2061" t="str">
        <f>IF(ISBLANK('June 2016'!F3329),"",IF(ISTEXT('June 2016'!F3329),0,'June 2016'!F3329))</f>
        <v/>
      </c>
    </row>
    <row r="2062" spans="1:2" x14ac:dyDescent="0.2">
      <c r="A2062" t="str">
        <f>IF(ISBLANK('June 2016'!A3330),"",IF(ISTEXT('June 2016'!A3330),0,'June 2016'!A3330))</f>
        <v/>
      </c>
      <c r="B2062" t="str">
        <f>IF(ISBLANK('June 2016'!F3330),"",IF(ISTEXT('June 2016'!F3330),0,'June 2016'!F3330))</f>
        <v/>
      </c>
    </row>
    <row r="2063" spans="1:2" x14ac:dyDescent="0.2">
      <c r="A2063" t="str">
        <f>IF(ISBLANK('June 2016'!A3331),"",IF(ISTEXT('June 2016'!A3331),0,'June 2016'!A3331))</f>
        <v/>
      </c>
      <c r="B2063" t="str">
        <f>IF(ISBLANK('June 2016'!F3331),"",IF(ISTEXT('June 2016'!F3331),0,'June 2016'!F3331))</f>
        <v/>
      </c>
    </row>
    <row r="2064" spans="1:2" x14ac:dyDescent="0.2">
      <c r="A2064" t="str">
        <f>IF(ISBLANK('June 2016'!A3332),"",IF(ISTEXT('June 2016'!A3332),0,'June 2016'!A3332))</f>
        <v/>
      </c>
      <c r="B2064" t="str">
        <f>IF(ISBLANK('June 2016'!F3332),"",IF(ISTEXT('June 2016'!F3332),0,'June 2016'!F3332))</f>
        <v/>
      </c>
    </row>
    <row r="2065" spans="1:2" x14ac:dyDescent="0.2">
      <c r="A2065" t="str">
        <f>IF(ISBLANK('June 2016'!A3333),"",IF(ISTEXT('June 2016'!A3333),0,'June 2016'!A3333))</f>
        <v/>
      </c>
      <c r="B2065" t="str">
        <f>IF(ISBLANK('June 2016'!F3333),"",IF(ISTEXT('June 2016'!F3333),0,'June 2016'!F3333))</f>
        <v/>
      </c>
    </row>
    <row r="2066" spans="1:2" x14ac:dyDescent="0.2">
      <c r="A2066" t="str">
        <f>IF(ISBLANK('June 2016'!A3334),"",IF(ISTEXT('June 2016'!A3334),0,'June 2016'!A3334))</f>
        <v/>
      </c>
      <c r="B2066" t="str">
        <f>IF(ISBLANK('June 2016'!F3334),"",IF(ISTEXT('June 2016'!F3334),0,'June 2016'!F3334))</f>
        <v/>
      </c>
    </row>
    <row r="2067" spans="1:2" x14ac:dyDescent="0.2">
      <c r="A2067" t="str">
        <f>IF(ISBLANK('June 2016'!A3335),"",IF(ISTEXT('June 2016'!A3335),0,'June 2016'!A3335))</f>
        <v/>
      </c>
      <c r="B2067" t="str">
        <f>IF(ISBLANK('June 2016'!F3335),"",IF(ISTEXT('June 2016'!F3335),0,'June 2016'!F3335))</f>
        <v/>
      </c>
    </row>
    <row r="2068" spans="1:2" x14ac:dyDescent="0.2">
      <c r="A2068">
        <f>IF(ISBLANK('June 2016'!A3339),"",IF(ISTEXT('June 2016'!A3339),0,'June 2016'!A3339))</f>
        <v>438772</v>
      </c>
      <c r="B2068">
        <f>IF(ISBLANK('June 2016'!F3339),"",IF(ISTEXT('June 2016'!F3339),0,'June 2016'!F3339))</f>
        <v>2541.9299999999998</v>
      </c>
    </row>
    <row r="2069" spans="1:2" x14ac:dyDescent="0.2">
      <c r="A2069" t="str">
        <f>IF(ISBLANK('June 2016'!A3340),"",IF(ISTEXT('June 2016'!A3340),0,'June 2016'!A3340))</f>
        <v/>
      </c>
      <c r="B2069" t="str">
        <f>IF(ISBLANK('June 2016'!F3340),"",IF(ISTEXT('June 2016'!F3340),0,'June 2016'!F3340))</f>
        <v/>
      </c>
    </row>
    <row r="2070" spans="1:2" x14ac:dyDescent="0.2">
      <c r="A2070" t="str">
        <f>IF(ISBLANK('June 2016'!A3341),"",IF(ISTEXT('June 2016'!A3341),0,'June 2016'!A3341))</f>
        <v/>
      </c>
      <c r="B2070" t="str">
        <f>IF(ISBLANK('June 2016'!F3341),"",IF(ISTEXT('June 2016'!F3341),0,'June 2016'!F3341))</f>
        <v/>
      </c>
    </row>
    <row r="2071" spans="1:2" x14ac:dyDescent="0.2">
      <c r="A2071" t="str">
        <f>IF(ISBLANK('June 2016'!A3342),"",IF(ISTEXT('June 2016'!A3342),0,'June 2016'!A3342))</f>
        <v/>
      </c>
      <c r="B2071" t="str">
        <f>IF(ISBLANK('June 2016'!F3342),"",IF(ISTEXT('June 2016'!F3342),0,'June 2016'!F3342))</f>
        <v/>
      </c>
    </row>
    <row r="2072" spans="1:2" x14ac:dyDescent="0.2">
      <c r="A2072" t="str">
        <f>IF(ISBLANK('June 2016'!A3343),"",IF(ISTEXT('June 2016'!A3343),0,'June 2016'!A3343))</f>
        <v/>
      </c>
      <c r="B2072" t="str">
        <f>IF(ISBLANK('June 2016'!F3343),"",IF(ISTEXT('June 2016'!F3343),0,'June 2016'!F3343))</f>
        <v/>
      </c>
    </row>
    <row r="2073" spans="1:2" x14ac:dyDescent="0.2">
      <c r="A2073" t="str">
        <f>IF(ISBLANK('June 2016'!A3344),"",IF(ISTEXT('June 2016'!A3344),0,'June 2016'!A3344))</f>
        <v/>
      </c>
      <c r="B2073" t="str">
        <f>IF(ISBLANK('June 2016'!F3344),"",IF(ISTEXT('June 2016'!F3344),0,'June 2016'!F3344))</f>
        <v/>
      </c>
    </row>
    <row r="2074" spans="1:2" x14ac:dyDescent="0.2">
      <c r="A2074" t="str">
        <f>IF(ISBLANK('June 2016'!A3345),"",IF(ISTEXT('June 2016'!A3345),0,'June 2016'!A3345))</f>
        <v/>
      </c>
      <c r="B2074" t="str">
        <f>IF(ISBLANK('June 2016'!F3345),"",IF(ISTEXT('June 2016'!F3345),0,'June 2016'!F3345))</f>
        <v/>
      </c>
    </row>
    <row r="2075" spans="1:2" x14ac:dyDescent="0.2">
      <c r="A2075" t="str">
        <f>IF(ISBLANK('June 2016'!A3346),"",IF(ISTEXT('June 2016'!A3346),0,'June 2016'!A3346))</f>
        <v/>
      </c>
      <c r="B2075" t="str">
        <f>IF(ISBLANK('June 2016'!F3346),"",IF(ISTEXT('June 2016'!F3346),0,'June 2016'!F3346))</f>
        <v/>
      </c>
    </row>
    <row r="2076" spans="1:2" x14ac:dyDescent="0.2">
      <c r="A2076" t="str">
        <f>IF(ISBLANK('June 2016'!A3347),"",IF(ISTEXT('June 2016'!A3347),0,'June 2016'!A3347))</f>
        <v/>
      </c>
      <c r="B2076" t="str">
        <f>IF(ISBLANK('June 2016'!F3347),"",IF(ISTEXT('June 2016'!F3347),0,'June 2016'!F3347))</f>
        <v/>
      </c>
    </row>
    <row r="2077" spans="1:2" x14ac:dyDescent="0.2">
      <c r="A2077" t="str">
        <f>IF(ISBLANK('June 2016'!A3348),"",IF(ISTEXT('June 2016'!A3348),0,'June 2016'!A3348))</f>
        <v/>
      </c>
      <c r="B2077" t="str">
        <f>IF(ISBLANK('June 2016'!F3348),"",IF(ISTEXT('June 2016'!F3348),0,'June 2016'!F3348))</f>
        <v/>
      </c>
    </row>
    <row r="2078" spans="1:2" x14ac:dyDescent="0.2">
      <c r="A2078" t="str">
        <f>IF(ISBLANK('June 2016'!A3349),"",IF(ISTEXT('June 2016'!A3349),0,'June 2016'!A3349))</f>
        <v/>
      </c>
      <c r="B2078" t="str">
        <f>IF(ISBLANK('June 2016'!F3349),"",IF(ISTEXT('June 2016'!F3349),0,'June 2016'!F3349))</f>
        <v/>
      </c>
    </row>
    <row r="2079" spans="1:2" x14ac:dyDescent="0.2">
      <c r="A2079" t="str">
        <f>IF(ISBLANK('June 2016'!A3350),"",IF(ISTEXT('June 2016'!A3350),0,'June 2016'!A3350))</f>
        <v/>
      </c>
      <c r="B2079" t="str">
        <f>IF(ISBLANK('June 2016'!F3350),"",IF(ISTEXT('June 2016'!F3350),0,'June 2016'!F3350))</f>
        <v/>
      </c>
    </row>
    <row r="2080" spans="1:2" x14ac:dyDescent="0.2">
      <c r="A2080" t="str">
        <f>IF(ISBLANK('June 2016'!A3351),"",IF(ISTEXT('June 2016'!A3351),0,'June 2016'!A3351))</f>
        <v/>
      </c>
      <c r="B2080" t="str">
        <f>IF(ISBLANK('June 2016'!F3351),"",IF(ISTEXT('June 2016'!F3351),0,'June 2016'!F3351))</f>
        <v/>
      </c>
    </row>
    <row r="2081" spans="1:2" x14ac:dyDescent="0.2">
      <c r="A2081" t="str">
        <f>IF(ISBLANK('June 2016'!A3352),"",IF(ISTEXT('June 2016'!A3352),0,'June 2016'!A3352))</f>
        <v/>
      </c>
      <c r="B2081" t="str">
        <f>IF(ISBLANK('June 2016'!F3352),"",IF(ISTEXT('June 2016'!F3352),0,'June 2016'!F3352))</f>
        <v/>
      </c>
    </row>
    <row r="2082" spans="1:2" x14ac:dyDescent="0.2">
      <c r="A2082" t="str">
        <f>IF(ISBLANK('June 2016'!A3353),"",IF(ISTEXT('June 2016'!A3353),0,'June 2016'!A3353))</f>
        <v/>
      </c>
      <c r="B2082" t="str">
        <f>IF(ISBLANK('June 2016'!F3353),"",IF(ISTEXT('June 2016'!F3353),0,'June 2016'!F3353))</f>
        <v/>
      </c>
    </row>
    <row r="2083" spans="1:2" x14ac:dyDescent="0.2">
      <c r="A2083" t="str">
        <f>IF(ISBLANK('June 2016'!A3354),"",IF(ISTEXT('June 2016'!A3354),0,'June 2016'!A3354))</f>
        <v/>
      </c>
      <c r="B2083" t="str">
        <f>IF(ISBLANK('June 2016'!F3354),"",IF(ISTEXT('June 2016'!F3354),0,'June 2016'!F3354))</f>
        <v/>
      </c>
    </row>
    <row r="2084" spans="1:2" x14ac:dyDescent="0.2">
      <c r="A2084" t="str">
        <f>IF(ISBLANK('June 2016'!A3355),"",IF(ISTEXT('June 2016'!A3355),0,'June 2016'!A3355))</f>
        <v/>
      </c>
      <c r="B2084" t="str">
        <f>IF(ISBLANK('June 2016'!F3355),"",IF(ISTEXT('June 2016'!F3355),0,'June 2016'!F3355))</f>
        <v/>
      </c>
    </row>
    <row r="2085" spans="1:2" x14ac:dyDescent="0.2">
      <c r="A2085" t="str">
        <f>IF(ISBLANK('June 2016'!A3356),"",IF(ISTEXT('June 2016'!A3356),0,'June 2016'!A3356))</f>
        <v/>
      </c>
      <c r="B2085" t="str">
        <f>IF(ISBLANK('June 2016'!F3356),"",IF(ISTEXT('June 2016'!F3356),0,'June 2016'!F3356))</f>
        <v/>
      </c>
    </row>
    <row r="2086" spans="1:2" x14ac:dyDescent="0.2">
      <c r="A2086" t="str">
        <f>IF(ISBLANK('June 2016'!A3357),"",IF(ISTEXT('June 2016'!A3357),0,'June 2016'!A3357))</f>
        <v/>
      </c>
      <c r="B2086" t="str">
        <f>IF(ISBLANK('June 2016'!F3357),"",IF(ISTEXT('June 2016'!F3357),0,'June 2016'!F3357))</f>
        <v/>
      </c>
    </row>
    <row r="2087" spans="1:2" x14ac:dyDescent="0.2">
      <c r="A2087" t="str">
        <f>IF(ISBLANK('June 2016'!A3358),"",IF(ISTEXT('June 2016'!A3358),0,'June 2016'!A3358))</f>
        <v/>
      </c>
      <c r="B2087" t="str">
        <f>IF(ISBLANK('June 2016'!F3358),"",IF(ISTEXT('June 2016'!F3358),0,'June 2016'!F3358))</f>
        <v/>
      </c>
    </row>
    <row r="2088" spans="1:2" x14ac:dyDescent="0.2">
      <c r="A2088" t="str">
        <f>IF(ISBLANK('June 2016'!A3359),"",IF(ISTEXT('June 2016'!A3359),0,'June 2016'!A3359))</f>
        <v/>
      </c>
      <c r="B2088" t="str">
        <f>IF(ISBLANK('June 2016'!F3359),"",IF(ISTEXT('June 2016'!F3359),0,'June 2016'!F3359))</f>
        <v/>
      </c>
    </row>
    <row r="2089" spans="1:2" x14ac:dyDescent="0.2">
      <c r="A2089" t="str">
        <f>IF(ISBLANK('June 2016'!A3360),"",IF(ISTEXT('June 2016'!A3360),0,'June 2016'!A3360))</f>
        <v/>
      </c>
      <c r="B2089" t="str">
        <f>IF(ISBLANK('June 2016'!F3360),"",IF(ISTEXT('June 2016'!F3360),0,'June 2016'!F3360))</f>
        <v/>
      </c>
    </row>
    <row r="2090" spans="1:2" x14ac:dyDescent="0.2">
      <c r="A2090" t="str">
        <f>IF(ISBLANK('June 2016'!A3361),"",IF(ISTEXT('June 2016'!A3361),0,'June 2016'!A3361))</f>
        <v/>
      </c>
      <c r="B2090" t="str">
        <f>IF(ISBLANK('June 2016'!F3361),"",IF(ISTEXT('June 2016'!F3361),0,'June 2016'!F3361))</f>
        <v/>
      </c>
    </row>
    <row r="2091" spans="1:2" x14ac:dyDescent="0.2">
      <c r="A2091" t="str">
        <f>IF(ISBLANK('June 2016'!A3362),"",IF(ISTEXT('June 2016'!A3362),0,'June 2016'!A3362))</f>
        <v/>
      </c>
      <c r="B2091" t="str">
        <f>IF(ISBLANK('June 2016'!F3362),"",IF(ISTEXT('June 2016'!F3362),0,'June 2016'!F3362))</f>
        <v/>
      </c>
    </row>
    <row r="2092" spans="1:2" x14ac:dyDescent="0.2">
      <c r="A2092" t="str">
        <f>IF(ISBLANK('June 2016'!A3363),"",IF(ISTEXT('June 2016'!A3363),0,'June 2016'!A3363))</f>
        <v/>
      </c>
      <c r="B2092" t="str">
        <f>IF(ISBLANK('June 2016'!F3363),"",IF(ISTEXT('June 2016'!F3363),0,'June 2016'!F3363))</f>
        <v/>
      </c>
    </row>
    <row r="2093" spans="1:2" x14ac:dyDescent="0.2">
      <c r="A2093" t="str">
        <f>IF(ISBLANK('June 2016'!A3364),"",IF(ISTEXT('June 2016'!A3364),0,'June 2016'!A3364))</f>
        <v/>
      </c>
      <c r="B2093" t="str">
        <f>IF(ISBLANK('June 2016'!F3364),"",IF(ISTEXT('June 2016'!F3364),0,'June 2016'!F3364))</f>
        <v/>
      </c>
    </row>
    <row r="2094" spans="1:2" x14ac:dyDescent="0.2">
      <c r="A2094" t="str">
        <f>IF(ISBLANK('June 2016'!A3365),"",IF(ISTEXT('June 2016'!A3365),0,'June 2016'!A3365))</f>
        <v/>
      </c>
      <c r="B2094" t="str">
        <f>IF(ISBLANK('June 2016'!F3365),"",IF(ISTEXT('June 2016'!F3365),0,'June 2016'!F3365))</f>
        <v/>
      </c>
    </row>
    <row r="2095" spans="1:2" x14ac:dyDescent="0.2">
      <c r="A2095" t="str">
        <f>IF(ISBLANK('June 2016'!A3366),"",IF(ISTEXT('June 2016'!A3366),0,'June 2016'!A3366))</f>
        <v/>
      </c>
      <c r="B2095" t="str">
        <f>IF(ISBLANK('June 2016'!F3366),"",IF(ISTEXT('June 2016'!F3366),0,'June 2016'!F3366))</f>
        <v/>
      </c>
    </row>
    <row r="2096" spans="1:2" x14ac:dyDescent="0.2">
      <c r="A2096" t="str">
        <f>IF(ISBLANK('June 2016'!A3367),"",IF(ISTEXT('June 2016'!A3367),0,'June 2016'!A3367))</f>
        <v/>
      </c>
      <c r="B2096" t="str">
        <f>IF(ISBLANK('June 2016'!F3367),"",IF(ISTEXT('June 2016'!F3367),0,'June 2016'!F3367))</f>
        <v/>
      </c>
    </row>
    <row r="2097" spans="1:2" x14ac:dyDescent="0.2">
      <c r="A2097" t="str">
        <f>IF(ISBLANK('June 2016'!A3368),"",IF(ISTEXT('June 2016'!A3368),0,'June 2016'!A3368))</f>
        <v/>
      </c>
      <c r="B2097" t="str">
        <f>IF(ISBLANK('June 2016'!F3368),"",IF(ISTEXT('June 2016'!F3368),0,'June 2016'!F3368))</f>
        <v/>
      </c>
    </row>
    <row r="2098" spans="1:2" x14ac:dyDescent="0.2">
      <c r="A2098" t="str">
        <f>IF(ISBLANK('June 2016'!A3369),"",IF(ISTEXT('June 2016'!A3369),0,'June 2016'!A3369))</f>
        <v/>
      </c>
      <c r="B2098" t="str">
        <f>IF(ISBLANK('June 2016'!F3369),"",IF(ISTEXT('June 2016'!F3369),0,'June 2016'!F3369))</f>
        <v/>
      </c>
    </row>
    <row r="2099" spans="1:2" x14ac:dyDescent="0.2">
      <c r="A2099" t="str">
        <f>IF(ISBLANK('June 2016'!A3370),"",IF(ISTEXT('June 2016'!A3370),0,'June 2016'!A3370))</f>
        <v/>
      </c>
      <c r="B2099" t="str">
        <f>IF(ISBLANK('June 2016'!F3370),"",IF(ISTEXT('June 2016'!F3370),0,'June 2016'!F3370))</f>
        <v/>
      </c>
    </row>
    <row r="2100" spans="1:2" x14ac:dyDescent="0.2">
      <c r="A2100" t="str">
        <f>IF(ISBLANK('June 2016'!A3371),"",IF(ISTEXT('June 2016'!A3371),0,'June 2016'!A3371))</f>
        <v/>
      </c>
      <c r="B2100" t="str">
        <f>IF(ISBLANK('June 2016'!F3371),"",IF(ISTEXT('June 2016'!F3371),0,'June 2016'!F3371))</f>
        <v/>
      </c>
    </row>
    <row r="2101" spans="1:2" x14ac:dyDescent="0.2">
      <c r="A2101" t="str">
        <f>IF(ISBLANK('June 2016'!A3372),"",IF(ISTEXT('June 2016'!A3372),0,'June 2016'!A3372))</f>
        <v/>
      </c>
      <c r="B2101" t="str">
        <f>IF(ISBLANK('June 2016'!F3372),"",IF(ISTEXT('June 2016'!F3372),0,'June 2016'!F3372))</f>
        <v/>
      </c>
    </row>
    <row r="2102" spans="1:2" x14ac:dyDescent="0.2">
      <c r="A2102" t="str">
        <f>IF(ISBLANK('June 2016'!A3373),"",IF(ISTEXT('June 2016'!A3373),0,'June 2016'!A3373))</f>
        <v/>
      </c>
      <c r="B2102" t="str">
        <f>IF(ISBLANK('June 2016'!F3373),"",IF(ISTEXT('June 2016'!F3373),0,'June 2016'!F3373))</f>
        <v/>
      </c>
    </row>
    <row r="2103" spans="1:2" x14ac:dyDescent="0.2">
      <c r="A2103" t="str">
        <f>IF(ISBLANK('June 2016'!A3374),"",IF(ISTEXT('June 2016'!A3374),0,'June 2016'!A3374))</f>
        <v/>
      </c>
      <c r="B2103" t="str">
        <f>IF(ISBLANK('June 2016'!F3374),"",IF(ISTEXT('June 2016'!F3374),0,'June 2016'!F3374))</f>
        <v/>
      </c>
    </row>
    <row r="2104" spans="1:2" x14ac:dyDescent="0.2">
      <c r="A2104" t="str">
        <f>IF(ISBLANK('June 2016'!A3375),"",IF(ISTEXT('June 2016'!A3375),0,'June 2016'!A3375))</f>
        <v/>
      </c>
      <c r="B2104" t="str">
        <f>IF(ISBLANK('June 2016'!F3375),"",IF(ISTEXT('June 2016'!F3375),0,'June 2016'!F3375))</f>
        <v/>
      </c>
    </row>
    <row r="2105" spans="1:2" x14ac:dyDescent="0.2">
      <c r="A2105" t="str">
        <f>IF(ISBLANK('June 2016'!A3376),"",IF(ISTEXT('June 2016'!A3376),0,'June 2016'!A3376))</f>
        <v/>
      </c>
      <c r="B2105" t="str">
        <f>IF(ISBLANK('June 2016'!F3376),"",IF(ISTEXT('June 2016'!F3376),0,'June 2016'!F3376))</f>
        <v/>
      </c>
    </row>
    <row r="2106" spans="1:2" x14ac:dyDescent="0.2">
      <c r="A2106" t="str">
        <f>IF(ISBLANK('June 2016'!A3377),"",IF(ISTEXT('June 2016'!A3377),0,'June 2016'!A3377))</f>
        <v/>
      </c>
      <c r="B2106" t="str">
        <f>IF(ISBLANK('June 2016'!F3377),"",IF(ISTEXT('June 2016'!F3377),0,'June 2016'!F3377))</f>
        <v/>
      </c>
    </row>
    <row r="2107" spans="1:2" x14ac:dyDescent="0.2">
      <c r="A2107" t="str">
        <f>IF(ISBLANK('June 2016'!A3378),"",IF(ISTEXT('June 2016'!A3378),0,'June 2016'!A3378))</f>
        <v/>
      </c>
      <c r="B2107" t="str">
        <f>IF(ISBLANK('June 2016'!F3378),"",IF(ISTEXT('June 2016'!F3378),0,'June 2016'!F3378))</f>
        <v/>
      </c>
    </row>
    <row r="2108" spans="1:2" x14ac:dyDescent="0.2">
      <c r="A2108" t="str">
        <f>IF(ISBLANK('June 2016'!A3379),"",IF(ISTEXT('June 2016'!A3379),0,'June 2016'!A3379))</f>
        <v/>
      </c>
      <c r="B2108" t="str">
        <f>IF(ISBLANK('June 2016'!F3379),"",IF(ISTEXT('June 2016'!F3379),0,'June 2016'!F3379))</f>
        <v/>
      </c>
    </row>
    <row r="2109" spans="1:2" x14ac:dyDescent="0.2">
      <c r="A2109" t="str">
        <f>IF(ISBLANK('June 2016'!A3380),"",IF(ISTEXT('June 2016'!A3380),0,'June 2016'!A3380))</f>
        <v/>
      </c>
      <c r="B2109" t="str">
        <f>IF(ISBLANK('June 2016'!F3380),"",IF(ISTEXT('June 2016'!F3380),0,'June 2016'!F3380))</f>
        <v/>
      </c>
    </row>
    <row r="2110" spans="1:2" x14ac:dyDescent="0.2">
      <c r="A2110" t="str">
        <f>IF(ISBLANK('June 2016'!A3381),"",IF(ISTEXT('June 2016'!A3381),0,'June 2016'!A3381))</f>
        <v/>
      </c>
      <c r="B2110" t="str">
        <f>IF(ISBLANK('June 2016'!F3381),"",IF(ISTEXT('June 2016'!F3381),0,'June 2016'!F3381))</f>
        <v/>
      </c>
    </row>
    <row r="2111" spans="1:2" x14ac:dyDescent="0.2">
      <c r="A2111" t="str">
        <f>IF(ISBLANK('June 2016'!A3382),"",IF(ISTEXT('June 2016'!A3382),0,'June 2016'!A3382))</f>
        <v/>
      </c>
      <c r="B2111" t="str">
        <f>IF(ISBLANK('June 2016'!F3382),"",IF(ISTEXT('June 2016'!F3382),0,'June 2016'!F3382))</f>
        <v/>
      </c>
    </row>
    <row r="2112" spans="1:2" x14ac:dyDescent="0.2">
      <c r="A2112" t="str">
        <f>IF(ISBLANK('June 2016'!A3383),"",IF(ISTEXT('June 2016'!A3383),0,'June 2016'!A3383))</f>
        <v/>
      </c>
      <c r="B2112" t="str">
        <f>IF(ISBLANK('June 2016'!F3383),"",IF(ISTEXT('June 2016'!F3383),0,'June 2016'!F3383))</f>
        <v/>
      </c>
    </row>
    <row r="2113" spans="1:2" x14ac:dyDescent="0.2">
      <c r="A2113" t="str">
        <f>IF(ISBLANK('June 2016'!A3384),"",IF(ISTEXT('June 2016'!A3384),0,'June 2016'!A3384))</f>
        <v/>
      </c>
      <c r="B2113" t="str">
        <f>IF(ISBLANK('June 2016'!F3384),"",IF(ISTEXT('June 2016'!F3384),0,'June 2016'!F3384))</f>
        <v/>
      </c>
    </row>
    <row r="2114" spans="1:2" x14ac:dyDescent="0.2">
      <c r="A2114" t="str">
        <f>IF(ISBLANK('June 2016'!A3385),"",IF(ISTEXT('June 2016'!A3385),0,'June 2016'!A3385))</f>
        <v/>
      </c>
      <c r="B2114" t="str">
        <f>IF(ISBLANK('June 2016'!F3385),"",IF(ISTEXT('June 2016'!F3385),0,'June 2016'!F3385))</f>
        <v/>
      </c>
    </row>
    <row r="2115" spans="1:2" x14ac:dyDescent="0.2">
      <c r="A2115" t="str">
        <f>IF(ISBLANK('June 2016'!A3386),"",IF(ISTEXT('June 2016'!A3386),0,'June 2016'!A3386))</f>
        <v/>
      </c>
      <c r="B2115" t="str">
        <f>IF(ISBLANK('June 2016'!F3386),"",IF(ISTEXT('June 2016'!F3386),0,'June 2016'!F3386))</f>
        <v/>
      </c>
    </row>
    <row r="2116" spans="1:2" x14ac:dyDescent="0.2">
      <c r="A2116" t="str">
        <f>IF(ISBLANK('June 2016'!A3387),"",IF(ISTEXT('June 2016'!A3387),0,'June 2016'!A3387))</f>
        <v/>
      </c>
      <c r="B2116" t="str">
        <f>IF(ISBLANK('June 2016'!F3387),"",IF(ISTEXT('June 2016'!F3387),0,'June 2016'!F3387))</f>
        <v/>
      </c>
    </row>
    <row r="2117" spans="1:2" x14ac:dyDescent="0.2">
      <c r="A2117" t="str">
        <f>IF(ISBLANK('June 2016'!A3388),"",IF(ISTEXT('June 2016'!A3388),0,'June 2016'!A3388))</f>
        <v/>
      </c>
      <c r="B2117" t="str">
        <f>IF(ISBLANK('June 2016'!F3388),"",IF(ISTEXT('June 2016'!F3388),0,'June 2016'!F3388))</f>
        <v/>
      </c>
    </row>
    <row r="2118" spans="1:2" x14ac:dyDescent="0.2">
      <c r="A2118" t="str">
        <f>IF(ISBLANK('June 2016'!A3389),"",IF(ISTEXT('June 2016'!A3389),0,'June 2016'!A3389))</f>
        <v/>
      </c>
      <c r="B2118" t="str">
        <f>IF(ISBLANK('June 2016'!F3389),"",IF(ISTEXT('June 2016'!F3389),0,'June 2016'!F3389))</f>
        <v/>
      </c>
    </row>
    <row r="2119" spans="1:2" x14ac:dyDescent="0.2">
      <c r="A2119" t="str">
        <f>IF(ISBLANK('June 2016'!A3390),"",IF(ISTEXT('June 2016'!A3390),0,'June 2016'!A3390))</f>
        <v/>
      </c>
      <c r="B2119" t="str">
        <f>IF(ISBLANK('June 2016'!F3390),"",IF(ISTEXT('June 2016'!F3390),0,'June 2016'!F3390))</f>
        <v/>
      </c>
    </row>
    <row r="2120" spans="1:2" x14ac:dyDescent="0.2">
      <c r="A2120" t="str">
        <f>IF(ISBLANK('June 2016'!A3391),"",IF(ISTEXT('June 2016'!A3391),0,'June 2016'!A3391))</f>
        <v/>
      </c>
      <c r="B2120" t="str">
        <f>IF(ISBLANK('June 2016'!F3391),"",IF(ISTEXT('June 2016'!F3391),0,'June 2016'!F3391))</f>
        <v/>
      </c>
    </row>
    <row r="2121" spans="1:2" x14ac:dyDescent="0.2">
      <c r="A2121" t="str">
        <f>IF(ISBLANK('June 2016'!A3392),"",IF(ISTEXT('June 2016'!A3392),0,'June 2016'!A3392))</f>
        <v/>
      </c>
      <c r="B2121" t="str">
        <f>IF(ISBLANK('June 2016'!F3392),"",IF(ISTEXT('June 2016'!F3392),0,'June 2016'!F3392))</f>
        <v/>
      </c>
    </row>
    <row r="2122" spans="1:2" x14ac:dyDescent="0.2">
      <c r="A2122" t="str">
        <f>IF(ISBLANK('June 2016'!A3393),"",IF(ISTEXT('June 2016'!A3393),0,'June 2016'!A3393))</f>
        <v/>
      </c>
      <c r="B2122" t="str">
        <f>IF(ISBLANK('June 2016'!F3393),"",IF(ISTEXT('June 2016'!F3393),0,'June 2016'!F3393))</f>
        <v/>
      </c>
    </row>
    <row r="2123" spans="1:2" x14ac:dyDescent="0.2">
      <c r="A2123" t="str">
        <f>IF(ISBLANK('June 2016'!A3394),"",IF(ISTEXT('June 2016'!A3394),0,'June 2016'!A3394))</f>
        <v/>
      </c>
      <c r="B2123" t="str">
        <f>IF(ISBLANK('June 2016'!F3394),"",IF(ISTEXT('June 2016'!F3394),0,'June 2016'!F3394))</f>
        <v/>
      </c>
    </row>
    <row r="2124" spans="1:2" x14ac:dyDescent="0.2">
      <c r="A2124" t="str">
        <f>IF(ISBLANK('June 2016'!A3395),"",IF(ISTEXT('June 2016'!A3395),0,'June 2016'!A3395))</f>
        <v/>
      </c>
      <c r="B2124" t="str">
        <f>IF(ISBLANK('June 2016'!F3395),"",IF(ISTEXT('June 2016'!F3395),0,'June 2016'!F3395))</f>
        <v/>
      </c>
    </row>
    <row r="2125" spans="1:2" x14ac:dyDescent="0.2">
      <c r="A2125" t="str">
        <f>IF(ISBLANK('June 2016'!A3396),"",IF(ISTEXT('June 2016'!A3396),0,'June 2016'!A3396))</f>
        <v/>
      </c>
      <c r="B2125" t="str">
        <f>IF(ISBLANK('June 2016'!F3396),"",IF(ISTEXT('June 2016'!F3396),0,'June 2016'!F3396))</f>
        <v/>
      </c>
    </row>
    <row r="2126" spans="1:2" x14ac:dyDescent="0.2">
      <c r="A2126" t="str">
        <f>IF(ISBLANK('June 2016'!A3397),"",IF(ISTEXT('June 2016'!A3397),0,'June 2016'!A3397))</f>
        <v/>
      </c>
      <c r="B2126" t="str">
        <f>IF(ISBLANK('June 2016'!F3397),"",IF(ISTEXT('June 2016'!F3397),0,'June 2016'!F3397))</f>
        <v/>
      </c>
    </row>
    <row r="2127" spans="1:2" x14ac:dyDescent="0.2">
      <c r="A2127" t="str">
        <f>IF(ISBLANK('June 2016'!A3398),"",IF(ISTEXT('June 2016'!A3398),0,'June 2016'!A3398))</f>
        <v/>
      </c>
      <c r="B2127" t="str">
        <f>IF(ISBLANK('June 2016'!F3398),"",IF(ISTEXT('June 2016'!F3398),0,'June 2016'!F3398))</f>
        <v/>
      </c>
    </row>
    <row r="2128" spans="1:2" x14ac:dyDescent="0.2">
      <c r="A2128" t="str">
        <f>IF(ISBLANK('June 2016'!A3399),"",IF(ISTEXT('June 2016'!A3399),0,'June 2016'!A3399))</f>
        <v/>
      </c>
      <c r="B2128" t="str">
        <f>IF(ISBLANK('June 2016'!F3399),"",IF(ISTEXT('June 2016'!F3399),0,'June 2016'!F3399))</f>
        <v/>
      </c>
    </row>
    <row r="2129" spans="1:2" x14ac:dyDescent="0.2">
      <c r="A2129" t="str">
        <f>IF(ISBLANK('June 2016'!A3400),"",IF(ISTEXT('June 2016'!A3400),0,'June 2016'!A3400))</f>
        <v/>
      </c>
      <c r="B2129" t="str">
        <f>IF(ISBLANK('June 2016'!F3400),"",IF(ISTEXT('June 2016'!F3400),0,'June 2016'!F3400))</f>
        <v/>
      </c>
    </row>
    <row r="2130" spans="1:2" x14ac:dyDescent="0.2">
      <c r="A2130" t="str">
        <f>IF(ISBLANK('June 2016'!A3401),"",IF(ISTEXT('June 2016'!A3401),0,'June 2016'!A3401))</f>
        <v/>
      </c>
      <c r="B2130" t="str">
        <f>IF(ISBLANK('June 2016'!F3401),"",IF(ISTEXT('June 2016'!F3401),0,'June 2016'!F3401))</f>
        <v/>
      </c>
    </row>
    <row r="2131" spans="1:2" x14ac:dyDescent="0.2">
      <c r="A2131" t="str">
        <f>IF(ISBLANK('June 2016'!A3402),"",IF(ISTEXT('June 2016'!A3402),0,'June 2016'!A3402))</f>
        <v/>
      </c>
      <c r="B2131" t="str">
        <f>IF(ISBLANK('June 2016'!F3402),"",IF(ISTEXT('June 2016'!F3402),0,'June 2016'!F3402))</f>
        <v/>
      </c>
    </row>
    <row r="2132" spans="1:2" x14ac:dyDescent="0.2">
      <c r="A2132" t="str">
        <f>IF(ISBLANK('June 2016'!A3403),"",IF(ISTEXT('June 2016'!A3403),0,'June 2016'!A3403))</f>
        <v/>
      </c>
      <c r="B2132" t="str">
        <f>IF(ISBLANK('June 2016'!F3403),"",IF(ISTEXT('June 2016'!F3403),0,'June 2016'!F3403))</f>
        <v/>
      </c>
    </row>
    <row r="2133" spans="1:2" x14ac:dyDescent="0.2">
      <c r="A2133" t="str">
        <f>IF(ISBLANK('June 2016'!A3404),"",IF(ISTEXT('June 2016'!A3404),0,'June 2016'!A3404))</f>
        <v/>
      </c>
      <c r="B2133" t="str">
        <f>IF(ISBLANK('June 2016'!F3404),"",IF(ISTEXT('June 2016'!F3404),0,'June 2016'!F3404))</f>
        <v/>
      </c>
    </row>
    <row r="2134" spans="1:2" x14ac:dyDescent="0.2">
      <c r="A2134" t="str">
        <f>IF(ISBLANK('June 2016'!A3405),"",IF(ISTEXT('June 2016'!A3405),0,'June 2016'!A3405))</f>
        <v/>
      </c>
      <c r="B2134" t="str">
        <f>IF(ISBLANK('June 2016'!F3405),"",IF(ISTEXT('June 2016'!F3405),0,'June 2016'!F3405))</f>
        <v/>
      </c>
    </row>
    <row r="2135" spans="1:2" x14ac:dyDescent="0.2">
      <c r="A2135" t="str">
        <f>IF(ISBLANK('June 2016'!A3406),"",IF(ISTEXT('June 2016'!A3406),0,'June 2016'!A3406))</f>
        <v/>
      </c>
      <c r="B2135" t="str">
        <f>IF(ISBLANK('June 2016'!F3406),"",IF(ISTEXT('June 2016'!F3406),0,'June 2016'!F3406))</f>
        <v/>
      </c>
    </row>
    <row r="2136" spans="1:2" x14ac:dyDescent="0.2">
      <c r="A2136" t="str">
        <f>IF(ISBLANK('June 2016'!A3407),"",IF(ISTEXT('June 2016'!A3407),0,'June 2016'!A3407))</f>
        <v/>
      </c>
      <c r="B2136" t="str">
        <f>IF(ISBLANK('June 2016'!F3407),"",IF(ISTEXT('June 2016'!F3407),0,'June 2016'!F3407))</f>
        <v/>
      </c>
    </row>
    <row r="2137" spans="1:2" x14ac:dyDescent="0.2">
      <c r="A2137" t="str">
        <f>IF(ISBLANK('June 2016'!A3408),"",IF(ISTEXT('June 2016'!A3408),0,'June 2016'!A3408))</f>
        <v/>
      </c>
      <c r="B2137" t="str">
        <f>IF(ISBLANK('June 2016'!F3408),"",IF(ISTEXT('June 2016'!F3408),0,'June 2016'!F3408))</f>
        <v/>
      </c>
    </row>
    <row r="2138" spans="1:2" x14ac:dyDescent="0.2">
      <c r="A2138" t="str">
        <f>IF(ISBLANK('June 2016'!A3409),"",IF(ISTEXT('June 2016'!A3409),0,'June 2016'!A3409))</f>
        <v/>
      </c>
      <c r="B2138" t="str">
        <f>IF(ISBLANK('June 2016'!F3409),"",IF(ISTEXT('June 2016'!F3409),0,'June 2016'!F3409))</f>
        <v/>
      </c>
    </row>
    <row r="2139" spans="1:2" x14ac:dyDescent="0.2">
      <c r="A2139" t="str">
        <f>IF(ISBLANK('June 2016'!A3410),"",IF(ISTEXT('June 2016'!A3410),0,'June 2016'!A3410))</f>
        <v/>
      </c>
      <c r="B2139" t="str">
        <f>IF(ISBLANK('June 2016'!F3410),"",IF(ISTEXT('June 2016'!F3410),0,'June 2016'!F3410))</f>
        <v/>
      </c>
    </row>
    <row r="2140" spans="1:2" x14ac:dyDescent="0.2">
      <c r="A2140" t="str">
        <f>IF(ISBLANK('June 2016'!A3411),"",IF(ISTEXT('June 2016'!A3411),0,'June 2016'!A3411))</f>
        <v/>
      </c>
      <c r="B2140" t="str">
        <f>IF(ISBLANK('June 2016'!F3411),"",IF(ISTEXT('June 2016'!F3411),0,'June 2016'!F3411))</f>
        <v/>
      </c>
    </row>
    <row r="2141" spans="1:2" x14ac:dyDescent="0.2">
      <c r="A2141">
        <f>IF(ISBLANK('June 2016'!A3412),"",IF(ISTEXT('June 2016'!A3412),0,'June 2016'!A3412))</f>
        <v>439601</v>
      </c>
      <c r="B2141">
        <f>IF(ISBLANK('June 2016'!F3412),"",IF(ISTEXT('June 2016'!F3412),0,'June 2016'!F3412))</f>
        <v>2930.61</v>
      </c>
    </row>
    <row r="2142" spans="1:2" x14ac:dyDescent="0.2">
      <c r="A2142" t="str">
        <f>IF(ISBLANK('June 2016'!A3413),"",IF(ISTEXT('June 2016'!A3413),0,'June 2016'!A3413))</f>
        <v/>
      </c>
      <c r="B2142" t="str">
        <f>IF(ISBLANK('June 2016'!F3413),"",IF(ISTEXT('June 2016'!F3413),0,'June 2016'!F3413))</f>
        <v/>
      </c>
    </row>
    <row r="2143" spans="1:2" x14ac:dyDescent="0.2">
      <c r="A2143" t="str">
        <f>IF(ISBLANK('June 2016'!A3414),"",IF(ISTEXT('June 2016'!A3414),0,'June 2016'!A3414))</f>
        <v/>
      </c>
      <c r="B2143" t="str">
        <f>IF(ISBLANK('June 2016'!F3414),"",IF(ISTEXT('June 2016'!F3414),0,'June 2016'!F3414))</f>
        <v/>
      </c>
    </row>
    <row r="2144" spans="1:2" x14ac:dyDescent="0.2">
      <c r="A2144" t="str">
        <f>IF(ISBLANK('June 2016'!A3415),"",IF(ISTEXT('June 2016'!A3415),0,'June 2016'!A3415))</f>
        <v/>
      </c>
      <c r="B2144" t="str">
        <f>IF(ISBLANK('June 2016'!F3415),"",IF(ISTEXT('June 2016'!F3415),0,'June 2016'!F3415))</f>
        <v/>
      </c>
    </row>
    <row r="2145" spans="1:2" x14ac:dyDescent="0.2">
      <c r="A2145" t="str">
        <f>IF(ISBLANK('June 2016'!A3416),"",IF(ISTEXT('June 2016'!A3416),0,'June 2016'!A3416))</f>
        <v/>
      </c>
      <c r="B2145" t="str">
        <f>IF(ISBLANK('June 2016'!F3416),"",IF(ISTEXT('June 2016'!F3416),0,'June 2016'!F3416))</f>
        <v/>
      </c>
    </row>
    <row r="2146" spans="1:2" x14ac:dyDescent="0.2">
      <c r="A2146" t="str">
        <f>IF(ISBLANK('June 2016'!A3417),"",IF(ISTEXT('June 2016'!A3417),0,'June 2016'!A3417))</f>
        <v/>
      </c>
      <c r="B2146" t="str">
        <f>IF(ISBLANK('June 2016'!F3417),"",IF(ISTEXT('June 2016'!F3417),0,'June 2016'!F3417))</f>
        <v/>
      </c>
    </row>
    <row r="2147" spans="1:2" x14ac:dyDescent="0.2">
      <c r="A2147" t="str">
        <f>IF(ISBLANK('June 2016'!A3418),"",IF(ISTEXT('June 2016'!A3418),0,'June 2016'!A3418))</f>
        <v/>
      </c>
      <c r="B2147" t="str">
        <f>IF(ISBLANK('June 2016'!F3418),"",IF(ISTEXT('June 2016'!F3418),0,'June 2016'!F3418))</f>
        <v/>
      </c>
    </row>
    <row r="2148" spans="1:2" x14ac:dyDescent="0.2">
      <c r="A2148" t="str">
        <f>IF(ISBLANK('June 2016'!A3419),"",IF(ISTEXT('June 2016'!A3419),0,'June 2016'!A3419))</f>
        <v/>
      </c>
      <c r="B2148" t="str">
        <f>IF(ISBLANK('June 2016'!F3419),"",IF(ISTEXT('June 2016'!F3419),0,'June 2016'!F3419))</f>
        <v/>
      </c>
    </row>
    <row r="2149" spans="1:2" x14ac:dyDescent="0.2">
      <c r="A2149" t="str">
        <f>IF(ISBLANK('June 2016'!A3420),"",IF(ISTEXT('June 2016'!A3420),0,'June 2016'!A3420))</f>
        <v/>
      </c>
      <c r="B2149" t="str">
        <f>IF(ISBLANK('June 2016'!F3420),"",IF(ISTEXT('June 2016'!F3420),0,'June 2016'!F3420))</f>
        <v/>
      </c>
    </row>
    <row r="2150" spans="1:2" x14ac:dyDescent="0.2">
      <c r="A2150" t="str">
        <f>IF(ISBLANK('June 2016'!A3421),"",IF(ISTEXT('June 2016'!A3421),0,'June 2016'!A3421))</f>
        <v/>
      </c>
      <c r="B2150" t="str">
        <f>IF(ISBLANK('June 2016'!F3421),"",IF(ISTEXT('June 2016'!F3421),0,'June 2016'!F3421))</f>
        <v/>
      </c>
    </row>
    <row r="2151" spans="1:2" x14ac:dyDescent="0.2">
      <c r="A2151" t="str">
        <f>IF(ISBLANK('June 2016'!A3422),"",IF(ISTEXT('June 2016'!A3422),0,'June 2016'!A3422))</f>
        <v/>
      </c>
      <c r="B2151" t="str">
        <f>IF(ISBLANK('June 2016'!F3422),"",IF(ISTEXT('June 2016'!F3422),0,'June 2016'!F3422))</f>
        <v/>
      </c>
    </row>
    <row r="2152" spans="1:2" x14ac:dyDescent="0.2">
      <c r="A2152" t="str">
        <f>IF(ISBLANK('June 2016'!A3423),"",IF(ISTEXT('June 2016'!A3423),0,'June 2016'!A3423))</f>
        <v/>
      </c>
      <c r="B2152" t="str">
        <f>IF(ISBLANK('June 2016'!F3423),"",IF(ISTEXT('June 2016'!F3423),0,'June 2016'!F3423))</f>
        <v/>
      </c>
    </row>
    <row r="2153" spans="1:2" x14ac:dyDescent="0.2">
      <c r="A2153" t="str">
        <f>IF(ISBLANK('June 2016'!A3424),"",IF(ISTEXT('June 2016'!A3424),0,'June 2016'!A3424))</f>
        <v/>
      </c>
      <c r="B2153" t="str">
        <f>IF(ISBLANK('June 2016'!F3424),"",IF(ISTEXT('June 2016'!F3424),0,'June 2016'!F3424))</f>
        <v/>
      </c>
    </row>
    <row r="2154" spans="1:2" x14ac:dyDescent="0.2">
      <c r="A2154" t="str">
        <f>IF(ISBLANK('June 2016'!A3425),"",IF(ISTEXT('June 2016'!A3425),0,'June 2016'!A3425))</f>
        <v/>
      </c>
      <c r="B2154" t="str">
        <f>IF(ISBLANK('June 2016'!F3425),"",IF(ISTEXT('June 2016'!F3425),0,'June 2016'!F3425))</f>
        <v/>
      </c>
    </row>
    <row r="2155" spans="1:2" x14ac:dyDescent="0.2">
      <c r="A2155" t="str">
        <f>IF(ISBLANK('June 2016'!A3426),"",IF(ISTEXT('June 2016'!A3426),0,'June 2016'!A3426))</f>
        <v/>
      </c>
      <c r="B2155" t="str">
        <f>IF(ISBLANK('June 2016'!F3426),"",IF(ISTEXT('June 2016'!F3426),0,'June 2016'!F3426))</f>
        <v/>
      </c>
    </row>
    <row r="2156" spans="1:2" x14ac:dyDescent="0.2">
      <c r="A2156" t="str">
        <f>IF(ISBLANK('June 2016'!A3427),"",IF(ISTEXT('June 2016'!A3427),0,'June 2016'!A3427))</f>
        <v/>
      </c>
      <c r="B2156" t="str">
        <f>IF(ISBLANK('June 2016'!F3427),"",IF(ISTEXT('June 2016'!F3427),0,'June 2016'!F3427))</f>
        <v/>
      </c>
    </row>
    <row r="2157" spans="1:2" x14ac:dyDescent="0.2">
      <c r="A2157" t="str">
        <f>IF(ISBLANK('June 2016'!A3428),"",IF(ISTEXT('June 2016'!A3428),0,'June 2016'!A3428))</f>
        <v/>
      </c>
      <c r="B2157" t="str">
        <f>IF(ISBLANK('June 2016'!F3428),"",IF(ISTEXT('June 2016'!F3428),0,'June 2016'!F3428))</f>
        <v/>
      </c>
    </row>
    <row r="2158" spans="1:2" x14ac:dyDescent="0.2">
      <c r="A2158" t="str">
        <f>IF(ISBLANK('June 2016'!A3429),"",IF(ISTEXT('June 2016'!A3429),0,'June 2016'!A3429))</f>
        <v/>
      </c>
      <c r="B2158" t="str">
        <f>IF(ISBLANK('June 2016'!F3429),"",IF(ISTEXT('June 2016'!F3429),0,'June 2016'!F3429))</f>
        <v/>
      </c>
    </row>
    <row r="2159" spans="1:2" x14ac:dyDescent="0.2">
      <c r="A2159" t="str">
        <f>IF(ISBLANK('June 2016'!A3430),"",IF(ISTEXT('June 2016'!A3430),0,'June 2016'!A3430))</f>
        <v/>
      </c>
      <c r="B2159" t="str">
        <f>IF(ISBLANK('June 2016'!F3430),"",IF(ISTEXT('June 2016'!F3430),0,'June 2016'!F3430))</f>
        <v/>
      </c>
    </row>
    <row r="2160" spans="1:2" x14ac:dyDescent="0.2">
      <c r="A2160" t="str">
        <f>IF(ISBLANK('June 2016'!A3431),"",IF(ISTEXT('June 2016'!A3431),0,'June 2016'!A3431))</f>
        <v/>
      </c>
      <c r="B2160" t="str">
        <f>IF(ISBLANK('June 2016'!F3431),"",IF(ISTEXT('June 2016'!F3431),0,'June 2016'!F3431))</f>
        <v/>
      </c>
    </row>
    <row r="2161" spans="1:2" x14ac:dyDescent="0.2">
      <c r="A2161" t="str">
        <f>IF(ISBLANK('June 2016'!A3432),"",IF(ISTEXT('June 2016'!A3432),0,'June 2016'!A3432))</f>
        <v/>
      </c>
      <c r="B2161" t="str">
        <f>IF(ISBLANK('June 2016'!F3432),"",IF(ISTEXT('June 2016'!F3432),0,'June 2016'!F3432))</f>
        <v/>
      </c>
    </row>
    <row r="2162" spans="1:2" x14ac:dyDescent="0.2">
      <c r="A2162" t="str">
        <f>IF(ISBLANK('June 2016'!A3433),"",IF(ISTEXT('June 2016'!A3433),0,'June 2016'!A3433))</f>
        <v/>
      </c>
      <c r="B2162" t="str">
        <f>IF(ISBLANK('June 2016'!F3433),"",IF(ISTEXT('June 2016'!F3433),0,'June 2016'!F3433))</f>
        <v/>
      </c>
    </row>
    <row r="2163" spans="1:2" x14ac:dyDescent="0.2">
      <c r="A2163" t="str">
        <f>IF(ISBLANK('June 2016'!A3434),"",IF(ISTEXT('June 2016'!A3434),0,'June 2016'!A3434))</f>
        <v/>
      </c>
      <c r="B2163" t="str">
        <f>IF(ISBLANK('June 2016'!F3434),"",IF(ISTEXT('June 2016'!F3434),0,'June 2016'!F3434))</f>
        <v/>
      </c>
    </row>
    <row r="2164" spans="1:2" x14ac:dyDescent="0.2">
      <c r="A2164" t="str">
        <f>IF(ISBLANK('June 2016'!A3435),"",IF(ISTEXT('June 2016'!A3435),0,'June 2016'!A3435))</f>
        <v/>
      </c>
      <c r="B2164" t="str">
        <f>IF(ISBLANK('June 2016'!F3435),"",IF(ISTEXT('June 2016'!F3435),0,'June 2016'!F3435))</f>
        <v/>
      </c>
    </row>
    <row r="2165" spans="1:2" x14ac:dyDescent="0.2">
      <c r="A2165" t="str">
        <f>IF(ISBLANK('June 2016'!A3436),"",IF(ISTEXT('June 2016'!A3436),0,'June 2016'!A3436))</f>
        <v/>
      </c>
      <c r="B2165" t="str">
        <f>IF(ISBLANK('June 2016'!F3436),"",IF(ISTEXT('June 2016'!F3436),0,'June 2016'!F3436))</f>
        <v/>
      </c>
    </row>
    <row r="2166" spans="1:2" x14ac:dyDescent="0.2">
      <c r="A2166" t="str">
        <f>IF(ISBLANK('June 2016'!A3437),"",IF(ISTEXT('June 2016'!A3437),0,'June 2016'!A3437))</f>
        <v/>
      </c>
      <c r="B2166" t="str">
        <f>IF(ISBLANK('June 2016'!F3437),"",IF(ISTEXT('June 2016'!F3437),0,'June 2016'!F3437))</f>
        <v/>
      </c>
    </row>
    <row r="2167" spans="1:2" x14ac:dyDescent="0.2">
      <c r="A2167" t="str">
        <f>IF(ISBLANK('June 2016'!A3438),"",IF(ISTEXT('June 2016'!A3438),0,'June 2016'!A3438))</f>
        <v/>
      </c>
      <c r="B2167" t="str">
        <f>IF(ISBLANK('June 2016'!F3438),"",IF(ISTEXT('June 2016'!F3438),0,'June 2016'!F3438))</f>
        <v/>
      </c>
    </row>
    <row r="2168" spans="1:2" x14ac:dyDescent="0.2">
      <c r="A2168" t="str">
        <f>IF(ISBLANK('June 2016'!A3439),"",IF(ISTEXT('June 2016'!A3439),0,'June 2016'!A3439))</f>
        <v/>
      </c>
      <c r="B2168" t="str">
        <f>IF(ISBLANK('June 2016'!F3439),"",IF(ISTEXT('June 2016'!F3439),0,'June 2016'!F3439))</f>
        <v/>
      </c>
    </row>
    <row r="2169" spans="1:2" x14ac:dyDescent="0.2">
      <c r="A2169" t="str">
        <f>IF(ISBLANK('June 2016'!A3440),"",IF(ISTEXT('June 2016'!A3440),0,'June 2016'!A3440))</f>
        <v/>
      </c>
      <c r="B2169" t="str">
        <f>IF(ISBLANK('June 2016'!F3440),"",IF(ISTEXT('June 2016'!F3440),0,'June 2016'!F3440))</f>
        <v/>
      </c>
    </row>
    <row r="2170" spans="1:2" x14ac:dyDescent="0.2">
      <c r="A2170" t="str">
        <f>IF(ISBLANK('June 2016'!A3441),"",IF(ISTEXT('June 2016'!A3441),0,'June 2016'!A3441))</f>
        <v/>
      </c>
      <c r="B2170" t="str">
        <f>IF(ISBLANK('June 2016'!F3441),"",IF(ISTEXT('June 2016'!F3441),0,'June 2016'!F3441))</f>
        <v/>
      </c>
    </row>
    <row r="2171" spans="1:2" x14ac:dyDescent="0.2">
      <c r="A2171" t="str">
        <f>IF(ISBLANK('June 2016'!A3442),"",IF(ISTEXT('June 2016'!A3442),0,'June 2016'!A3442))</f>
        <v/>
      </c>
      <c r="B2171" t="str">
        <f>IF(ISBLANK('June 2016'!F3442),"",IF(ISTEXT('June 2016'!F3442),0,'June 2016'!F3442))</f>
        <v/>
      </c>
    </row>
    <row r="2172" spans="1:2" x14ac:dyDescent="0.2">
      <c r="A2172" t="str">
        <f>IF(ISBLANK('June 2016'!A3443),"",IF(ISTEXT('June 2016'!A3443),0,'June 2016'!A3443))</f>
        <v/>
      </c>
      <c r="B2172" t="str">
        <f>IF(ISBLANK('June 2016'!F3443),"",IF(ISTEXT('June 2016'!F3443),0,'June 2016'!F3443))</f>
        <v/>
      </c>
    </row>
    <row r="2173" spans="1:2" x14ac:dyDescent="0.2">
      <c r="A2173" t="str">
        <f>IF(ISBLANK('June 2016'!A3444),"",IF(ISTEXT('June 2016'!A3444),0,'June 2016'!A3444))</f>
        <v/>
      </c>
      <c r="B2173" t="str">
        <f>IF(ISBLANK('June 2016'!F3444),"",IF(ISTEXT('June 2016'!F3444),0,'June 2016'!F3444))</f>
        <v/>
      </c>
    </row>
    <row r="2174" spans="1:2" x14ac:dyDescent="0.2">
      <c r="A2174" t="str">
        <f>IF(ISBLANK('June 2016'!A3445),"",IF(ISTEXT('June 2016'!A3445),0,'June 2016'!A3445))</f>
        <v/>
      </c>
      <c r="B2174" t="str">
        <f>IF(ISBLANK('June 2016'!F3445),"",IF(ISTEXT('June 2016'!F3445),0,'June 2016'!F3445))</f>
        <v/>
      </c>
    </row>
    <row r="2175" spans="1:2" x14ac:dyDescent="0.2">
      <c r="A2175" t="str">
        <f>IF(ISBLANK('June 2016'!A3446),"",IF(ISTEXT('June 2016'!A3446),0,'June 2016'!A3446))</f>
        <v/>
      </c>
      <c r="B2175" t="str">
        <f>IF(ISBLANK('June 2016'!F3446),"",IF(ISTEXT('June 2016'!F3446),0,'June 2016'!F3446))</f>
        <v/>
      </c>
    </row>
    <row r="2176" spans="1:2" x14ac:dyDescent="0.2">
      <c r="A2176" t="str">
        <f>IF(ISBLANK('June 2016'!A3447),"",IF(ISTEXT('June 2016'!A3447),0,'June 2016'!A3447))</f>
        <v/>
      </c>
      <c r="B2176" t="str">
        <f>IF(ISBLANK('June 2016'!F3447),"",IF(ISTEXT('June 2016'!F3447),0,'June 2016'!F3447))</f>
        <v/>
      </c>
    </row>
    <row r="2177" spans="1:2" x14ac:dyDescent="0.2">
      <c r="A2177" t="str">
        <f>IF(ISBLANK('June 2016'!A3448),"",IF(ISTEXT('June 2016'!A3448),0,'June 2016'!A3448))</f>
        <v/>
      </c>
      <c r="B2177" t="str">
        <f>IF(ISBLANK('June 2016'!F3448),"",IF(ISTEXT('June 2016'!F3448),0,'June 2016'!F3448))</f>
        <v/>
      </c>
    </row>
    <row r="2178" spans="1:2" x14ac:dyDescent="0.2">
      <c r="A2178" t="str">
        <f>IF(ISBLANK('June 2016'!A3449),"",IF(ISTEXT('June 2016'!A3449),0,'June 2016'!A3449))</f>
        <v/>
      </c>
      <c r="B2178" t="str">
        <f>IF(ISBLANK('June 2016'!F3449),"",IF(ISTEXT('June 2016'!F3449),0,'June 2016'!F3449))</f>
        <v/>
      </c>
    </row>
    <row r="2179" spans="1:2" x14ac:dyDescent="0.2">
      <c r="A2179" t="str">
        <f>IF(ISBLANK('June 2016'!A3450),"",IF(ISTEXT('June 2016'!A3450),0,'June 2016'!A3450))</f>
        <v/>
      </c>
      <c r="B2179" t="str">
        <f>IF(ISBLANK('June 2016'!F3450),"",IF(ISTEXT('June 2016'!F3450),0,'June 2016'!F3450))</f>
        <v/>
      </c>
    </row>
    <row r="2180" spans="1:2" x14ac:dyDescent="0.2">
      <c r="A2180" t="str">
        <f>IF(ISBLANK('June 2016'!A3451),"",IF(ISTEXT('June 2016'!A3451),0,'June 2016'!A3451))</f>
        <v/>
      </c>
      <c r="B2180" t="str">
        <f>IF(ISBLANK('June 2016'!F3451),"",IF(ISTEXT('June 2016'!F3451),0,'June 2016'!F3451))</f>
        <v/>
      </c>
    </row>
    <row r="2181" spans="1:2" x14ac:dyDescent="0.2">
      <c r="A2181" t="str">
        <f>IF(ISBLANK('June 2016'!A3452),"",IF(ISTEXT('June 2016'!A3452),0,'June 2016'!A3452))</f>
        <v/>
      </c>
      <c r="B2181" t="str">
        <f>IF(ISBLANK('June 2016'!F3452),"",IF(ISTEXT('June 2016'!F3452),0,'June 2016'!F3452))</f>
        <v/>
      </c>
    </row>
    <row r="2182" spans="1:2" x14ac:dyDescent="0.2">
      <c r="A2182" t="str">
        <f>IF(ISBLANK('June 2016'!A3453),"",IF(ISTEXT('June 2016'!A3453),0,'June 2016'!A3453))</f>
        <v/>
      </c>
      <c r="B2182" t="str">
        <f>IF(ISBLANK('June 2016'!F3453),"",IF(ISTEXT('June 2016'!F3453),0,'June 2016'!F3453))</f>
        <v/>
      </c>
    </row>
    <row r="2183" spans="1:2" x14ac:dyDescent="0.2">
      <c r="A2183" t="str">
        <f>IF(ISBLANK('June 2016'!A3454),"",IF(ISTEXT('June 2016'!A3454),0,'June 2016'!A3454))</f>
        <v/>
      </c>
      <c r="B2183" t="str">
        <f>IF(ISBLANK('June 2016'!F3454),"",IF(ISTEXT('June 2016'!F3454),0,'June 2016'!F3454))</f>
        <v/>
      </c>
    </row>
    <row r="2184" spans="1:2" x14ac:dyDescent="0.2">
      <c r="A2184" t="str">
        <f>IF(ISBLANK('June 2016'!A3455),"",IF(ISTEXT('June 2016'!A3455),0,'June 2016'!A3455))</f>
        <v/>
      </c>
      <c r="B2184" t="str">
        <f>IF(ISBLANK('June 2016'!F3455),"",IF(ISTEXT('June 2016'!F3455),0,'June 2016'!F3455))</f>
        <v/>
      </c>
    </row>
    <row r="2185" spans="1:2" x14ac:dyDescent="0.2">
      <c r="A2185">
        <f>IF(ISBLANK('June 2016'!A3459),"",IF(ISTEXT('June 2016'!A3459),0,'June 2016'!A3459))</f>
        <v>439602</v>
      </c>
      <c r="B2185">
        <f>IF(ISBLANK('June 2016'!F3459),"",IF(ISTEXT('June 2016'!F3459),0,'June 2016'!F3459))</f>
        <v>20056</v>
      </c>
    </row>
    <row r="2186" spans="1:2" x14ac:dyDescent="0.2">
      <c r="A2186">
        <f>IF(ISBLANK('June 2016'!A3463),"",IF(ISTEXT('June 2016'!A3463),0,'June 2016'!A3463))</f>
        <v>438602</v>
      </c>
      <c r="B2186">
        <f>IF(ISBLANK('June 2016'!F3463),"",IF(ISTEXT('June 2016'!F3463),0,'June 2016'!F3463))</f>
        <v>187.38</v>
      </c>
    </row>
    <row r="2187" spans="1:2" x14ac:dyDescent="0.2">
      <c r="A2187">
        <f>IF(ISBLANK('June 2016'!A3467),"",IF(ISTEXT('June 2016'!A3467),0,'June 2016'!A3467))</f>
        <v>439031</v>
      </c>
      <c r="B2187">
        <f>IF(ISBLANK('June 2016'!F3467),"",IF(ISTEXT('June 2016'!F3467),0,'June 2016'!F3467))</f>
        <v>450</v>
      </c>
    </row>
    <row r="2188" spans="1:2" x14ac:dyDescent="0.2">
      <c r="A2188" t="str">
        <f>IF(ISBLANK('June 2016'!A3468),"",IF(ISTEXT('June 2016'!A3468),0,'June 2016'!A3468))</f>
        <v/>
      </c>
      <c r="B2188">
        <f>IF(ISBLANK('June 2016'!F3468),"",IF(ISTEXT('June 2016'!F3468),0,'June 2016'!F3468))</f>
        <v>450</v>
      </c>
    </row>
    <row r="2189" spans="1:2" x14ac:dyDescent="0.2">
      <c r="A2189">
        <f>IF(ISBLANK('June 2016'!A3469),"",IF(ISTEXT('June 2016'!A3469),0,'June 2016'!A3469))</f>
        <v>439603</v>
      </c>
      <c r="B2189">
        <f>IF(ISBLANK('June 2016'!F3469),"",IF(ISTEXT('June 2016'!F3469),0,'June 2016'!F3469))</f>
        <v>1000</v>
      </c>
    </row>
    <row r="2190" spans="1:2" x14ac:dyDescent="0.2">
      <c r="A2190" t="str">
        <f>IF(ISBLANK('June 2016'!A3470),"",IF(ISTEXT('June 2016'!A3470),0,'June 2016'!A3470))</f>
        <v/>
      </c>
      <c r="B2190">
        <f>IF(ISBLANK('June 2016'!F3470),"",IF(ISTEXT('June 2016'!F3470),0,'June 2016'!F3470))</f>
        <v>3670.27</v>
      </c>
    </row>
    <row r="2191" spans="1:2" x14ac:dyDescent="0.2">
      <c r="A2191" t="str">
        <f>IF(ISBLANK('June 2016'!A3471),"",IF(ISTEXT('June 2016'!A3471),0,'June 2016'!A3471))</f>
        <v/>
      </c>
      <c r="B2191" t="str">
        <f>IF(ISBLANK('June 2016'!F3471),"",IF(ISTEXT('June 2016'!F3471),0,'June 2016'!F3471))</f>
        <v/>
      </c>
    </row>
    <row r="2192" spans="1:2" x14ac:dyDescent="0.2">
      <c r="A2192">
        <f>IF(ISBLANK('June 2016'!A3475),"",IF(ISTEXT('June 2016'!A3475),0,'June 2016'!A3475))</f>
        <v>438603</v>
      </c>
      <c r="B2192">
        <f>IF(ISBLANK('June 2016'!F3475),"",IF(ISTEXT('June 2016'!F3475),0,'June 2016'!F3475))</f>
        <v>26.84</v>
      </c>
    </row>
    <row r="2193" spans="1:2" x14ac:dyDescent="0.2">
      <c r="A2193">
        <f>IF(ISBLANK('June 2016'!A3479),"",IF(ISTEXT('June 2016'!A3479),0,'June 2016'!A3479))</f>
        <v>438604</v>
      </c>
      <c r="B2193">
        <f>IF(ISBLANK('June 2016'!F3479),"",IF(ISTEXT('June 2016'!F3479),0,'June 2016'!F3479))</f>
        <v>503</v>
      </c>
    </row>
    <row r="2194" spans="1:2" x14ac:dyDescent="0.2">
      <c r="A2194">
        <f>IF(ISBLANK('June 2016'!A3480),"",IF(ISTEXT('June 2016'!A3480),0,'June 2016'!A3480))</f>
        <v>439604</v>
      </c>
      <c r="B2194">
        <f>IF(ISBLANK('June 2016'!F3480),"",IF(ISTEXT('June 2016'!F3480),0,'June 2016'!F3480))</f>
        <v>221.05</v>
      </c>
    </row>
    <row r="2195" spans="1:2" x14ac:dyDescent="0.2">
      <c r="A2195" t="str">
        <f>IF(ISBLANK('June 2016'!A3481),"",IF(ISTEXT('June 2016'!A3481),0,'June 2016'!A3481))</f>
        <v/>
      </c>
      <c r="B2195" t="str">
        <f>IF(ISBLANK('June 2016'!F3481),"",IF(ISTEXT('June 2016'!F3481),0,'June 2016'!F3481))</f>
        <v/>
      </c>
    </row>
    <row r="2196" spans="1:2" x14ac:dyDescent="0.2">
      <c r="A2196">
        <f>IF(ISBLANK('June 2016'!A3485),"",IF(ISTEXT('June 2016'!A3485),0,'June 2016'!A3485))</f>
        <v>438605</v>
      </c>
      <c r="B2196">
        <f>IF(ISBLANK('June 2016'!F3485),"",IF(ISTEXT('June 2016'!F3485),0,'June 2016'!F3485))</f>
        <v>245</v>
      </c>
    </row>
    <row r="2197" spans="1:2" x14ac:dyDescent="0.2">
      <c r="A2197" t="str">
        <f>IF(ISBLANK('June 2016'!A3486),"",IF(ISTEXT('June 2016'!A3486),0,'June 2016'!A3486))</f>
        <v/>
      </c>
      <c r="B2197" t="str">
        <f>IF(ISBLANK('June 2016'!F3486),"",IF(ISTEXT('June 2016'!F3486),0,'June 2016'!F3486))</f>
        <v/>
      </c>
    </row>
    <row r="2198" spans="1:2" x14ac:dyDescent="0.2">
      <c r="A2198" t="str">
        <f>IF(ISBLANK('June 2016'!A3487),"",IF(ISTEXT('June 2016'!A3487),0,'June 2016'!A3487))</f>
        <v/>
      </c>
      <c r="B2198" t="str">
        <f>IF(ISBLANK('June 2016'!F3487),"",IF(ISTEXT('June 2016'!F3487),0,'June 2016'!F3487))</f>
        <v/>
      </c>
    </row>
    <row r="2199" spans="1:2" x14ac:dyDescent="0.2">
      <c r="A2199">
        <f>IF(ISBLANK('June 2016'!A3488),"",IF(ISTEXT('June 2016'!A3488),0,'June 2016'!A3488))</f>
        <v>439032</v>
      </c>
      <c r="B2199">
        <f>IF(ISBLANK('June 2016'!F3488),"",IF(ISTEXT('June 2016'!F3488),0,'June 2016'!F3488))</f>
        <v>5</v>
      </c>
    </row>
    <row r="2200" spans="1:2" x14ac:dyDescent="0.2">
      <c r="A2200">
        <f>IF(ISBLANK('June 2016'!A3489),"",IF(ISTEXT('June 2016'!A3489),0,'June 2016'!A3489))</f>
        <v>439605</v>
      </c>
      <c r="B2200">
        <f>IF(ISBLANK('June 2016'!F3489),"",IF(ISTEXT('June 2016'!F3489),0,'June 2016'!F3489))</f>
        <v>1637</v>
      </c>
    </row>
    <row r="2201" spans="1:2" x14ac:dyDescent="0.2">
      <c r="A2201" t="str">
        <f>IF(ISBLANK('June 2016'!A3490),"",IF(ISTEXT('June 2016'!A3490),0,'June 2016'!A3490))</f>
        <v/>
      </c>
      <c r="B2201" t="str">
        <f>IF(ISBLANK('June 2016'!F3490),"",IF(ISTEXT('June 2016'!F3490),0,'June 2016'!F3490))</f>
        <v/>
      </c>
    </row>
    <row r="2202" spans="1:2" x14ac:dyDescent="0.2">
      <c r="A2202" t="str">
        <f>IF(ISBLANK('June 2016'!A3491),"",IF(ISTEXT('June 2016'!A3491),0,'June 2016'!A3491))</f>
        <v/>
      </c>
      <c r="B2202" t="str">
        <f>IF(ISBLANK('June 2016'!F3491),"",IF(ISTEXT('June 2016'!F3491),0,'June 2016'!F3491))</f>
        <v/>
      </c>
    </row>
    <row r="2203" spans="1:2" x14ac:dyDescent="0.2">
      <c r="A2203" t="str">
        <f>IF(ISBLANK('June 2016'!A3492),"",IF(ISTEXT('June 2016'!A3492),0,'June 2016'!A3492))</f>
        <v/>
      </c>
      <c r="B2203" t="str">
        <f>IF(ISBLANK('June 2016'!F3492),"",IF(ISTEXT('June 2016'!F3492),0,'June 2016'!F3492))</f>
        <v/>
      </c>
    </row>
    <row r="2204" spans="1:2" x14ac:dyDescent="0.2">
      <c r="A2204" t="str">
        <f>IF(ISBLANK('June 2016'!A3493),"",IF(ISTEXT('June 2016'!A3493),0,'June 2016'!A3493))</f>
        <v/>
      </c>
      <c r="B2204" t="str">
        <f>IF(ISBLANK('June 2016'!F3493),"",IF(ISTEXT('June 2016'!F3493),0,'June 2016'!F3493))</f>
        <v/>
      </c>
    </row>
    <row r="2205" spans="1:2" x14ac:dyDescent="0.2">
      <c r="A2205" t="str">
        <f>IF(ISBLANK('June 2016'!A3494),"",IF(ISTEXT('June 2016'!A3494),0,'June 2016'!A3494))</f>
        <v/>
      </c>
      <c r="B2205" t="str">
        <f>IF(ISBLANK('June 2016'!F3494),"",IF(ISTEXT('June 2016'!F3494),0,'June 2016'!F3494))</f>
        <v/>
      </c>
    </row>
    <row r="2206" spans="1:2" x14ac:dyDescent="0.2">
      <c r="A2206" t="str">
        <f>IF(ISBLANK('June 2016'!A3495),"",IF(ISTEXT('June 2016'!A3495),0,'June 2016'!A3495))</f>
        <v/>
      </c>
      <c r="B2206" t="str">
        <f>IF(ISBLANK('June 2016'!F3495),"",IF(ISTEXT('June 2016'!F3495),0,'June 2016'!F3495))</f>
        <v/>
      </c>
    </row>
    <row r="2207" spans="1:2" x14ac:dyDescent="0.2">
      <c r="A2207" t="str">
        <f>IF(ISBLANK('June 2016'!A3496),"",IF(ISTEXT('June 2016'!A3496),0,'June 2016'!A3496))</f>
        <v/>
      </c>
      <c r="B2207" t="str">
        <f>IF(ISBLANK('June 2016'!F3496),"",IF(ISTEXT('June 2016'!F3496),0,'June 2016'!F3496))</f>
        <v/>
      </c>
    </row>
    <row r="2208" spans="1:2" x14ac:dyDescent="0.2">
      <c r="A2208" t="str">
        <f>IF(ISBLANK('June 2016'!A3497),"",IF(ISTEXT('June 2016'!A3497),0,'June 2016'!A3497))</f>
        <v/>
      </c>
      <c r="B2208" t="str">
        <f>IF(ISBLANK('June 2016'!F3497),"",IF(ISTEXT('June 2016'!F3497),0,'June 2016'!F3497))</f>
        <v/>
      </c>
    </row>
    <row r="2209" spans="1:2" x14ac:dyDescent="0.2">
      <c r="A2209">
        <f>IF(ISBLANK('June 2016'!A3501),"",IF(ISTEXT('June 2016'!A3501),0,'June 2016'!A3501))</f>
        <v>439033</v>
      </c>
      <c r="B2209">
        <f>IF(ISBLANK('June 2016'!F3501),"",IF(ISTEXT('June 2016'!F3501),0,'June 2016'!F3501))</f>
        <v>780</v>
      </c>
    </row>
    <row r="2210" spans="1:2" x14ac:dyDescent="0.2">
      <c r="A2210">
        <f>IF(ISBLANK('June 2016'!A3502),"",IF(ISTEXT('June 2016'!A3502),0,'June 2016'!A3502))</f>
        <v>439606</v>
      </c>
      <c r="B2210">
        <f>IF(ISBLANK('June 2016'!F3502),"",IF(ISTEXT('June 2016'!F3502),0,'June 2016'!F3502))</f>
        <v>520</v>
      </c>
    </row>
    <row r="2211" spans="1:2" x14ac:dyDescent="0.2">
      <c r="A2211">
        <f>IF(ISBLANK('June 2016'!A3506),"",IF(ISTEXT('June 2016'!A3506),0,'June 2016'!A3506))</f>
        <v>439034</v>
      </c>
      <c r="B2211">
        <f>IF(ISBLANK('June 2016'!F3506),"",IF(ISTEXT('June 2016'!F3506),0,'June 2016'!F3506))</f>
        <v>780</v>
      </c>
    </row>
    <row r="2212" spans="1:2" x14ac:dyDescent="0.2">
      <c r="A2212">
        <f>IF(ISBLANK('June 2016'!A3507),"",IF(ISTEXT('June 2016'!A3507),0,'June 2016'!A3507))</f>
        <v>439607</v>
      </c>
      <c r="B2212">
        <f>IF(ISBLANK('June 2016'!F3507),"",IF(ISTEXT('June 2016'!F3507),0,'June 2016'!F3507))</f>
        <v>520</v>
      </c>
    </row>
    <row r="2213" spans="1:2" x14ac:dyDescent="0.2">
      <c r="A2213">
        <f>IF(ISBLANK('June 2016'!A3511),"",IF(ISTEXT('June 2016'!A3511),0,'June 2016'!A3511))</f>
        <v>439035</v>
      </c>
      <c r="B2213">
        <f>IF(ISBLANK('June 2016'!F3511),"",IF(ISTEXT('June 2016'!F3511),0,'June 2016'!F3511))</f>
        <v>998</v>
      </c>
    </row>
    <row r="2214" spans="1:2" x14ac:dyDescent="0.2">
      <c r="A2214">
        <f>IF(ISBLANK('June 2016'!A3515),"",IF(ISTEXT('June 2016'!A3515),0,'June 2016'!A3515))</f>
        <v>439608</v>
      </c>
      <c r="B2214">
        <f>IF(ISBLANK('June 2016'!F3515),"",IF(ISTEXT('June 2016'!F3515),0,'June 2016'!F3515))</f>
        <v>569</v>
      </c>
    </row>
    <row r="2215" spans="1:2" x14ac:dyDescent="0.2">
      <c r="A2215" t="str">
        <f>IF(ISBLANK('June 2016'!A3516),"",IF(ISTEXT('June 2016'!A3516),0,'June 2016'!A3516))</f>
        <v/>
      </c>
      <c r="B2215" t="str">
        <f>IF(ISBLANK('June 2016'!F3516),"",IF(ISTEXT('June 2016'!F3516),0,'June 2016'!F3516))</f>
        <v/>
      </c>
    </row>
    <row r="2216" spans="1:2" x14ac:dyDescent="0.2">
      <c r="A2216">
        <f>IF(ISBLANK('June 2016'!A3520),"",IF(ISTEXT('June 2016'!A3520),0,'June 2016'!A3520))</f>
        <v>439609</v>
      </c>
      <c r="B2216">
        <f>IF(ISBLANK('June 2016'!F3520),"",IF(ISTEXT('June 2016'!F3520),0,'June 2016'!F3520))</f>
        <v>51183</v>
      </c>
    </row>
    <row r="2217" spans="1:2" x14ac:dyDescent="0.2">
      <c r="A2217">
        <f>IF(ISBLANK('June 2016'!A3524),"",IF(ISTEXT('June 2016'!A3524),0,'June 2016'!A3524))</f>
        <v>439036</v>
      </c>
      <c r="B2217">
        <f>IF(ISBLANK('June 2016'!F3524),"",IF(ISTEXT('June 2016'!F3524),0,'June 2016'!F3524))</f>
        <v>359</v>
      </c>
    </row>
    <row r="2218" spans="1:2" x14ac:dyDescent="0.2">
      <c r="A2218">
        <f>IF(ISBLANK('June 2016'!A3528),"",IF(ISTEXT('June 2016'!A3528),0,'June 2016'!A3528))</f>
        <v>439037</v>
      </c>
      <c r="B2218">
        <f>IF(ISBLANK('June 2016'!F3528),"",IF(ISTEXT('June 2016'!F3528),0,'June 2016'!F3528))</f>
        <v>2135</v>
      </c>
    </row>
    <row r="2219" spans="1:2" x14ac:dyDescent="0.2">
      <c r="A2219">
        <f>IF(ISBLANK('June 2016'!A3532),"",IF(ISTEXT('June 2016'!A3532),0,'June 2016'!A3532))</f>
        <v>439271</v>
      </c>
      <c r="B2219">
        <f>IF(ISBLANK('June 2016'!F3532),"",IF(ISTEXT('June 2016'!F3532),0,'June 2016'!F3532))</f>
        <v>135</v>
      </c>
    </row>
    <row r="2220" spans="1:2" x14ac:dyDescent="0.2">
      <c r="A2220">
        <f>IF(ISBLANK('June 2016'!A3536),"",IF(ISTEXT('June 2016'!A3536),0,'June 2016'!A3536))</f>
        <v>438606</v>
      </c>
      <c r="B2220">
        <f>IF(ISBLANK('June 2016'!F3536),"",IF(ISTEXT('June 2016'!F3536),0,'June 2016'!F3536))</f>
        <v>877.5</v>
      </c>
    </row>
    <row r="2221" spans="1:2" x14ac:dyDescent="0.2">
      <c r="A2221" t="str">
        <f>IF(ISBLANK('June 2016'!A3537),"",IF(ISTEXT('June 2016'!A3537),0,'June 2016'!A3537))</f>
        <v/>
      </c>
      <c r="B2221">
        <f>IF(ISBLANK('June 2016'!F3537),"",IF(ISTEXT('June 2016'!F3537),0,'June 2016'!F3537))</f>
        <v>450</v>
      </c>
    </row>
    <row r="2222" spans="1:2" x14ac:dyDescent="0.2">
      <c r="A2222">
        <f>IF(ISBLANK('June 2016'!A3538),"",IF(ISTEXT('June 2016'!A3538),0,'June 2016'!A3538))</f>
        <v>439038</v>
      </c>
      <c r="B2222">
        <f>IF(ISBLANK('June 2016'!F3538),"",IF(ISTEXT('June 2016'!F3538),0,'June 2016'!F3538))</f>
        <v>150</v>
      </c>
    </row>
    <row r="2223" spans="1:2" x14ac:dyDescent="0.2">
      <c r="A2223" t="str">
        <f>IF(ISBLANK('June 2016'!A3539),"",IF(ISTEXT('June 2016'!A3539),0,'June 2016'!A3539))</f>
        <v/>
      </c>
      <c r="B2223">
        <f>IF(ISBLANK('June 2016'!F3539),"",IF(ISTEXT('June 2016'!F3539),0,'June 2016'!F3539))</f>
        <v>450</v>
      </c>
    </row>
    <row r="2224" spans="1:2" x14ac:dyDescent="0.2">
      <c r="A2224">
        <f>IF(ISBLANK('June 2016'!A3540),"",IF(ISTEXT('June 2016'!A3540),0,'June 2016'!A3540))</f>
        <v>439610</v>
      </c>
      <c r="B2224">
        <f>IF(ISBLANK('June 2016'!F3540),"",IF(ISTEXT('June 2016'!F3540),0,'June 2016'!F3540))</f>
        <v>450</v>
      </c>
    </row>
    <row r="2225" spans="1:2" x14ac:dyDescent="0.2">
      <c r="A2225" t="str">
        <f>IF(ISBLANK('June 2016'!A3541),"",IF(ISTEXT('June 2016'!A3541),0,'June 2016'!A3541))</f>
        <v/>
      </c>
      <c r="B2225">
        <f>IF(ISBLANK('June 2016'!F3541),"",IF(ISTEXT('June 2016'!F3541),0,'June 2016'!F3541))</f>
        <v>450</v>
      </c>
    </row>
    <row r="2226" spans="1:2" x14ac:dyDescent="0.2">
      <c r="A2226" t="str">
        <f>IF(ISBLANK('June 2016'!A3542),"",IF(ISTEXT('June 2016'!A3542),0,'June 2016'!A3542))</f>
        <v/>
      </c>
      <c r="B2226">
        <f>IF(ISBLANK('June 2016'!F3542),"",IF(ISTEXT('June 2016'!F3542),0,'June 2016'!F3542))</f>
        <v>250</v>
      </c>
    </row>
    <row r="2227" spans="1:2" x14ac:dyDescent="0.2">
      <c r="A2227" t="str">
        <f>IF(ISBLANK('June 2016'!A3543),"",IF(ISTEXT('June 2016'!A3543),0,'June 2016'!A3543))</f>
        <v/>
      </c>
      <c r="B2227">
        <f>IF(ISBLANK('June 2016'!F3543),"",IF(ISTEXT('June 2016'!F3543),0,'June 2016'!F3543))</f>
        <v>500</v>
      </c>
    </row>
    <row r="2228" spans="1:2" x14ac:dyDescent="0.2">
      <c r="A2228">
        <f>IF(ISBLANK('June 2016'!A3547),"",IF(ISTEXT('June 2016'!A3547),0,'June 2016'!A3547))</f>
        <v>439039</v>
      </c>
      <c r="B2228">
        <f>IF(ISBLANK('June 2016'!F3547),"",IF(ISTEXT('June 2016'!F3547),0,'June 2016'!F3547))</f>
        <v>34.56</v>
      </c>
    </row>
    <row r="2229" spans="1:2" x14ac:dyDescent="0.2">
      <c r="A2229">
        <f>IF(ISBLANK('June 2016'!A3551),"",IF(ISTEXT('June 2016'!A3551),0,'June 2016'!A3551))</f>
        <v>439611</v>
      </c>
      <c r="B2229">
        <f>IF(ISBLANK('June 2016'!F3551),"",IF(ISTEXT('June 2016'!F3551),0,'June 2016'!F3551))</f>
        <v>2021.94</v>
      </c>
    </row>
    <row r="2230" spans="1:2" x14ac:dyDescent="0.2">
      <c r="A2230" t="str">
        <f>IF(ISBLANK('June 2016'!A3552),"",IF(ISTEXT('June 2016'!A3552),0,'June 2016'!A3552))</f>
        <v/>
      </c>
      <c r="B2230" t="str">
        <f>IF(ISBLANK('June 2016'!F3552),"",IF(ISTEXT('June 2016'!F3552),0,'June 2016'!F3552))</f>
        <v/>
      </c>
    </row>
    <row r="2231" spans="1:2" x14ac:dyDescent="0.2">
      <c r="A2231">
        <f>IF(ISBLANK('June 2016'!A3556),"",IF(ISTEXT('June 2016'!A3556),0,'June 2016'!A3556))</f>
        <v>439040</v>
      </c>
      <c r="B2231">
        <f>IF(ISBLANK('June 2016'!F3556),"",IF(ISTEXT('June 2016'!F3556),0,'June 2016'!F3556))</f>
        <v>450</v>
      </c>
    </row>
    <row r="2232" spans="1:2" x14ac:dyDescent="0.2">
      <c r="A2232">
        <f>IF(ISBLANK('June 2016'!A3557),"",IF(ISTEXT('June 2016'!A3557),0,'June 2016'!A3557))</f>
        <v>439612</v>
      </c>
      <c r="B2232">
        <f>IF(ISBLANK('June 2016'!F3557),"",IF(ISTEXT('June 2016'!F3557),0,'June 2016'!F3557))</f>
        <v>550</v>
      </c>
    </row>
    <row r="2233" spans="1:2" x14ac:dyDescent="0.2">
      <c r="A2233" t="str">
        <f>IF(ISBLANK('June 2016'!A3558),"",IF(ISTEXT('June 2016'!A3558),0,'June 2016'!A3558))</f>
        <v/>
      </c>
      <c r="B2233">
        <f>IF(ISBLANK('June 2016'!F3558),"",IF(ISTEXT('June 2016'!F3558),0,'June 2016'!F3558))</f>
        <v>450</v>
      </c>
    </row>
    <row r="2234" spans="1:2" x14ac:dyDescent="0.2">
      <c r="A2234">
        <f>IF(ISBLANK('June 2016'!A3562),"",IF(ISTEXT('June 2016'!A3562),0,'June 2016'!A3562))</f>
        <v>439613</v>
      </c>
      <c r="B2234">
        <f>IF(ISBLANK('June 2016'!F3562),"",IF(ISTEXT('June 2016'!F3562),0,'June 2016'!F3562))</f>
        <v>11.03</v>
      </c>
    </row>
    <row r="2235" spans="1:2" x14ac:dyDescent="0.2">
      <c r="A2235">
        <f>IF(ISBLANK('June 2016'!A3566),"",IF(ISTEXT('June 2016'!A3566),0,'June 2016'!A3566))</f>
        <v>439613</v>
      </c>
      <c r="B2235">
        <f>IF(ISBLANK('June 2016'!F3566),"",IF(ISTEXT('June 2016'!F3566),0,'June 2016'!F3566))</f>
        <v>40.799999999999997</v>
      </c>
    </row>
    <row r="2236" spans="1:2" x14ac:dyDescent="0.2">
      <c r="A2236">
        <f>IF(ISBLANK('June 2016'!A3570),"",IF(ISTEXT('June 2016'!A3570),0,'June 2016'!A3570))</f>
        <v>439041</v>
      </c>
      <c r="B2236">
        <f>IF(ISBLANK('June 2016'!F3570),"",IF(ISTEXT('June 2016'!F3570),0,'June 2016'!F3570))</f>
        <v>102.6</v>
      </c>
    </row>
    <row r="2237" spans="1:2" x14ac:dyDescent="0.2">
      <c r="A2237">
        <f>IF(ISBLANK('June 2016'!A3574),"",IF(ISTEXT('June 2016'!A3574),0,'June 2016'!A3574))</f>
        <v>438607</v>
      </c>
      <c r="B2237">
        <f>IF(ISBLANK('June 2016'!F3574),"",IF(ISTEXT('June 2016'!F3574),0,'June 2016'!F3574))</f>
        <v>100</v>
      </c>
    </row>
    <row r="2238" spans="1:2" x14ac:dyDescent="0.2">
      <c r="A2238" t="str">
        <f>IF(ISBLANK('June 2016'!A3575),"",IF(ISTEXT('June 2016'!A3575),0,'June 2016'!A3575))</f>
        <v/>
      </c>
      <c r="B2238">
        <f>IF(ISBLANK('June 2016'!F3575),"",IF(ISTEXT('June 2016'!F3575),0,'June 2016'!F3575))</f>
        <v>100</v>
      </c>
    </row>
    <row r="2239" spans="1:2" x14ac:dyDescent="0.2">
      <c r="A2239" t="str">
        <f>IF(ISBLANK('June 2016'!A3576),"",IF(ISTEXT('June 2016'!A3576),0,'June 2016'!A3576))</f>
        <v/>
      </c>
      <c r="B2239">
        <f>IF(ISBLANK('June 2016'!F3576),"",IF(ISTEXT('June 2016'!F3576),0,'June 2016'!F3576))</f>
        <v>100</v>
      </c>
    </row>
    <row r="2240" spans="1:2" x14ac:dyDescent="0.2">
      <c r="A2240" t="str">
        <f>IF(ISBLANK('June 2016'!A3577),"",IF(ISTEXT('June 2016'!A3577),0,'June 2016'!A3577))</f>
        <v/>
      </c>
      <c r="B2240">
        <f>IF(ISBLANK('June 2016'!F3577),"",IF(ISTEXT('June 2016'!F3577),0,'June 2016'!F3577))</f>
        <v>450</v>
      </c>
    </row>
    <row r="2241" spans="1:2" x14ac:dyDescent="0.2">
      <c r="A2241" t="str">
        <f>IF(ISBLANK('June 2016'!A3578),"",IF(ISTEXT('June 2016'!A3578),0,'June 2016'!A3578))</f>
        <v/>
      </c>
      <c r="B2241">
        <f>IF(ISBLANK('June 2016'!F3578),"",IF(ISTEXT('June 2016'!F3578),0,'June 2016'!F3578))</f>
        <v>450</v>
      </c>
    </row>
    <row r="2242" spans="1:2" x14ac:dyDescent="0.2">
      <c r="A2242" t="str">
        <f>IF(ISBLANK('June 2016'!A3579),"",IF(ISTEXT('June 2016'!A3579),0,'June 2016'!A3579))</f>
        <v/>
      </c>
      <c r="B2242">
        <f>IF(ISBLANK('June 2016'!F3579),"",IF(ISTEXT('June 2016'!F3579),0,'June 2016'!F3579))</f>
        <v>450</v>
      </c>
    </row>
    <row r="2243" spans="1:2" x14ac:dyDescent="0.2">
      <c r="A2243" t="str">
        <f>IF(ISBLANK('June 2016'!A3580),"",IF(ISTEXT('June 2016'!A3580),0,'June 2016'!A3580))</f>
        <v/>
      </c>
      <c r="B2243">
        <f>IF(ISBLANK('June 2016'!F3580),"",IF(ISTEXT('June 2016'!F3580),0,'June 2016'!F3580))</f>
        <v>450</v>
      </c>
    </row>
    <row r="2244" spans="1:2" x14ac:dyDescent="0.2">
      <c r="A2244" t="str">
        <f>IF(ISBLANK('June 2016'!A3581),"",IF(ISTEXT('June 2016'!A3581),0,'June 2016'!A3581))</f>
        <v/>
      </c>
      <c r="B2244">
        <f>IF(ISBLANK('June 2016'!F3581),"",IF(ISTEXT('June 2016'!F3581),0,'June 2016'!F3581))</f>
        <v>100</v>
      </c>
    </row>
    <row r="2245" spans="1:2" x14ac:dyDescent="0.2">
      <c r="A2245">
        <f>IF(ISBLANK('June 2016'!A3582),"",IF(ISTEXT('June 2016'!A3582),0,'June 2016'!A3582))</f>
        <v>439044</v>
      </c>
      <c r="B2245">
        <f>IF(ISBLANK('June 2016'!F3582),"",IF(ISTEXT('June 2016'!F3582),0,'June 2016'!F3582))</f>
        <v>450</v>
      </c>
    </row>
    <row r="2246" spans="1:2" x14ac:dyDescent="0.2">
      <c r="A2246" t="str">
        <f>IF(ISBLANK('June 2016'!A3583),"",IF(ISTEXT('June 2016'!A3583),0,'June 2016'!A3583))</f>
        <v/>
      </c>
      <c r="B2246">
        <f>IF(ISBLANK('June 2016'!F3583),"",IF(ISTEXT('June 2016'!F3583),0,'June 2016'!F3583))</f>
        <v>550</v>
      </c>
    </row>
    <row r="2247" spans="1:2" x14ac:dyDescent="0.2">
      <c r="A2247" t="str">
        <f>IF(ISBLANK('June 2016'!A3584),"",IF(ISTEXT('June 2016'!A3584),0,'June 2016'!A3584))</f>
        <v/>
      </c>
      <c r="B2247">
        <f>IF(ISBLANK('June 2016'!F3584),"",IF(ISTEXT('June 2016'!F3584),0,'June 2016'!F3584))</f>
        <v>450</v>
      </c>
    </row>
    <row r="2248" spans="1:2" x14ac:dyDescent="0.2">
      <c r="A2248" t="str">
        <f>IF(ISBLANK('June 2016'!A3585),"",IF(ISTEXT('June 2016'!A3585),0,'June 2016'!A3585))</f>
        <v/>
      </c>
      <c r="B2248">
        <f>IF(ISBLANK('June 2016'!F3585),"",IF(ISTEXT('June 2016'!F3585),0,'June 2016'!F3585))</f>
        <v>165</v>
      </c>
    </row>
    <row r="2249" spans="1:2" x14ac:dyDescent="0.2">
      <c r="A2249" t="str">
        <f>IF(ISBLANK('June 2016'!A3586),"",IF(ISTEXT('June 2016'!A3586),0,'June 2016'!A3586))</f>
        <v/>
      </c>
      <c r="B2249">
        <f>IF(ISBLANK('June 2016'!F3586),"",IF(ISTEXT('June 2016'!F3586),0,'June 2016'!F3586))</f>
        <v>165</v>
      </c>
    </row>
    <row r="2250" spans="1:2" x14ac:dyDescent="0.2">
      <c r="A2250" t="str">
        <f>IF(ISBLANK('June 2016'!A3587),"",IF(ISTEXT('June 2016'!A3587),0,'June 2016'!A3587))</f>
        <v/>
      </c>
      <c r="B2250">
        <f>IF(ISBLANK('June 2016'!F3587),"",IF(ISTEXT('June 2016'!F3587),0,'June 2016'!F3587))</f>
        <v>1000</v>
      </c>
    </row>
    <row r="2251" spans="1:2" x14ac:dyDescent="0.2">
      <c r="A2251" t="str">
        <f>IF(ISBLANK('June 2016'!A3588),"",IF(ISTEXT('June 2016'!A3588),0,'June 2016'!A3588))</f>
        <v/>
      </c>
      <c r="B2251">
        <f>IF(ISBLANK('June 2016'!F3588),"",IF(ISTEXT('June 2016'!F3588),0,'June 2016'!F3588))</f>
        <v>100</v>
      </c>
    </row>
    <row r="2252" spans="1:2" x14ac:dyDescent="0.2">
      <c r="A2252" t="str">
        <f>IF(ISBLANK('June 2016'!A3589),"",IF(ISTEXT('June 2016'!A3589),0,'June 2016'!A3589))</f>
        <v/>
      </c>
      <c r="B2252">
        <f>IF(ISBLANK('June 2016'!F3589),"",IF(ISTEXT('June 2016'!F3589),0,'June 2016'!F3589))</f>
        <v>100</v>
      </c>
    </row>
    <row r="2253" spans="1:2" x14ac:dyDescent="0.2">
      <c r="A2253" t="str">
        <f>IF(ISBLANK('June 2016'!A3590),"",IF(ISTEXT('June 2016'!A3590),0,'June 2016'!A3590))</f>
        <v/>
      </c>
      <c r="B2253">
        <f>IF(ISBLANK('June 2016'!F3590),"",IF(ISTEXT('June 2016'!F3590),0,'June 2016'!F3590))</f>
        <v>100</v>
      </c>
    </row>
    <row r="2254" spans="1:2" x14ac:dyDescent="0.2">
      <c r="A2254" t="str">
        <f>IF(ISBLANK('June 2016'!A3591),"",IF(ISTEXT('June 2016'!A3591),0,'June 2016'!A3591))</f>
        <v/>
      </c>
      <c r="B2254">
        <f>IF(ISBLANK('June 2016'!F3591),"",IF(ISTEXT('June 2016'!F3591),0,'June 2016'!F3591))</f>
        <v>165</v>
      </c>
    </row>
    <row r="2255" spans="1:2" x14ac:dyDescent="0.2">
      <c r="A2255" t="str">
        <f>IF(ISBLANK('June 2016'!A3592),"",IF(ISTEXT('June 2016'!A3592),0,'June 2016'!A3592))</f>
        <v/>
      </c>
      <c r="B2255">
        <f>IF(ISBLANK('June 2016'!F3592),"",IF(ISTEXT('June 2016'!F3592),0,'June 2016'!F3592))</f>
        <v>100</v>
      </c>
    </row>
    <row r="2256" spans="1:2" x14ac:dyDescent="0.2">
      <c r="A2256" t="str">
        <f>IF(ISBLANK('June 2016'!A3593),"",IF(ISTEXT('June 2016'!A3593),0,'June 2016'!A3593))</f>
        <v/>
      </c>
      <c r="B2256">
        <f>IF(ISBLANK('June 2016'!F3593),"",IF(ISTEXT('June 2016'!F3593),0,'June 2016'!F3593))</f>
        <v>100</v>
      </c>
    </row>
    <row r="2257" spans="1:2" x14ac:dyDescent="0.2">
      <c r="A2257" t="str">
        <f>IF(ISBLANK('June 2016'!A3594),"",IF(ISTEXT('June 2016'!A3594),0,'June 2016'!A3594))</f>
        <v/>
      </c>
      <c r="B2257">
        <f>IF(ISBLANK('June 2016'!F3594),"",IF(ISTEXT('June 2016'!F3594),0,'June 2016'!F3594))</f>
        <v>100</v>
      </c>
    </row>
    <row r="2258" spans="1:2" x14ac:dyDescent="0.2">
      <c r="A2258" t="str">
        <f>IF(ISBLANK('June 2016'!A3595),"",IF(ISTEXT('June 2016'!A3595),0,'June 2016'!A3595))</f>
        <v/>
      </c>
      <c r="B2258">
        <f>IF(ISBLANK('June 2016'!F3595),"",IF(ISTEXT('June 2016'!F3595),0,'June 2016'!F3595))</f>
        <v>100</v>
      </c>
    </row>
    <row r="2259" spans="1:2" x14ac:dyDescent="0.2">
      <c r="A2259" t="str">
        <f>IF(ISBLANK('June 2016'!A3596),"",IF(ISTEXT('June 2016'!A3596),0,'June 2016'!A3596))</f>
        <v/>
      </c>
      <c r="B2259">
        <f>IF(ISBLANK('June 2016'!F3596),"",IF(ISTEXT('June 2016'!F3596),0,'June 2016'!F3596))</f>
        <v>100</v>
      </c>
    </row>
    <row r="2260" spans="1:2" x14ac:dyDescent="0.2">
      <c r="A2260" t="str">
        <f>IF(ISBLANK('June 2016'!A3597),"",IF(ISTEXT('June 2016'!A3597),0,'June 2016'!A3597))</f>
        <v/>
      </c>
      <c r="B2260">
        <f>IF(ISBLANK('June 2016'!F3597),"",IF(ISTEXT('June 2016'!F3597),0,'June 2016'!F3597))</f>
        <v>165</v>
      </c>
    </row>
    <row r="2261" spans="1:2" x14ac:dyDescent="0.2">
      <c r="A2261" t="str">
        <f>IF(ISBLANK('June 2016'!A3598),"",IF(ISTEXT('June 2016'!A3598),0,'June 2016'!A3598))</f>
        <v/>
      </c>
      <c r="B2261">
        <f>IF(ISBLANK('June 2016'!F3598),"",IF(ISTEXT('June 2016'!F3598),0,'June 2016'!F3598))</f>
        <v>100</v>
      </c>
    </row>
    <row r="2262" spans="1:2" x14ac:dyDescent="0.2">
      <c r="A2262" t="str">
        <f>IF(ISBLANK('June 2016'!A3599),"",IF(ISTEXT('June 2016'!A3599),0,'June 2016'!A3599))</f>
        <v/>
      </c>
      <c r="B2262">
        <f>IF(ISBLANK('June 2016'!F3599),"",IF(ISTEXT('June 2016'!F3599),0,'June 2016'!F3599))</f>
        <v>100</v>
      </c>
    </row>
    <row r="2263" spans="1:2" x14ac:dyDescent="0.2">
      <c r="A2263" t="str">
        <f>IF(ISBLANK('June 2016'!A3600),"",IF(ISTEXT('June 2016'!A3600),0,'June 2016'!A3600))</f>
        <v/>
      </c>
      <c r="B2263">
        <f>IF(ISBLANK('June 2016'!F3600),"",IF(ISTEXT('June 2016'!F3600),0,'June 2016'!F3600))</f>
        <v>100</v>
      </c>
    </row>
    <row r="2264" spans="1:2" x14ac:dyDescent="0.2">
      <c r="A2264" t="str">
        <f>IF(ISBLANK('June 2016'!A3601),"",IF(ISTEXT('June 2016'!A3601),0,'June 2016'!A3601))</f>
        <v/>
      </c>
      <c r="B2264">
        <f>IF(ISBLANK('June 2016'!F3601),"",IF(ISTEXT('June 2016'!F3601),0,'June 2016'!F3601))</f>
        <v>100</v>
      </c>
    </row>
    <row r="2265" spans="1:2" x14ac:dyDescent="0.2">
      <c r="A2265" t="str">
        <f>IF(ISBLANK('June 2016'!A3602),"",IF(ISTEXT('June 2016'!A3602),0,'June 2016'!A3602))</f>
        <v/>
      </c>
      <c r="B2265">
        <f>IF(ISBLANK('June 2016'!F3602),"",IF(ISTEXT('June 2016'!F3602),0,'June 2016'!F3602))</f>
        <v>165</v>
      </c>
    </row>
    <row r="2266" spans="1:2" x14ac:dyDescent="0.2">
      <c r="A2266" t="str">
        <f>IF(ISBLANK('June 2016'!A3603),"",IF(ISTEXT('June 2016'!A3603),0,'June 2016'!A3603))</f>
        <v/>
      </c>
      <c r="B2266">
        <f>IF(ISBLANK('June 2016'!F3603),"",IF(ISTEXT('June 2016'!F3603),0,'June 2016'!F3603))</f>
        <v>100</v>
      </c>
    </row>
    <row r="2267" spans="1:2" x14ac:dyDescent="0.2">
      <c r="A2267" t="str">
        <f>IF(ISBLANK('June 2016'!A3604),"",IF(ISTEXT('June 2016'!A3604),0,'June 2016'!A3604))</f>
        <v/>
      </c>
      <c r="B2267">
        <f>IF(ISBLANK('June 2016'!F3604),"",IF(ISTEXT('June 2016'!F3604),0,'June 2016'!F3604))</f>
        <v>100</v>
      </c>
    </row>
    <row r="2268" spans="1:2" x14ac:dyDescent="0.2">
      <c r="A2268" t="str">
        <f>IF(ISBLANK('June 2016'!A3605),"",IF(ISTEXT('June 2016'!A3605),0,'June 2016'!A3605))</f>
        <v/>
      </c>
      <c r="B2268">
        <f>IF(ISBLANK('June 2016'!F3605),"",IF(ISTEXT('June 2016'!F3605),0,'June 2016'!F3605))</f>
        <v>100</v>
      </c>
    </row>
    <row r="2269" spans="1:2" x14ac:dyDescent="0.2">
      <c r="A2269" t="str">
        <f>IF(ISBLANK('June 2016'!A3606),"",IF(ISTEXT('June 2016'!A3606),0,'June 2016'!A3606))</f>
        <v/>
      </c>
      <c r="B2269">
        <f>IF(ISBLANK('June 2016'!F3606),"",IF(ISTEXT('June 2016'!F3606),0,'June 2016'!F3606))</f>
        <v>100</v>
      </c>
    </row>
    <row r="2270" spans="1:2" x14ac:dyDescent="0.2">
      <c r="A2270" t="str">
        <f>IF(ISBLANK('June 2016'!A3607),"",IF(ISTEXT('June 2016'!A3607),0,'June 2016'!A3607))</f>
        <v/>
      </c>
      <c r="B2270">
        <f>IF(ISBLANK('June 2016'!F3607),"",IF(ISTEXT('June 2016'!F3607),0,'June 2016'!F3607))</f>
        <v>100</v>
      </c>
    </row>
    <row r="2271" spans="1:2" x14ac:dyDescent="0.2">
      <c r="A2271" t="str">
        <f>IF(ISBLANK('June 2016'!A3608),"",IF(ISTEXT('June 2016'!A3608),0,'June 2016'!A3608))</f>
        <v/>
      </c>
      <c r="B2271">
        <f>IF(ISBLANK('June 2016'!F3608),"",IF(ISTEXT('June 2016'!F3608),0,'June 2016'!F3608))</f>
        <v>350</v>
      </c>
    </row>
    <row r="2272" spans="1:2" x14ac:dyDescent="0.2">
      <c r="A2272">
        <f>IF(ISBLANK('June 2016'!A3609),"",IF(ISTEXT('June 2016'!A3609),0,'June 2016'!A3609))</f>
        <v>439615</v>
      </c>
      <c r="B2272">
        <f>IF(ISBLANK('June 2016'!F3609),"",IF(ISTEXT('June 2016'!F3609),0,'June 2016'!F3609))</f>
        <v>450</v>
      </c>
    </row>
    <row r="2273" spans="1:2" x14ac:dyDescent="0.2">
      <c r="A2273" t="str">
        <f>IF(ISBLANK('June 2016'!A3610),"",IF(ISTEXT('June 2016'!A3610),0,'June 2016'!A3610))</f>
        <v/>
      </c>
      <c r="B2273">
        <f>IF(ISBLANK('June 2016'!F3610),"",IF(ISTEXT('June 2016'!F3610),0,'June 2016'!F3610))</f>
        <v>450</v>
      </c>
    </row>
    <row r="2274" spans="1:2" x14ac:dyDescent="0.2">
      <c r="A2274" t="str">
        <f>IF(ISBLANK('June 2016'!A3611),"",IF(ISTEXT('June 2016'!A3611),0,'June 2016'!A3611))</f>
        <v/>
      </c>
      <c r="B2274">
        <f>IF(ISBLANK('June 2016'!F3611),"",IF(ISTEXT('June 2016'!F3611),0,'June 2016'!F3611))</f>
        <v>450</v>
      </c>
    </row>
    <row r="2275" spans="1:2" x14ac:dyDescent="0.2">
      <c r="A2275" t="str">
        <f>IF(ISBLANK('June 2016'!A3612),"",IF(ISTEXT('June 2016'!A3612),0,'June 2016'!A3612))</f>
        <v/>
      </c>
      <c r="B2275">
        <f>IF(ISBLANK('June 2016'!F3612),"",IF(ISTEXT('June 2016'!F3612),0,'June 2016'!F3612))</f>
        <v>450</v>
      </c>
    </row>
    <row r="2276" spans="1:2" x14ac:dyDescent="0.2">
      <c r="A2276" t="str">
        <f>IF(ISBLANK('June 2016'!A3613),"",IF(ISTEXT('June 2016'!A3613),0,'June 2016'!A3613))</f>
        <v/>
      </c>
      <c r="B2276">
        <f>IF(ISBLANK('June 2016'!F3613),"",IF(ISTEXT('June 2016'!F3613),0,'June 2016'!F3613))</f>
        <v>450</v>
      </c>
    </row>
    <row r="2277" spans="1:2" x14ac:dyDescent="0.2">
      <c r="A2277" t="str">
        <f>IF(ISBLANK('June 2016'!A3614),"",IF(ISTEXT('June 2016'!A3614),0,'June 2016'!A3614))</f>
        <v/>
      </c>
      <c r="B2277">
        <f>IF(ISBLANK('June 2016'!F3614),"",IF(ISTEXT('June 2016'!F3614),0,'June 2016'!F3614))</f>
        <v>500</v>
      </c>
    </row>
    <row r="2278" spans="1:2" x14ac:dyDescent="0.2">
      <c r="A2278" t="str">
        <f>IF(ISBLANK('June 2016'!A3615),"",IF(ISTEXT('June 2016'!A3615),0,'June 2016'!A3615))</f>
        <v/>
      </c>
      <c r="B2278">
        <f>IF(ISBLANK('June 2016'!F3615),"",IF(ISTEXT('June 2016'!F3615),0,'June 2016'!F3615))</f>
        <v>500</v>
      </c>
    </row>
    <row r="2279" spans="1:2" x14ac:dyDescent="0.2">
      <c r="A2279" t="str">
        <f>IF(ISBLANK('June 2016'!A3616),"",IF(ISTEXT('June 2016'!A3616),0,'June 2016'!A3616))</f>
        <v/>
      </c>
      <c r="B2279">
        <f>IF(ISBLANK('June 2016'!F3616),"",IF(ISTEXT('June 2016'!F3616),0,'June 2016'!F3616))</f>
        <v>100</v>
      </c>
    </row>
    <row r="2280" spans="1:2" x14ac:dyDescent="0.2">
      <c r="A2280" t="str">
        <f>IF(ISBLANK('June 2016'!A3617),"",IF(ISTEXT('June 2016'!A3617),0,'June 2016'!A3617))</f>
        <v/>
      </c>
      <c r="B2280">
        <f>IF(ISBLANK('June 2016'!F3617),"",IF(ISTEXT('June 2016'!F3617),0,'June 2016'!F3617))</f>
        <v>100</v>
      </c>
    </row>
    <row r="2281" spans="1:2" x14ac:dyDescent="0.2">
      <c r="A2281" t="str">
        <f>IF(ISBLANK('June 2016'!A3618),"",IF(ISTEXT('June 2016'!A3618),0,'June 2016'!A3618))</f>
        <v/>
      </c>
      <c r="B2281">
        <f>IF(ISBLANK('June 2016'!F3618),"",IF(ISTEXT('June 2016'!F3618),0,'June 2016'!F3618))</f>
        <v>100</v>
      </c>
    </row>
    <row r="2282" spans="1:2" x14ac:dyDescent="0.2">
      <c r="A2282" t="str">
        <f>IF(ISBLANK('June 2016'!A3619),"",IF(ISTEXT('June 2016'!A3619),0,'June 2016'!A3619))</f>
        <v/>
      </c>
      <c r="B2282">
        <f>IF(ISBLANK('June 2016'!F3619),"",IF(ISTEXT('June 2016'!F3619),0,'June 2016'!F3619))</f>
        <v>100</v>
      </c>
    </row>
    <row r="2283" spans="1:2" x14ac:dyDescent="0.2">
      <c r="A2283" t="str">
        <f>IF(ISBLANK('June 2016'!A3620),"",IF(ISTEXT('June 2016'!A3620),0,'June 2016'!A3620))</f>
        <v/>
      </c>
      <c r="B2283">
        <f>IF(ISBLANK('June 2016'!F3620),"",IF(ISTEXT('June 2016'!F3620),0,'June 2016'!F3620))</f>
        <v>100</v>
      </c>
    </row>
    <row r="2284" spans="1:2" x14ac:dyDescent="0.2">
      <c r="A2284" t="str">
        <f>IF(ISBLANK('June 2016'!A3621),"",IF(ISTEXT('June 2016'!A3621),0,'June 2016'!A3621))</f>
        <v/>
      </c>
      <c r="B2284">
        <f>IF(ISBLANK('June 2016'!F3621),"",IF(ISTEXT('June 2016'!F3621),0,'June 2016'!F3621))</f>
        <v>100</v>
      </c>
    </row>
    <row r="2285" spans="1:2" x14ac:dyDescent="0.2">
      <c r="A2285" t="str">
        <f>IF(ISBLANK('June 2016'!A3622),"",IF(ISTEXT('June 2016'!A3622),0,'June 2016'!A3622))</f>
        <v/>
      </c>
      <c r="B2285">
        <f>IF(ISBLANK('June 2016'!F3622),"",IF(ISTEXT('June 2016'!F3622),0,'June 2016'!F3622))</f>
        <v>100</v>
      </c>
    </row>
    <row r="2286" spans="1:2" x14ac:dyDescent="0.2">
      <c r="A2286" t="str">
        <f>IF(ISBLANK('June 2016'!A3623),"",IF(ISTEXT('June 2016'!A3623),0,'June 2016'!A3623))</f>
        <v/>
      </c>
      <c r="B2286">
        <f>IF(ISBLANK('June 2016'!F3623),"",IF(ISTEXT('June 2016'!F3623),0,'June 2016'!F3623))</f>
        <v>100</v>
      </c>
    </row>
    <row r="2287" spans="1:2" x14ac:dyDescent="0.2">
      <c r="A2287">
        <f>IF(ISBLANK('June 2016'!A3627),"",IF(ISTEXT('June 2016'!A3627),0,'June 2016'!A3627))</f>
        <v>438608</v>
      </c>
      <c r="B2287">
        <f>IF(ISBLANK('June 2016'!F3627),"",IF(ISTEXT('June 2016'!F3627),0,'June 2016'!F3627))</f>
        <v>830.6</v>
      </c>
    </row>
    <row r="2288" spans="1:2" x14ac:dyDescent="0.2">
      <c r="A2288">
        <f>IF(ISBLANK('June 2016'!A3631),"",IF(ISTEXT('June 2016'!A3631),0,'June 2016'!A3631))</f>
        <v>438609</v>
      </c>
      <c r="B2288">
        <f>IF(ISBLANK('June 2016'!F3631),"",IF(ISTEXT('June 2016'!F3631),0,'June 2016'!F3631))</f>
        <v>450</v>
      </c>
    </row>
    <row r="2289" spans="1:2" x14ac:dyDescent="0.2">
      <c r="A2289">
        <f>IF(ISBLANK('June 2016'!A3632),"",IF(ISTEXT('June 2016'!A3632),0,'June 2016'!A3632))</f>
        <v>439045</v>
      </c>
      <c r="B2289">
        <f>IF(ISBLANK('June 2016'!F3632),"",IF(ISTEXT('June 2016'!F3632),0,'June 2016'!F3632))</f>
        <v>450</v>
      </c>
    </row>
    <row r="2290" spans="1:2" x14ac:dyDescent="0.2">
      <c r="A2290" t="str">
        <f>IF(ISBLANK('June 2016'!A3633),"",IF(ISTEXT('June 2016'!A3633),0,'June 2016'!A3633))</f>
        <v/>
      </c>
      <c r="B2290">
        <f>IF(ISBLANK('June 2016'!F3633),"",IF(ISTEXT('June 2016'!F3633),0,'June 2016'!F3633))</f>
        <v>550</v>
      </c>
    </row>
    <row r="2291" spans="1:2" x14ac:dyDescent="0.2">
      <c r="A2291">
        <f>IF(ISBLANK('June 2016'!A3634),"",IF(ISTEXT('June 2016'!A3634),0,'June 2016'!A3634))</f>
        <v>439616</v>
      </c>
      <c r="B2291">
        <f>IF(ISBLANK('June 2016'!F3634),"",IF(ISTEXT('June 2016'!F3634),0,'June 2016'!F3634))</f>
        <v>450</v>
      </c>
    </row>
    <row r="2292" spans="1:2" x14ac:dyDescent="0.2">
      <c r="A2292" t="str">
        <f>IF(ISBLANK('June 2016'!A3635),"",IF(ISTEXT('June 2016'!A3635),0,'June 2016'!A3635))</f>
        <v/>
      </c>
      <c r="B2292">
        <f>IF(ISBLANK('June 2016'!F3635),"",IF(ISTEXT('June 2016'!F3635),0,'June 2016'!F3635))</f>
        <v>100</v>
      </c>
    </row>
    <row r="2293" spans="1:2" x14ac:dyDescent="0.2">
      <c r="A2293" t="str">
        <f>IF(ISBLANK('June 2016'!A3636),"",IF(ISTEXT('June 2016'!A3636),0,'June 2016'!A3636))</f>
        <v/>
      </c>
      <c r="B2293">
        <f>IF(ISBLANK('June 2016'!F3636),"",IF(ISTEXT('June 2016'!F3636),0,'June 2016'!F3636))</f>
        <v>450</v>
      </c>
    </row>
    <row r="2294" spans="1:2" x14ac:dyDescent="0.2">
      <c r="A2294" t="str">
        <f>IF(ISBLANK('June 2016'!A3637),"",IF(ISTEXT('June 2016'!A3637),0,'June 2016'!A3637))</f>
        <v/>
      </c>
      <c r="B2294">
        <f>IF(ISBLANK('June 2016'!F3637),"",IF(ISTEXT('June 2016'!F3637),0,'June 2016'!F3637))</f>
        <v>450</v>
      </c>
    </row>
    <row r="2295" spans="1:2" x14ac:dyDescent="0.2">
      <c r="A2295">
        <f>IF(ISBLANK('June 2016'!A3641),"",IF(ISTEXT('June 2016'!A3641),0,'June 2016'!A3641))</f>
        <v>439046</v>
      </c>
      <c r="B2295">
        <f>IF(ISBLANK('June 2016'!F3641),"",IF(ISTEXT('June 2016'!F3641),0,'June 2016'!F3641))</f>
        <v>147</v>
      </c>
    </row>
    <row r="2296" spans="1:2" x14ac:dyDescent="0.2">
      <c r="A2296">
        <f>IF(ISBLANK('June 2016'!A3645),"",IF(ISTEXT('June 2016'!A3645),0,'June 2016'!A3645))</f>
        <v>439047</v>
      </c>
      <c r="B2296">
        <f>IF(ISBLANK('June 2016'!F3645),"",IF(ISTEXT('June 2016'!F3645),0,'June 2016'!F3645))</f>
        <v>3900</v>
      </c>
    </row>
    <row r="2297" spans="1:2" x14ac:dyDescent="0.2">
      <c r="A2297" t="str">
        <f>IF(ISBLANK('June 2016'!A3646),"",IF(ISTEXT('June 2016'!A3646),0,'June 2016'!A3646))</f>
        <v/>
      </c>
      <c r="B2297" t="str">
        <f>IF(ISBLANK('June 2016'!F3646),"",IF(ISTEXT('June 2016'!F3646),0,'June 2016'!F3646))</f>
        <v/>
      </c>
    </row>
    <row r="2298" spans="1:2" x14ac:dyDescent="0.2">
      <c r="A2298">
        <f>IF(ISBLANK('June 2016'!A3647),"",IF(ISTEXT('June 2016'!A3647),0,'June 2016'!A3647))</f>
        <v>439617</v>
      </c>
      <c r="B2298">
        <f>IF(ISBLANK('June 2016'!F3647),"",IF(ISTEXT('June 2016'!F3647),0,'June 2016'!F3647))</f>
        <v>2500</v>
      </c>
    </row>
    <row r="2299" spans="1:2" x14ac:dyDescent="0.2">
      <c r="A2299">
        <f>IF(ISBLANK('June 2016'!A3651),"",IF(ISTEXT('June 2016'!A3651),0,'June 2016'!A3651))</f>
        <v>438610</v>
      </c>
      <c r="B2299">
        <f>IF(ISBLANK('June 2016'!F3651),"",IF(ISTEXT('June 2016'!F3651),0,'June 2016'!F3651))</f>
        <v>550</v>
      </c>
    </row>
    <row r="2300" spans="1:2" x14ac:dyDescent="0.2">
      <c r="A2300" t="str">
        <f>IF(ISBLANK('June 2016'!A3652),"",IF(ISTEXT('June 2016'!A3652),0,'June 2016'!A3652))</f>
        <v/>
      </c>
      <c r="B2300">
        <f>IF(ISBLANK('June 2016'!F3652),"",IF(ISTEXT('June 2016'!F3652),0,'June 2016'!F3652))</f>
        <v>450</v>
      </c>
    </row>
    <row r="2301" spans="1:2" x14ac:dyDescent="0.2">
      <c r="A2301" t="str">
        <f>IF(ISBLANK('June 2016'!A3653),"",IF(ISTEXT('June 2016'!A3653),0,'June 2016'!A3653))</f>
        <v/>
      </c>
      <c r="B2301">
        <f>IF(ISBLANK('June 2016'!F3653),"",IF(ISTEXT('June 2016'!F3653),0,'June 2016'!F3653))</f>
        <v>550</v>
      </c>
    </row>
    <row r="2302" spans="1:2" x14ac:dyDescent="0.2">
      <c r="A2302" t="str">
        <f>IF(ISBLANK('June 2016'!A3654),"",IF(ISTEXT('June 2016'!A3654),0,'June 2016'!A3654))</f>
        <v/>
      </c>
      <c r="B2302">
        <f>IF(ISBLANK('June 2016'!F3654),"",IF(ISTEXT('June 2016'!F3654),0,'June 2016'!F3654))</f>
        <v>450</v>
      </c>
    </row>
    <row r="2303" spans="1:2" x14ac:dyDescent="0.2">
      <c r="A2303">
        <f>IF(ISBLANK('June 2016'!A3655),"",IF(ISTEXT('June 2016'!A3655),0,'June 2016'!A3655))</f>
        <v>439048</v>
      </c>
      <c r="B2303">
        <f>IF(ISBLANK('June 2016'!F3655),"",IF(ISTEXT('June 2016'!F3655),0,'June 2016'!F3655))</f>
        <v>450</v>
      </c>
    </row>
    <row r="2304" spans="1:2" x14ac:dyDescent="0.2">
      <c r="A2304" t="str">
        <f>IF(ISBLANK('June 2016'!A3656),"",IF(ISTEXT('June 2016'!A3656),0,'June 2016'!A3656))</f>
        <v/>
      </c>
      <c r="B2304">
        <f>IF(ISBLANK('June 2016'!F3656),"",IF(ISTEXT('June 2016'!F3656),0,'June 2016'!F3656))</f>
        <v>100</v>
      </c>
    </row>
    <row r="2305" spans="1:2" x14ac:dyDescent="0.2">
      <c r="A2305" t="str">
        <f>IF(ISBLANK('June 2016'!A3657),"",IF(ISTEXT('June 2016'!A3657),0,'June 2016'!A3657))</f>
        <v/>
      </c>
      <c r="B2305">
        <f>IF(ISBLANK('June 2016'!F3657),"",IF(ISTEXT('June 2016'!F3657),0,'June 2016'!F3657))</f>
        <v>450</v>
      </c>
    </row>
    <row r="2306" spans="1:2" x14ac:dyDescent="0.2">
      <c r="A2306" t="str">
        <f>IF(ISBLANK('June 2016'!A3658),"",IF(ISTEXT('June 2016'!A3658),0,'June 2016'!A3658))</f>
        <v/>
      </c>
      <c r="B2306">
        <f>IF(ISBLANK('June 2016'!F3658),"",IF(ISTEXT('June 2016'!F3658),0,'June 2016'!F3658))</f>
        <v>450</v>
      </c>
    </row>
    <row r="2307" spans="1:2" x14ac:dyDescent="0.2">
      <c r="A2307">
        <f>IF(ISBLANK('June 2016'!A3659),"",IF(ISTEXT('June 2016'!A3659),0,'June 2016'!A3659))</f>
        <v>439618</v>
      </c>
      <c r="B2307">
        <f>IF(ISBLANK('June 2016'!F3659),"",IF(ISTEXT('June 2016'!F3659),0,'June 2016'!F3659))</f>
        <v>450</v>
      </c>
    </row>
    <row r="2308" spans="1:2" x14ac:dyDescent="0.2">
      <c r="A2308" t="str">
        <f>IF(ISBLANK('June 2016'!A3660),"",IF(ISTEXT('June 2016'!A3660),0,'June 2016'!A3660))</f>
        <v/>
      </c>
      <c r="B2308">
        <f>IF(ISBLANK('June 2016'!F3660),"",IF(ISTEXT('June 2016'!F3660),0,'June 2016'!F3660))</f>
        <v>500</v>
      </c>
    </row>
    <row r="2309" spans="1:2" x14ac:dyDescent="0.2">
      <c r="A2309" t="str">
        <f>IF(ISBLANK('June 2016'!A3661),"",IF(ISTEXT('June 2016'!A3661),0,'June 2016'!A3661))</f>
        <v/>
      </c>
      <c r="B2309">
        <f>IF(ISBLANK('June 2016'!F3661),"",IF(ISTEXT('June 2016'!F3661),0,'June 2016'!F3661))</f>
        <v>500</v>
      </c>
    </row>
    <row r="2310" spans="1:2" x14ac:dyDescent="0.2">
      <c r="A2310" t="str">
        <f>IF(ISBLANK('June 2016'!A3662),"",IF(ISTEXT('June 2016'!A3662),0,'June 2016'!A3662))</f>
        <v/>
      </c>
      <c r="B2310">
        <f>IF(ISBLANK('June 2016'!F3662),"",IF(ISTEXT('June 2016'!F3662),0,'June 2016'!F3662))</f>
        <v>500</v>
      </c>
    </row>
    <row r="2311" spans="1:2" x14ac:dyDescent="0.2">
      <c r="A2311">
        <f>IF(ISBLANK('June 2016'!A3666),"",IF(ISTEXT('June 2016'!A3666),0,'June 2016'!A3666))</f>
        <v>439619</v>
      </c>
      <c r="B2311">
        <f>IF(ISBLANK('June 2016'!F3666),"",IF(ISTEXT('June 2016'!F3666),0,'June 2016'!F3666))</f>
        <v>350</v>
      </c>
    </row>
    <row r="2312" spans="1:2" x14ac:dyDescent="0.2">
      <c r="A2312">
        <f>IF(ISBLANK('June 2016'!A3670),"",IF(ISTEXT('June 2016'!A3670),0,'June 2016'!A3670))</f>
        <v>438611</v>
      </c>
      <c r="B2312">
        <f>IF(ISBLANK('June 2016'!F3670),"",IF(ISTEXT('June 2016'!F3670),0,'June 2016'!F3670))</f>
        <v>2754</v>
      </c>
    </row>
    <row r="2313" spans="1:2" x14ac:dyDescent="0.2">
      <c r="A2313" t="str">
        <f>IF(ISBLANK('June 2016'!A3671),"",IF(ISTEXT('June 2016'!A3671),0,'June 2016'!A3671))</f>
        <v/>
      </c>
      <c r="B2313" t="str">
        <f>IF(ISBLANK('June 2016'!F3671),"",IF(ISTEXT('June 2016'!F3671),0,'June 2016'!F3671))</f>
        <v/>
      </c>
    </row>
    <row r="2314" spans="1:2" x14ac:dyDescent="0.2">
      <c r="A2314">
        <f>IF(ISBLANK('June 2016'!A3675),"",IF(ISTEXT('June 2016'!A3675),0,'June 2016'!A3675))</f>
        <v>439049</v>
      </c>
      <c r="B2314">
        <f>IF(ISBLANK('June 2016'!F3675),"",IF(ISTEXT('June 2016'!F3675),0,'June 2016'!F3675))</f>
        <v>1977</v>
      </c>
    </row>
    <row r="2315" spans="1:2" x14ac:dyDescent="0.2">
      <c r="A2315">
        <f>IF(ISBLANK('June 2016'!A3679),"",IF(ISTEXT('June 2016'!A3679),0,'June 2016'!A3679))</f>
        <v>439050</v>
      </c>
      <c r="B2315">
        <f>IF(ISBLANK('June 2016'!F3679),"",IF(ISTEXT('June 2016'!F3679),0,'June 2016'!F3679))</f>
        <v>62.64</v>
      </c>
    </row>
    <row r="2316" spans="1:2" x14ac:dyDescent="0.2">
      <c r="A2316">
        <f>IF(ISBLANK('June 2016'!A3683),"",IF(ISTEXT('June 2016'!A3683),0,'June 2016'!A3683))</f>
        <v>438612</v>
      </c>
      <c r="B2316">
        <f>IF(ISBLANK('June 2016'!F3683),"",IF(ISTEXT('June 2016'!F3683),0,'June 2016'!F3683))</f>
        <v>91104</v>
      </c>
    </row>
    <row r="2317" spans="1:2" x14ac:dyDescent="0.2">
      <c r="A2317" t="str">
        <f>IF(ISBLANK('June 2016'!A3684),"",IF(ISTEXT('June 2016'!A3684),0,'June 2016'!A3684))</f>
        <v/>
      </c>
      <c r="B2317" t="str">
        <f>IF(ISBLANK('June 2016'!F3684),"",IF(ISTEXT('June 2016'!F3684),0,'June 2016'!F3684))</f>
        <v/>
      </c>
    </row>
    <row r="2318" spans="1:2" x14ac:dyDescent="0.2">
      <c r="A2318" t="str">
        <f>IF(ISBLANK('June 2016'!A3685),"",IF(ISTEXT('June 2016'!A3685),0,'June 2016'!A3685))</f>
        <v/>
      </c>
      <c r="B2318" t="str">
        <f>IF(ISBLANK('June 2016'!F3685),"",IF(ISTEXT('June 2016'!F3685),0,'June 2016'!F3685))</f>
        <v/>
      </c>
    </row>
    <row r="2319" spans="1:2" x14ac:dyDescent="0.2">
      <c r="A2319" t="str">
        <f>IF(ISBLANK('June 2016'!A3686),"",IF(ISTEXT('June 2016'!A3686),0,'June 2016'!A3686))</f>
        <v/>
      </c>
      <c r="B2319" t="str">
        <f>IF(ISBLANK('June 2016'!F3686),"",IF(ISTEXT('June 2016'!F3686),0,'June 2016'!F3686))</f>
        <v/>
      </c>
    </row>
    <row r="2320" spans="1:2" x14ac:dyDescent="0.2">
      <c r="A2320">
        <f>IF(ISBLANK('June 2016'!A3687),"",IF(ISTEXT('June 2016'!A3687),0,'June 2016'!A3687))</f>
        <v>439620</v>
      </c>
      <c r="B2320">
        <f>IF(ISBLANK('June 2016'!F3687),"",IF(ISTEXT('June 2016'!F3687),0,'June 2016'!F3687))</f>
        <v>38451.83</v>
      </c>
    </row>
    <row r="2321" spans="1:2" x14ac:dyDescent="0.2">
      <c r="A2321" t="str">
        <f>IF(ISBLANK('June 2016'!A3688),"",IF(ISTEXT('June 2016'!A3688),0,'June 2016'!A3688))</f>
        <v/>
      </c>
      <c r="B2321" t="str">
        <f>IF(ISBLANK('June 2016'!F3688),"",IF(ISTEXT('June 2016'!F3688),0,'June 2016'!F3688))</f>
        <v/>
      </c>
    </row>
    <row r="2322" spans="1:2" x14ac:dyDescent="0.2">
      <c r="A2322" t="str">
        <f>IF(ISBLANK('June 2016'!A3689),"",IF(ISTEXT('June 2016'!A3689),0,'June 2016'!A3689))</f>
        <v/>
      </c>
      <c r="B2322" t="str">
        <f>IF(ISBLANK('June 2016'!F3689),"",IF(ISTEXT('June 2016'!F3689),0,'June 2016'!F3689))</f>
        <v/>
      </c>
    </row>
    <row r="2323" spans="1:2" x14ac:dyDescent="0.2">
      <c r="A2323" t="str">
        <f>IF(ISBLANK('June 2016'!A3690),"",IF(ISTEXT('June 2016'!A3690),0,'June 2016'!A3690))</f>
        <v/>
      </c>
      <c r="B2323" t="str">
        <f>IF(ISBLANK('June 2016'!F3690),"",IF(ISTEXT('June 2016'!F3690),0,'June 2016'!F3690))</f>
        <v/>
      </c>
    </row>
    <row r="2324" spans="1:2" x14ac:dyDescent="0.2">
      <c r="A2324" t="str">
        <f>IF(ISBLANK('June 2016'!A3691),"",IF(ISTEXT('June 2016'!A3691),0,'June 2016'!A3691))</f>
        <v/>
      </c>
      <c r="B2324" t="str">
        <f>IF(ISBLANK('June 2016'!F3691),"",IF(ISTEXT('June 2016'!F3691),0,'June 2016'!F3691))</f>
        <v/>
      </c>
    </row>
    <row r="2325" spans="1:2" x14ac:dyDescent="0.2">
      <c r="A2325">
        <f>IF(ISBLANK('June 2016'!A3695),"",IF(ISTEXT('June 2016'!A3695),0,'June 2016'!A3695))</f>
        <v>438613</v>
      </c>
      <c r="B2325">
        <f>IF(ISBLANK('June 2016'!F3695),"",IF(ISTEXT('June 2016'!F3695),0,'June 2016'!F3695))</f>
        <v>550</v>
      </c>
    </row>
    <row r="2326" spans="1:2" x14ac:dyDescent="0.2">
      <c r="A2326">
        <f>IF(ISBLANK('June 2016'!A3696),"",IF(ISTEXT('June 2016'!A3696),0,'June 2016'!A3696))</f>
        <v>439051</v>
      </c>
      <c r="B2326">
        <f>IF(ISBLANK('June 2016'!F3696),"",IF(ISTEXT('June 2016'!F3696),0,'June 2016'!F3696))</f>
        <v>450</v>
      </c>
    </row>
    <row r="2327" spans="1:2" x14ac:dyDescent="0.2">
      <c r="A2327" t="str">
        <f>IF(ISBLANK('June 2016'!A3697),"",IF(ISTEXT('June 2016'!A3697),0,'June 2016'!A3697))</f>
        <v/>
      </c>
      <c r="B2327">
        <f>IF(ISBLANK('June 2016'!F3697),"",IF(ISTEXT('June 2016'!F3697),0,'June 2016'!F3697))</f>
        <v>550</v>
      </c>
    </row>
    <row r="2328" spans="1:2" x14ac:dyDescent="0.2">
      <c r="A2328" t="str">
        <f>IF(ISBLANK('June 2016'!A3698),"",IF(ISTEXT('June 2016'!A3698),0,'June 2016'!A3698))</f>
        <v/>
      </c>
      <c r="B2328">
        <f>IF(ISBLANK('June 2016'!F3698),"",IF(ISTEXT('June 2016'!F3698),0,'June 2016'!F3698))</f>
        <v>450</v>
      </c>
    </row>
    <row r="2329" spans="1:2" x14ac:dyDescent="0.2">
      <c r="A2329" t="str">
        <f>IF(ISBLANK('June 2016'!A3699),"",IF(ISTEXT('June 2016'!A3699),0,'June 2016'!A3699))</f>
        <v/>
      </c>
      <c r="B2329">
        <f>IF(ISBLANK('June 2016'!F3699),"",IF(ISTEXT('June 2016'!F3699),0,'June 2016'!F3699))</f>
        <v>100</v>
      </c>
    </row>
    <row r="2330" spans="1:2" x14ac:dyDescent="0.2">
      <c r="A2330" t="str">
        <f>IF(ISBLANK('June 2016'!A3700),"",IF(ISTEXT('June 2016'!A3700),0,'June 2016'!A3700))</f>
        <v/>
      </c>
      <c r="B2330">
        <f>IF(ISBLANK('June 2016'!F3700),"",IF(ISTEXT('June 2016'!F3700),0,'June 2016'!F3700))</f>
        <v>450</v>
      </c>
    </row>
    <row r="2331" spans="1:2" x14ac:dyDescent="0.2">
      <c r="A2331">
        <f>IF(ISBLANK('June 2016'!A3701),"",IF(ISTEXT('June 2016'!A3701),0,'June 2016'!A3701))</f>
        <v>439621</v>
      </c>
      <c r="B2331">
        <f>IF(ISBLANK('June 2016'!F3701),"",IF(ISTEXT('June 2016'!F3701),0,'June 2016'!F3701))</f>
        <v>450</v>
      </c>
    </row>
    <row r="2332" spans="1:2" x14ac:dyDescent="0.2">
      <c r="A2332">
        <f>IF(ISBLANK('June 2016'!A3705),"",IF(ISTEXT('June 2016'!A3705),0,'June 2016'!A3705))</f>
        <v>438775</v>
      </c>
      <c r="B2332">
        <f>IF(ISBLANK('June 2016'!F3705),"",IF(ISTEXT('June 2016'!F3705),0,'June 2016'!F3705))</f>
        <v>5040.9399999999996</v>
      </c>
    </row>
    <row r="2333" spans="1:2" x14ac:dyDescent="0.2">
      <c r="A2333" t="str">
        <f>IF(ISBLANK('June 2016'!A3706),"",IF(ISTEXT('June 2016'!A3706),0,'June 2016'!A3706))</f>
        <v/>
      </c>
      <c r="B2333">
        <f>IF(ISBLANK('June 2016'!F3706),"",IF(ISTEXT('June 2016'!F3706),0,'June 2016'!F3706))</f>
        <v>5040.9399999999996</v>
      </c>
    </row>
    <row r="2334" spans="1:2" x14ac:dyDescent="0.2">
      <c r="A2334">
        <f>IF(ISBLANK('June 2016'!A3707),"",IF(ISTEXT('June 2016'!A3707),0,'June 2016'!A3707))</f>
        <v>439272</v>
      </c>
      <c r="B2334">
        <f>IF(ISBLANK('June 2016'!F3707),"",IF(ISTEXT('June 2016'!F3707),0,'June 2016'!F3707))</f>
        <v>1851.88</v>
      </c>
    </row>
    <row r="2335" spans="1:2" x14ac:dyDescent="0.2">
      <c r="A2335" t="str">
        <f>IF(ISBLANK('June 2016'!A3708),"",IF(ISTEXT('June 2016'!A3708),0,'June 2016'!A3708))</f>
        <v/>
      </c>
      <c r="B2335">
        <f>IF(ISBLANK('June 2016'!F3708),"",IF(ISTEXT('June 2016'!F3708),0,'June 2016'!F3708))</f>
        <v>1851.87</v>
      </c>
    </row>
    <row r="2336" spans="1:2" x14ac:dyDescent="0.2">
      <c r="A2336">
        <f>IF(ISBLANK('June 2016'!A3712),"",IF(ISTEXT('June 2016'!A3712),0,'June 2016'!A3712))</f>
        <v>438614</v>
      </c>
      <c r="B2336">
        <f>IF(ISBLANK('June 2016'!F3712),"",IF(ISTEXT('June 2016'!F3712),0,'June 2016'!F3712))</f>
        <v>42.2</v>
      </c>
    </row>
    <row r="2337" spans="1:2" x14ac:dyDescent="0.2">
      <c r="A2337" t="str">
        <f>IF(ISBLANK('June 2016'!A3713),"",IF(ISTEXT('June 2016'!A3713),0,'June 2016'!A3713))</f>
        <v/>
      </c>
      <c r="B2337">
        <f>IF(ISBLANK('June 2016'!F3713),"",IF(ISTEXT('June 2016'!F3713),0,'June 2016'!F3713))</f>
        <v>59.12</v>
      </c>
    </row>
    <row r="2338" spans="1:2" x14ac:dyDescent="0.2">
      <c r="A2338" t="str">
        <f>IF(ISBLANK('June 2016'!A3714),"",IF(ISTEXT('June 2016'!A3714),0,'June 2016'!A3714))</f>
        <v/>
      </c>
      <c r="B2338">
        <f>IF(ISBLANK('June 2016'!F3714),"",IF(ISTEXT('June 2016'!F3714),0,'June 2016'!F3714))</f>
        <v>29.9</v>
      </c>
    </row>
    <row r="2339" spans="1:2" x14ac:dyDescent="0.2">
      <c r="A2339" t="str">
        <f>IF(ISBLANK('June 2016'!A3715),"",IF(ISTEXT('June 2016'!A3715),0,'June 2016'!A3715))</f>
        <v/>
      </c>
      <c r="B2339">
        <f>IF(ISBLANK('June 2016'!F3715),"",IF(ISTEXT('June 2016'!F3715),0,'June 2016'!F3715))</f>
        <v>406.99</v>
      </c>
    </row>
    <row r="2340" spans="1:2" x14ac:dyDescent="0.2">
      <c r="A2340">
        <f>IF(ISBLANK('June 2016'!A3716),"",IF(ISTEXT('June 2016'!A3716),0,'June 2016'!A3716))</f>
        <v>439622</v>
      </c>
      <c r="B2340">
        <f>IF(ISBLANK('June 2016'!F3716),"",IF(ISTEXT('June 2016'!F3716),0,'June 2016'!F3716))</f>
        <v>42.2</v>
      </c>
    </row>
    <row r="2341" spans="1:2" x14ac:dyDescent="0.2">
      <c r="A2341">
        <f>IF(ISBLANK('June 2016'!A3720),"",IF(ISTEXT('June 2016'!A3720),0,'June 2016'!A3720))</f>
        <v>439052</v>
      </c>
      <c r="B2341">
        <f>IF(ISBLANK('June 2016'!F3720),"",IF(ISTEXT('June 2016'!F3720),0,'June 2016'!F3720))</f>
        <v>450</v>
      </c>
    </row>
    <row r="2342" spans="1:2" x14ac:dyDescent="0.2">
      <c r="A2342">
        <f>IF(ISBLANK('June 2016'!A3721),"",IF(ISTEXT('June 2016'!A3721),0,'June 2016'!A3721))</f>
        <v>439623</v>
      </c>
      <c r="B2342">
        <f>IF(ISBLANK('June 2016'!F3721),"",IF(ISTEXT('June 2016'!F3721),0,'June 2016'!F3721))</f>
        <v>500</v>
      </c>
    </row>
    <row r="2343" spans="1:2" x14ac:dyDescent="0.2">
      <c r="A2343">
        <f>IF(ISBLANK('June 2016'!A3725),"",IF(ISTEXT('June 2016'!A3725),0,'June 2016'!A3725))</f>
        <v>439053</v>
      </c>
      <c r="B2343">
        <f>IF(ISBLANK('June 2016'!F3725),"",IF(ISTEXT('June 2016'!F3725),0,'June 2016'!F3725))</f>
        <v>910.32</v>
      </c>
    </row>
    <row r="2344" spans="1:2" x14ac:dyDescent="0.2">
      <c r="A2344" t="str">
        <f>IF(ISBLANK('June 2016'!A3726),"",IF(ISTEXT('June 2016'!A3726),0,'June 2016'!A3726))</f>
        <v/>
      </c>
      <c r="B2344">
        <f>IF(ISBLANK('June 2016'!F3726),"",IF(ISTEXT('June 2016'!F3726),0,'June 2016'!F3726))</f>
        <v>594</v>
      </c>
    </row>
    <row r="2345" spans="1:2" x14ac:dyDescent="0.2">
      <c r="A2345">
        <f>IF(ISBLANK('June 2016'!A3727),"",IF(ISTEXT('June 2016'!A3727),0,'June 2016'!A3727))</f>
        <v>439624</v>
      </c>
      <c r="B2345">
        <f>IF(ISBLANK('June 2016'!F3727),"",IF(ISTEXT('June 2016'!F3727),0,'June 2016'!F3727))</f>
        <v>220</v>
      </c>
    </row>
    <row r="2346" spans="1:2" x14ac:dyDescent="0.2">
      <c r="A2346">
        <f>IF(ISBLANK('June 2016'!A3731),"",IF(ISTEXT('June 2016'!A3731),0,'June 2016'!A3731))</f>
        <v>438615</v>
      </c>
      <c r="B2346">
        <f>IF(ISBLANK('June 2016'!F3731),"",IF(ISTEXT('June 2016'!F3731),0,'June 2016'!F3731))</f>
        <v>450</v>
      </c>
    </row>
    <row r="2347" spans="1:2" x14ac:dyDescent="0.2">
      <c r="A2347">
        <f>IF(ISBLANK('June 2016'!A3735),"",IF(ISTEXT('June 2016'!A3735),0,'June 2016'!A3735))</f>
        <v>439054</v>
      </c>
      <c r="B2347">
        <f>IF(ISBLANK('June 2016'!F3735),"",IF(ISTEXT('June 2016'!F3735),0,'June 2016'!F3735))</f>
        <v>69</v>
      </c>
    </row>
    <row r="2348" spans="1:2" x14ac:dyDescent="0.2">
      <c r="A2348">
        <f>IF(ISBLANK('June 2016'!A3739),"",IF(ISTEXT('June 2016'!A3739),0,'June 2016'!A3739))</f>
        <v>439055</v>
      </c>
      <c r="B2348">
        <f>IF(ISBLANK('June 2016'!F3739),"",IF(ISTEXT('June 2016'!F3739),0,'June 2016'!F3739))</f>
        <v>484</v>
      </c>
    </row>
    <row r="2349" spans="1:2" x14ac:dyDescent="0.2">
      <c r="A2349">
        <f>IF(ISBLANK('June 2016'!A3743),"",IF(ISTEXT('June 2016'!A3743),0,'June 2016'!A3743))</f>
        <v>439056</v>
      </c>
      <c r="B2349">
        <f>IF(ISBLANK('June 2016'!F3743),"",IF(ISTEXT('June 2016'!F3743),0,'June 2016'!F3743))</f>
        <v>450</v>
      </c>
    </row>
    <row r="2350" spans="1:2" x14ac:dyDescent="0.2">
      <c r="A2350">
        <f>IF(ISBLANK('June 2016'!A3747),"",IF(ISTEXT('June 2016'!A3747),0,'June 2016'!A3747))</f>
        <v>439625</v>
      </c>
      <c r="B2350">
        <f>IF(ISBLANK('June 2016'!F3747),"",IF(ISTEXT('June 2016'!F3747),0,'June 2016'!F3747))</f>
        <v>114.75</v>
      </c>
    </row>
    <row r="2351" spans="1:2" x14ac:dyDescent="0.2">
      <c r="A2351" t="str">
        <f>IF(ISBLANK('June 2016'!A3748),"",IF(ISTEXT('June 2016'!A3748),0,'June 2016'!A3748))</f>
        <v/>
      </c>
      <c r="B2351">
        <f>IF(ISBLANK('June 2016'!F3748),"",IF(ISTEXT('June 2016'!F3748),0,'June 2016'!F3748))</f>
        <v>114.75</v>
      </c>
    </row>
    <row r="2352" spans="1:2" x14ac:dyDescent="0.2">
      <c r="A2352">
        <f>IF(ISBLANK('June 2016'!A3752),"",IF(ISTEXT('June 2016'!A3752),0,'June 2016'!A3752))</f>
        <v>438616</v>
      </c>
      <c r="B2352">
        <f>IF(ISBLANK('June 2016'!F3752),"",IF(ISTEXT('June 2016'!F3752),0,'June 2016'!F3752))</f>
        <v>17691.39</v>
      </c>
    </row>
    <row r="2353" spans="1:2" x14ac:dyDescent="0.2">
      <c r="A2353" t="str">
        <f>IF(ISBLANK('June 2016'!A3753),"",IF(ISTEXT('June 2016'!A3753),0,'June 2016'!A3753))</f>
        <v/>
      </c>
      <c r="B2353" t="str">
        <f>IF(ISBLANK('June 2016'!F3753),"",IF(ISTEXT('June 2016'!F3753),0,'June 2016'!F3753))</f>
        <v/>
      </c>
    </row>
    <row r="2354" spans="1:2" x14ac:dyDescent="0.2">
      <c r="A2354" t="str">
        <f>IF(ISBLANK('June 2016'!A3754),"",IF(ISTEXT('June 2016'!A3754),0,'June 2016'!A3754))</f>
        <v/>
      </c>
      <c r="B2354" t="str">
        <f>IF(ISBLANK('June 2016'!F3754),"",IF(ISTEXT('June 2016'!F3754),0,'June 2016'!F3754))</f>
        <v/>
      </c>
    </row>
    <row r="2355" spans="1:2" x14ac:dyDescent="0.2">
      <c r="A2355" t="str">
        <f>IF(ISBLANK('June 2016'!A3755),"",IF(ISTEXT('June 2016'!A3755),0,'June 2016'!A3755))</f>
        <v/>
      </c>
      <c r="B2355" t="str">
        <f>IF(ISBLANK('June 2016'!F3755),"",IF(ISTEXT('June 2016'!F3755),0,'June 2016'!F3755))</f>
        <v/>
      </c>
    </row>
    <row r="2356" spans="1:2" x14ac:dyDescent="0.2">
      <c r="A2356">
        <f>IF(ISBLANK('June 2016'!A3756),"",IF(ISTEXT('June 2016'!A3756),0,'June 2016'!A3756))</f>
        <v>438617</v>
      </c>
      <c r="B2356">
        <f>IF(ISBLANK('June 2016'!F3756),"",IF(ISTEXT('June 2016'!F3756),0,'June 2016'!F3756))</f>
        <v>3090.56</v>
      </c>
    </row>
    <row r="2357" spans="1:2" x14ac:dyDescent="0.2">
      <c r="A2357" t="str">
        <f>IF(ISBLANK('June 2016'!A3757),"",IF(ISTEXT('June 2016'!A3757),0,'June 2016'!A3757))</f>
        <v/>
      </c>
      <c r="B2357" t="str">
        <f>IF(ISBLANK('June 2016'!F3757),"",IF(ISTEXT('June 2016'!F3757),0,'June 2016'!F3757))</f>
        <v/>
      </c>
    </row>
    <row r="2358" spans="1:2" x14ac:dyDescent="0.2">
      <c r="A2358">
        <f>IF(ISBLANK('June 2016'!A3758),"",IF(ISTEXT('June 2016'!A3758),0,'June 2016'!A3758))</f>
        <v>439057</v>
      </c>
      <c r="B2358">
        <f>IF(ISBLANK('June 2016'!F3758),"",IF(ISTEXT('June 2016'!F3758),0,'June 2016'!F3758))</f>
        <v>19407.53</v>
      </c>
    </row>
    <row r="2359" spans="1:2" x14ac:dyDescent="0.2">
      <c r="A2359" t="str">
        <f>IF(ISBLANK('June 2016'!A3759),"",IF(ISTEXT('June 2016'!A3759),0,'June 2016'!A3759))</f>
        <v/>
      </c>
      <c r="B2359" t="str">
        <f>IF(ISBLANK('June 2016'!F3759),"",IF(ISTEXT('June 2016'!F3759),0,'June 2016'!F3759))</f>
        <v/>
      </c>
    </row>
    <row r="2360" spans="1:2" x14ac:dyDescent="0.2">
      <c r="A2360" t="str">
        <f>IF(ISBLANK('June 2016'!A3760),"",IF(ISTEXT('June 2016'!A3760),0,'June 2016'!A3760))</f>
        <v/>
      </c>
      <c r="B2360" t="str">
        <f>IF(ISBLANK('June 2016'!F3760),"",IF(ISTEXT('June 2016'!F3760),0,'June 2016'!F3760))</f>
        <v/>
      </c>
    </row>
    <row r="2361" spans="1:2" x14ac:dyDescent="0.2">
      <c r="A2361" t="str">
        <f>IF(ISBLANK('June 2016'!A3761),"",IF(ISTEXT('June 2016'!A3761),0,'June 2016'!A3761))</f>
        <v/>
      </c>
      <c r="B2361" t="str">
        <f>IF(ISBLANK('June 2016'!F3761),"",IF(ISTEXT('June 2016'!F3761),0,'June 2016'!F3761))</f>
        <v/>
      </c>
    </row>
    <row r="2362" spans="1:2" x14ac:dyDescent="0.2">
      <c r="A2362" t="str">
        <f>IF(ISBLANK('June 2016'!A3762),"",IF(ISTEXT('June 2016'!A3762),0,'June 2016'!A3762))</f>
        <v/>
      </c>
      <c r="B2362" t="str">
        <f>IF(ISBLANK('June 2016'!F3762),"",IF(ISTEXT('June 2016'!F3762),0,'June 2016'!F3762))</f>
        <v/>
      </c>
    </row>
    <row r="2363" spans="1:2" x14ac:dyDescent="0.2">
      <c r="A2363">
        <f>IF(ISBLANK('June 2016'!A3763),"",IF(ISTEXT('June 2016'!A3763),0,'June 2016'!A3763))</f>
        <v>439058</v>
      </c>
      <c r="B2363">
        <f>IF(ISBLANK('June 2016'!F3763),"",IF(ISTEXT('June 2016'!F3763),0,'June 2016'!F3763))</f>
        <v>1480.32</v>
      </c>
    </row>
    <row r="2364" spans="1:2" x14ac:dyDescent="0.2">
      <c r="A2364" t="str">
        <f>IF(ISBLANK('June 2016'!A3764),"",IF(ISTEXT('June 2016'!A3764),0,'June 2016'!A3764))</f>
        <v/>
      </c>
      <c r="B2364" t="str">
        <f>IF(ISBLANK('June 2016'!F3764),"",IF(ISTEXT('June 2016'!F3764),0,'June 2016'!F3764))</f>
        <v/>
      </c>
    </row>
    <row r="2365" spans="1:2" x14ac:dyDescent="0.2">
      <c r="A2365">
        <f>IF(ISBLANK('June 2016'!A3765),"",IF(ISTEXT('June 2016'!A3765),0,'June 2016'!A3765))</f>
        <v>439626</v>
      </c>
      <c r="B2365">
        <f>IF(ISBLANK('June 2016'!F3765),"",IF(ISTEXT('June 2016'!F3765),0,'June 2016'!F3765))</f>
        <v>4210.25</v>
      </c>
    </row>
    <row r="2366" spans="1:2" x14ac:dyDescent="0.2">
      <c r="A2366">
        <f>IF(ISBLANK('June 2016'!A3769),"",IF(ISTEXT('June 2016'!A3769),0,'June 2016'!A3769))</f>
        <v>438618</v>
      </c>
      <c r="B2366">
        <f>IF(ISBLANK('June 2016'!F3769),"",IF(ISTEXT('June 2016'!F3769),0,'June 2016'!F3769))</f>
        <v>450</v>
      </c>
    </row>
    <row r="2367" spans="1:2" x14ac:dyDescent="0.2">
      <c r="A2367" t="str">
        <f>IF(ISBLANK('June 2016'!A3770),"",IF(ISTEXT('June 2016'!A3770),0,'June 2016'!A3770))</f>
        <v/>
      </c>
      <c r="B2367">
        <f>IF(ISBLANK('June 2016'!F3770),"",IF(ISTEXT('June 2016'!F3770),0,'June 2016'!F3770))</f>
        <v>100</v>
      </c>
    </row>
    <row r="2368" spans="1:2" x14ac:dyDescent="0.2">
      <c r="A2368" t="str">
        <f>IF(ISBLANK('June 2016'!A3771),"",IF(ISTEXT('June 2016'!A3771),0,'June 2016'!A3771))</f>
        <v/>
      </c>
      <c r="B2368">
        <f>IF(ISBLANK('June 2016'!F3771),"",IF(ISTEXT('June 2016'!F3771),0,'June 2016'!F3771))</f>
        <v>450</v>
      </c>
    </row>
    <row r="2369" spans="1:2" x14ac:dyDescent="0.2">
      <c r="A2369" t="str">
        <f>IF(ISBLANK('June 2016'!A3772),"",IF(ISTEXT('June 2016'!A3772),0,'June 2016'!A3772))</f>
        <v/>
      </c>
      <c r="B2369">
        <f>IF(ISBLANK('June 2016'!F3772),"",IF(ISTEXT('June 2016'!F3772),0,'June 2016'!F3772))</f>
        <v>450</v>
      </c>
    </row>
    <row r="2370" spans="1:2" x14ac:dyDescent="0.2">
      <c r="A2370" t="str">
        <f>IF(ISBLANK('June 2016'!A3773),"",IF(ISTEXT('June 2016'!A3773),0,'June 2016'!A3773))</f>
        <v/>
      </c>
      <c r="B2370">
        <f>IF(ISBLANK('June 2016'!F3773),"",IF(ISTEXT('June 2016'!F3773),0,'June 2016'!F3773))</f>
        <v>450</v>
      </c>
    </row>
    <row r="2371" spans="1:2" x14ac:dyDescent="0.2">
      <c r="A2371">
        <f>IF(ISBLANK('June 2016'!A3774),"",IF(ISTEXT('June 2016'!A3774),0,'June 2016'!A3774))</f>
        <v>439059</v>
      </c>
      <c r="B2371">
        <f>IF(ISBLANK('June 2016'!F3774),"",IF(ISTEXT('June 2016'!F3774),0,'June 2016'!F3774))</f>
        <v>450</v>
      </c>
    </row>
    <row r="2372" spans="1:2" x14ac:dyDescent="0.2">
      <c r="A2372" t="str">
        <f>IF(ISBLANK('June 2016'!A3775),"",IF(ISTEXT('June 2016'!A3775),0,'June 2016'!A3775))</f>
        <v/>
      </c>
      <c r="B2372">
        <f>IF(ISBLANK('June 2016'!F3775),"",IF(ISTEXT('June 2016'!F3775),0,'June 2016'!F3775))</f>
        <v>450</v>
      </c>
    </row>
    <row r="2373" spans="1:2" x14ac:dyDescent="0.2">
      <c r="A2373" t="str">
        <f>IF(ISBLANK('June 2016'!A3776),"",IF(ISTEXT('June 2016'!A3776),0,'June 2016'!A3776))</f>
        <v/>
      </c>
      <c r="B2373">
        <f>IF(ISBLANK('June 2016'!F3776),"",IF(ISTEXT('June 2016'!F3776),0,'June 2016'!F3776))</f>
        <v>100</v>
      </c>
    </row>
    <row r="2374" spans="1:2" x14ac:dyDescent="0.2">
      <c r="A2374" t="str">
        <f>IF(ISBLANK('June 2016'!A3777),"",IF(ISTEXT('June 2016'!A3777),0,'June 2016'!A3777))</f>
        <v/>
      </c>
      <c r="B2374">
        <f>IF(ISBLANK('June 2016'!F3777),"",IF(ISTEXT('June 2016'!F3777),0,'June 2016'!F3777))</f>
        <v>100</v>
      </c>
    </row>
    <row r="2375" spans="1:2" x14ac:dyDescent="0.2">
      <c r="A2375" t="str">
        <f>IF(ISBLANK('June 2016'!A3778),"",IF(ISTEXT('June 2016'!A3778),0,'June 2016'!A3778))</f>
        <v/>
      </c>
      <c r="B2375">
        <f>IF(ISBLANK('June 2016'!F3778),"",IF(ISTEXT('June 2016'!F3778),0,'June 2016'!F3778))</f>
        <v>450</v>
      </c>
    </row>
    <row r="2376" spans="1:2" x14ac:dyDescent="0.2">
      <c r="A2376">
        <f>IF(ISBLANK('June 2016'!A3779),"",IF(ISTEXT('June 2016'!A3779),0,'June 2016'!A3779))</f>
        <v>439627</v>
      </c>
      <c r="B2376">
        <f>IF(ISBLANK('June 2016'!F3779),"",IF(ISTEXT('June 2016'!F3779),0,'June 2016'!F3779))</f>
        <v>450</v>
      </c>
    </row>
    <row r="2377" spans="1:2" x14ac:dyDescent="0.2">
      <c r="A2377" t="str">
        <f>IF(ISBLANK('June 2016'!A3780),"",IF(ISTEXT('June 2016'!A3780),0,'June 2016'!A3780))</f>
        <v/>
      </c>
      <c r="B2377">
        <f>IF(ISBLANK('June 2016'!F3780),"",IF(ISTEXT('June 2016'!F3780),0,'June 2016'!F3780))</f>
        <v>500</v>
      </c>
    </row>
    <row r="2378" spans="1:2" x14ac:dyDescent="0.2">
      <c r="A2378" t="str">
        <f>IF(ISBLANK('June 2016'!A3781),"",IF(ISTEXT('June 2016'!A3781),0,'June 2016'!A3781))</f>
        <v/>
      </c>
      <c r="B2378">
        <f>IF(ISBLANK('June 2016'!F3781),"",IF(ISTEXT('June 2016'!F3781),0,'June 2016'!F3781))</f>
        <v>500</v>
      </c>
    </row>
    <row r="2379" spans="1:2" x14ac:dyDescent="0.2">
      <c r="A2379">
        <f>IF(ISBLANK('June 2016'!A3785),"",IF(ISTEXT('June 2016'!A3785),0,'June 2016'!A3785))</f>
        <v>438619</v>
      </c>
      <c r="B2379">
        <f>IF(ISBLANK('June 2016'!F3785),"",IF(ISTEXT('June 2016'!F3785),0,'June 2016'!F3785))</f>
        <v>100</v>
      </c>
    </row>
    <row r="2380" spans="1:2" x14ac:dyDescent="0.2">
      <c r="A2380">
        <f>IF(ISBLANK('June 2016'!A3786),"",IF(ISTEXT('June 2016'!A3786),0,'June 2016'!A3786))</f>
        <v>439060</v>
      </c>
      <c r="B2380">
        <f>IF(ISBLANK('June 2016'!F3786),"",IF(ISTEXT('June 2016'!F3786),0,'June 2016'!F3786))</f>
        <v>200</v>
      </c>
    </row>
    <row r="2381" spans="1:2" x14ac:dyDescent="0.2">
      <c r="A2381" t="str">
        <f>IF(ISBLANK('June 2016'!A3787),"",IF(ISTEXT('June 2016'!A3787),0,'June 2016'!A3787))</f>
        <v/>
      </c>
      <c r="B2381" t="str">
        <f>IF(ISBLANK('June 2016'!F3787),"",IF(ISTEXT('June 2016'!F3787),0,'June 2016'!F3787))</f>
        <v/>
      </c>
    </row>
    <row r="2382" spans="1:2" x14ac:dyDescent="0.2">
      <c r="A2382">
        <f>IF(ISBLANK('June 2016'!A3788),"",IF(ISTEXT('June 2016'!A3788),0,'June 2016'!A3788))</f>
        <v>439061</v>
      </c>
      <c r="B2382">
        <f>IF(ISBLANK('June 2016'!F3788),"",IF(ISTEXT('June 2016'!F3788),0,'June 2016'!F3788))</f>
        <v>300</v>
      </c>
    </row>
    <row r="2383" spans="1:2" x14ac:dyDescent="0.2">
      <c r="A2383" t="str">
        <f>IF(ISBLANK('June 2016'!A3789),"",IF(ISTEXT('June 2016'!A3789),0,'June 2016'!A3789))</f>
        <v/>
      </c>
      <c r="B2383" t="str">
        <f>IF(ISBLANK('June 2016'!F3789),"",IF(ISTEXT('June 2016'!F3789),0,'June 2016'!F3789))</f>
        <v/>
      </c>
    </row>
    <row r="2384" spans="1:2" x14ac:dyDescent="0.2">
      <c r="A2384" t="str">
        <f>IF(ISBLANK('June 2016'!A3790),"",IF(ISTEXT('June 2016'!A3790),0,'June 2016'!A3790))</f>
        <v/>
      </c>
      <c r="B2384" t="str">
        <f>IF(ISBLANK('June 2016'!F3790),"",IF(ISTEXT('June 2016'!F3790),0,'June 2016'!F3790))</f>
        <v/>
      </c>
    </row>
    <row r="2385" spans="1:2" x14ac:dyDescent="0.2">
      <c r="A2385">
        <f>IF(ISBLANK('June 2016'!A3794),"",IF(ISTEXT('June 2016'!A3794),0,'June 2016'!A3794))</f>
        <v>439628</v>
      </c>
      <c r="B2385">
        <f>IF(ISBLANK('June 2016'!F3794),"",IF(ISTEXT('June 2016'!F3794),0,'June 2016'!F3794))</f>
        <v>265.95999999999998</v>
      </c>
    </row>
    <row r="2386" spans="1:2" x14ac:dyDescent="0.2">
      <c r="A2386" t="str">
        <f>IF(ISBLANK('June 2016'!A3795),"",IF(ISTEXT('June 2016'!A3795),0,'June 2016'!A3795))</f>
        <v/>
      </c>
      <c r="B2386" t="str">
        <f>IF(ISBLANK('June 2016'!F3795),"",IF(ISTEXT('June 2016'!F3795),0,'June 2016'!F3795))</f>
        <v/>
      </c>
    </row>
    <row r="2387" spans="1:2" x14ac:dyDescent="0.2">
      <c r="A2387">
        <f>IF(ISBLANK('June 2016'!A3799),"",IF(ISTEXT('June 2016'!A3799),0,'June 2016'!A3799))</f>
        <v>439062</v>
      </c>
      <c r="B2387">
        <f>IF(ISBLANK('June 2016'!F3799),"",IF(ISTEXT('June 2016'!F3799),0,'June 2016'!F3799))</f>
        <v>450</v>
      </c>
    </row>
    <row r="2388" spans="1:2" x14ac:dyDescent="0.2">
      <c r="A2388">
        <f>IF(ISBLANK('June 2016'!A3800),"",IF(ISTEXT('June 2016'!A3800),0,'June 2016'!A3800))</f>
        <v>439629</v>
      </c>
      <c r="B2388">
        <f>IF(ISBLANK('June 2016'!F3800),"",IF(ISTEXT('June 2016'!F3800),0,'June 2016'!F3800))</f>
        <v>500</v>
      </c>
    </row>
    <row r="2389" spans="1:2" x14ac:dyDescent="0.2">
      <c r="A2389" t="str">
        <f>IF(ISBLANK('June 2016'!A3801),"",IF(ISTEXT('June 2016'!A3801),0,'June 2016'!A3801))</f>
        <v/>
      </c>
      <c r="B2389">
        <f>IF(ISBLANK('June 2016'!F3801),"",IF(ISTEXT('June 2016'!F3801),0,'June 2016'!F3801))</f>
        <v>500</v>
      </c>
    </row>
    <row r="2390" spans="1:2" x14ac:dyDescent="0.2">
      <c r="A2390">
        <f>IF(ISBLANK('June 2016'!A3805),"",IF(ISTEXT('June 2016'!A3805),0,'June 2016'!A3805))</f>
        <v>438620</v>
      </c>
      <c r="B2390">
        <f>IF(ISBLANK('June 2016'!F3805),"",IF(ISTEXT('June 2016'!F3805),0,'June 2016'!F3805))</f>
        <v>140.35</v>
      </c>
    </row>
    <row r="2391" spans="1:2" x14ac:dyDescent="0.2">
      <c r="A2391">
        <f>IF(ISBLANK('June 2016'!A3809),"",IF(ISTEXT('June 2016'!A3809),0,'June 2016'!A3809))</f>
        <v>439063</v>
      </c>
      <c r="B2391">
        <f>IF(ISBLANK('June 2016'!F3809),"",IF(ISTEXT('June 2016'!F3809),0,'June 2016'!F3809))</f>
        <v>1994.31</v>
      </c>
    </row>
    <row r="2392" spans="1:2" x14ac:dyDescent="0.2">
      <c r="A2392">
        <f>IF(ISBLANK('June 2016'!A3813),"",IF(ISTEXT('June 2016'!A3813),0,'June 2016'!A3813))</f>
        <v>438621</v>
      </c>
      <c r="B2392">
        <f>IF(ISBLANK('June 2016'!F3813),"",IF(ISTEXT('June 2016'!F3813),0,'June 2016'!F3813))</f>
        <v>26.46</v>
      </c>
    </row>
    <row r="2393" spans="1:2" x14ac:dyDescent="0.2">
      <c r="A2393">
        <f>IF(ISBLANK('June 2016'!A3817),"",IF(ISTEXT('June 2016'!A3817),0,'June 2016'!A3817))</f>
        <v>438622</v>
      </c>
      <c r="B2393">
        <f>IF(ISBLANK('June 2016'!F3817),"",IF(ISTEXT('June 2016'!F3817),0,'June 2016'!F3817))</f>
        <v>209</v>
      </c>
    </row>
    <row r="2394" spans="1:2" x14ac:dyDescent="0.2">
      <c r="A2394">
        <f>IF(ISBLANK('June 2016'!A3818),"",IF(ISTEXT('June 2016'!A3818),0,'June 2016'!A3818))</f>
        <v>439064</v>
      </c>
      <c r="B2394">
        <f>IF(ISBLANK('June 2016'!F3818),"",IF(ISTEXT('June 2016'!F3818),0,'June 2016'!F3818))</f>
        <v>209</v>
      </c>
    </row>
    <row r="2395" spans="1:2" x14ac:dyDescent="0.2">
      <c r="A2395">
        <f>IF(ISBLANK('June 2016'!A3819),"",IF(ISTEXT('June 2016'!A3819),0,'June 2016'!A3819))</f>
        <v>439630</v>
      </c>
      <c r="B2395">
        <f>IF(ISBLANK('June 2016'!F3819),"",IF(ISTEXT('June 2016'!F3819),0,'June 2016'!F3819))</f>
        <v>1045</v>
      </c>
    </row>
    <row r="2396" spans="1:2" x14ac:dyDescent="0.2">
      <c r="A2396" t="str">
        <f>IF(ISBLANK('June 2016'!A3820),"",IF(ISTEXT('June 2016'!A3820),0,'June 2016'!A3820))</f>
        <v/>
      </c>
      <c r="B2396" t="str">
        <f>IF(ISBLANK('June 2016'!F3820),"",IF(ISTEXT('June 2016'!F3820),0,'June 2016'!F3820))</f>
        <v/>
      </c>
    </row>
    <row r="2397" spans="1:2" x14ac:dyDescent="0.2">
      <c r="A2397" t="str">
        <f>IF(ISBLANK('June 2016'!A3821),"",IF(ISTEXT('June 2016'!A3821),0,'June 2016'!A3821))</f>
        <v/>
      </c>
      <c r="B2397" t="str">
        <f>IF(ISBLANK('June 2016'!F3821),"",IF(ISTEXT('June 2016'!F3821),0,'June 2016'!F3821))</f>
        <v/>
      </c>
    </row>
    <row r="2398" spans="1:2" x14ac:dyDescent="0.2">
      <c r="A2398" t="str">
        <f>IF(ISBLANK('June 2016'!A3822),"",IF(ISTEXT('June 2016'!A3822),0,'June 2016'!A3822))</f>
        <v/>
      </c>
      <c r="B2398" t="str">
        <f>IF(ISBLANK('June 2016'!F3822),"",IF(ISTEXT('June 2016'!F3822),0,'June 2016'!F3822))</f>
        <v/>
      </c>
    </row>
    <row r="2399" spans="1:2" x14ac:dyDescent="0.2">
      <c r="A2399" t="str">
        <f>IF(ISBLANK('June 2016'!A3823),"",IF(ISTEXT('June 2016'!A3823),0,'June 2016'!A3823))</f>
        <v/>
      </c>
      <c r="B2399" t="str">
        <f>IF(ISBLANK('June 2016'!F3823),"",IF(ISTEXT('June 2016'!F3823),0,'June 2016'!F3823))</f>
        <v/>
      </c>
    </row>
    <row r="2400" spans="1:2" x14ac:dyDescent="0.2">
      <c r="A2400">
        <f>IF(ISBLANK('June 2016'!A3827),"",IF(ISTEXT('June 2016'!A3827),0,'June 2016'!A3827))</f>
        <v>439631</v>
      </c>
      <c r="B2400">
        <f>IF(ISBLANK('June 2016'!F3827),"",IF(ISTEXT('June 2016'!F3827),0,'June 2016'!F3827))</f>
        <v>215</v>
      </c>
    </row>
    <row r="2401" spans="1:2" x14ac:dyDescent="0.2">
      <c r="A2401">
        <f>IF(ISBLANK('June 2016'!A3831),"",IF(ISTEXT('June 2016'!A3831),0,'June 2016'!A3831))</f>
        <v>439065</v>
      </c>
      <c r="B2401">
        <f>IF(ISBLANK('June 2016'!F3831),"",IF(ISTEXT('June 2016'!F3831),0,'June 2016'!F3831))</f>
        <v>52.38</v>
      </c>
    </row>
    <row r="2402" spans="1:2" x14ac:dyDescent="0.2">
      <c r="A2402">
        <f>IF(ISBLANK('June 2016'!A3835),"",IF(ISTEXT('June 2016'!A3835),0,'June 2016'!A3835))</f>
        <v>439632</v>
      </c>
      <c r="B2402">
        <f>IF(ISBLANK('June 2016'!F3835),"",IF(ISTEXT('June 2016'!F3835),0,'June 2016'!F3835))</f>
        <v>299</v>
      </c>
    </row>
    <row r="2403" spans="1:2" x14ac:dyDescent="0.2">
      <c r="A2403">
        <f>IF(ISBLANK('June 2016'!A3839),"",IF(ISTEXT('June 2016'!A3839),0,'June 2016'!A3839))</f>
        <v>438623</v>
      </c>
      <c r="B2403">
        <f>IF(ISBLANK('June 2016'!F3839),"",IF(ISTEXT('June 2016'!F3839),0,'June 2016'!F3839))</f>
        <v>29.16</v>
      </c>
    </row>
    <row r="2404" spans="1:2" x14ac:dyDescent="0.2">
      <c r="A2404">
        <f>IF(ISBLANK('June 2016'!A3843),"",IF(ISTEXT('June 2016'!A3843),0,'June 2016'!A3843))</f>
        <v>439633</v>
      </c>
      <c r="B2404">
        <f>IF(ISBLANK('June 2016'!F3843),"",IF(ISTEXT('June 2016'!F3843),0,'June 2016'!F3843))</f>
        <v>6561.2</v>
      </c>
    </row>
    <row r="2405" spans="1:2" x14ac:dyDescent="0.2">
      <c r="A2405">
        <f>IF(ISBLANK('June 2016'!A3847),"",IF(ISTEXT('June 2016'!A3847),0,'June 2016'!A3847))</f>
        <v>438624</v>
      </c>
      <c r="B2405">
        <f>IF(ISBLANK('June 2016'!F3847),"",IF(ISTEXT('June 2016'!F3847),0,'June 2016'!F3847))</f>
        <v>125</v>
      </c>
    </row>
    <row r="2406" spans="1:2" x14ac:dyDescent="0.2">
      <c r="A2406">
        <f>IF(ISBLANK('June 2016'!A3851),"",IF(ISTEXT('June 2016'!A3851),0,'June 2016'!A3851))</f>
        <v>439066</v>
      </c>
      <c r="B2406">
        <f>IF(ISBLANK('June 2016'!F3851),"",IF(ISTEXT('June 2016'!F3851),0,'June 2016'!F3851))</f>
        <v>37</v>
      </c>
    </row>
    <row r="2407" spans="1:2" x14ac:dyDescent="0.2">
      <c r="A2407">
        <f>IF(ISBLANK('June 2016'!A3855),"",IF(ISTEXT('June 2016'!A3855),0,'June 2016'!A3855))</f>
        <v>439067</v>
      </c>
      <c r="B2407">
        <f>IF(ISBLANK('June 2016'!F3855),"",IF(ISTEXT('June 2016'!F3855),0,'June 2016'!F3855))</f>
        <v>15.12</v>
      </c>
    </row>
    <row r="2408" spans="1:2" x14ac:dyDescent="0.2">
      <c r="A2408">
        <f>IF(ISBLANK('June 2016'!A3859),"",IF(ISTEXT('June 2016'!A3859),0,'June 2016'!A3859))</f>
        <v>438625</v>
      </c>
      <c r="B2408">
        <f>IF(ISBLANK('June 2016'!F3859),"",IF(ISTEXT('June 2016'!F3859),0,'June 2016'!F3859))</f>
        <v>450</v>
      </c>
    </row>
    <row r="2409" spans="1:2" x14ac:dyDescent="0.2">
      <c r="A2409" t="str">
        <f>IF(ISBLANK('June 2016'!A3860),"",IF(ISTEXT('June 2016'!A3860),0,'June 2016'!A3860))</f>
        <v/>
      </c>
      <c r="B2409">
        <f>IF(ISBLANK('June 2016'!F3860),"",IF(ISTEXT('June 2016'!F3860),0,'June 2016'!F3860))</f>
        <v>450</v>
      </c>
    </row>
    <row r="2410" spans="1:2" x14ac:dyDescent="0.2">
      <c r="A2410">
        <f>IF(ISBLANK('June 2016'!A3861),"",IF(ISTEXT('June 2016'!A3861),0,'June 2016'!A3861))</f>
        <v>439068</v>
      </c>
      <c r="B2410">
        <f>IF(ISBLANK('June 2016'!F3861),"",IF(ISTEXT('June 2016'!F3861),0,'June 2016'!F3861))</f>
        <v>450</v>
      </c>
    </row>
    <row r="2411" spans="1:2" x14ac:dyDescent="0.2">
      <c r="A2411" t="str">
        <f>IF(ISBLANK('June 2016'!A3862),"",IF(ISTEXT('June 2016'!A3862),0,'June 2016'!A3862))</f>
        <v/>
      </c>
      <c r="B2411">
        <f>IF(ISBLANK('June 2016'!F3862),"",IF(ISTEXT('June 2016'!F3862),0,'June 2016'!F3862))</f>
        <v>100</v>
      </c>
    </row>
    <row r="2412" spans="1:2" x14ac:dyDescent="0.2">
      <c r="A2412" t="str">
        <f>IF(ISBLANK('June 2016'!A3863),"",IF(ISTEXT('June 2016'!A3863),0,'June 2016'!A3863))</f>
        <v/>
      </c>
      <c r="B2412">
        <f>IF(ISBLANK('June 2016'!F3863),"",IF(ISTEXT('June 2016'!F3863),0,'June 2016'!F3863))</f>
        <v>100</v>
      </c>
    </row>
    <row r="2413" spans="1:2" x14ac:dyDescent="0.2">
      <c r="A2413" t="str">
        <f>IF(ISBLANK('June 2016'!A3864),"",IF(ISTEXT('June 2016'!A3864),0,'June 2016'!A3864))</f>
        <v/>
      </c>
      <c r="B2413">
        <f>IF(ISBLANK('June 2016'!F3864),"",IF(ISTEXT('June 2016'!F3864),0,'June 2016'!F3864))</f>
        <v>100</v>
      </c>
    </row>
    <row r="2414" spans="1:2" x14ac:dyDescent="0.2">
      <c r="A2414" t="str">
        <f>IF(ISBLANK('June 2016'!A3865),"",IF(ISTEXT('June 2016'!A3865),0,'June 2016'!A3865))</f>
        <v/>
      </c>
      <c r="B2414">
        <f>IF(ISBLANK('June 2016'!F3865),"",IF(ISTEXT('June 2016'!F3865),0,'June 2016'!F3865))</f>
        <v>550</v>
      </c>
    </row>
    <row r="2415" spans="1:2" x14ac:dyDescent="0.2">
      <c r="A2415">
        <f>IF(ISBLANK('June 2016'!A3866),"",IF(ISTEXT('June 2016'!A3866),0,'June 2016'!A3866))</f>
        <v>439634</v>
      </c>
      <c r="B2415">
        <f>IF(ISBLANK('June 2016'!F3866),"",IF(ISTEXT('June 2016'!F3866),0,'June 2016'!F3866))</f>
        <v>450</v>
      </c>
    </row>
    <row r="2416" spans="1:2" x14ac:dyDescent="0.2">
      <c r="A2416">
        <f>IF(ISBLANK('June 2016'!A3870),"",IF(ISTEXT('June 2016'!A3870),0,'June 2016'!A3870))</f>
        <v>439299</v>
      </c>
      <c r="B2416">
        <f>IF(ISBLANK('June 2016'!F3870),"",IF(ISTEXT('June 2016'!F3870),0,'June 2016'!F3870))</f>
        <v>3000</v>
      </c>
    </row>
    <row r="2417" spans="1:2" x14ac:dyDescent="0.2">
      <c r="A2417" t="str">
        <f>IF(ISBLANK('June 2016'!A3871),"",IF(ISTEXT('June 2016'!A3871),0,'June 2016'!A3871))</f>
        <v/>
      </c>
      <c r="B2417">
        <f>IF(ISBLANK('June 2016'!F3871),"",IF(ISTEXT('June 2016'!F3871),0,'June 2016'!F3871))</f>
        <v>987</v>
      </c>
    </row>
    <row r="2418" spans="1:2" x14ac:dyDescent="0.2">
      <c r="A2418" t="str">
        <f>IF(ISBLANK('June 2016'!A3872),"",IF(ISTEXT('June 2016'!A3872),0,'June 2016'!A3872))</f>
        <v/>
      </c>
      <c r="B2418">
        <f>IF(ISBLANK('June 2016'!F3872),"",IF(ISTEXT('June 2016'!F3872),0,'June 2016'!F3872))</f>
        <v>420</v>
      </c>
    </row>
    <row r="2419" spans="1:2" x14ac:dyDescent="0.2">
      <c r="A2419" t="str">
        <f>IF(ISBLANK('June 2016'!A3873),"",IF(ISTEXT('June 2016'!A3873),0,'June 2016'!A3873))</f>
        <v/>
      </c>
      <c r="B2419" t="str">
        <f>IF(ISBLANK('June 2016'!F3873),"",IF(ISTEXT('June 2016'!F3873),0,'June 2016'!F3873))</f>
        <v/>
      </c>
    </row>
    <row r="2420" spans="1:2" x14ac:dyDescent="0.2">
      <c r="A2420" t="str">
        <f>IF(ISBLANK('June 2016'!A3874),"",IF(ISTEXT('June 2016'!A3874),0,'June 2016'!A3874))</f>
        <v/>
      </c>
      <c r="B2420">
        <f>IF(ISBLANK('June 2016'!F3874),"",IF(ISTEXT('June 2016'!F3874),0,'June 2016'!F3874))</f>
        <v>933.51</v>
      </c>
    </row>
    <row r="2421" spans="1:2" x14ac:dyDescent="0.2">
      <c r="A2421" t="str">
        <f>IF(ISBLANK('June 2016'!A3875),"",IF(ISTEXT('June 2016'!A3875),0,'June 2016'!A3875))</f>
        <v/>
      </c>
      <c r="B2421" t="str">
        <f>IF(ISBLANK('June 2016'!F3875),"",IF(ISTEXT('June 2016'!F3875),0,'June 2016'!F3875))</f>
        <v/>
      </c>
    </row>
    <row r="2422" spans="1:2" x14ac:dyDescent="0.2">
      <c r="A2422" t="str">
        <f>IF(ISBLANK('June 2016'!A3876),"",IF(ISTEXT('June 2016'!A3876),0,'June 2016'!A3876))</f>
        <v/>
      </c>
      <c r="B2422" t="str">
        <f>IF(ISBLANK('June 2016'!F3876),"",IF(ISTEXT('June 2016'!F3876),0,'June 2016'!F3876))</f>
        <v/>
      </c>
    </row>
    <row r="2423" spans="1:2" x14ac:dyDescent="0.2">
      <c r="A2423" t="str">
        <f>IF(ISBLANK('June 2016'!A3877),"",IF(ISTEXT('June 2016'!A3877),0,'June 2016'!A3877))</f>
        <v/>
      </c>
      <c r="B2423" t="str">
        <f>IF(ISBLANK('June 2016'!F3877),"",IF(ISTEXT('June 2016'!F3877),0,'June 2016'!F3877))</f>
        <v/>
      </c>
    </row>
    <row r="2424" spans="1:2" x14ac:dyDescent="0.2">
      <c r="A2424" t="str">
        <f>IF(ISBLANK('June 2016'!A3878),"",IF(ISTEXT('June 2016'!A3878),0,'June 2016'!A3878))</f>
        <v/>
      </c>
      <c r="B2424" t="str">
        <f>IF(ISBLANK('June 2016'!F3878),"",IF(ISTEXT('June 2016'!F3878),0,'June 2016'!F3878))</f>
        <v/>
      </c>
    </row>
    <row r="2425" spans="1:2" x14ac:dyDescent="0.2">
      <c r="A2425" t="str">
        <f>IF(ISBLANK('June 2016'!A3879),"",IF(ISTEXT('June 2016'!A3879),0,'June 2016'!A3879))</f>
        <v/>
      </c>
      <c r="B2425" t="str">
        <f>IF(ISBLANK('June 2016'!F3879),"",IF(ISTEXT('June 2016'!F3879),0,'June 2016'!F3879))</f>
        <v/>
      </c>
    </row>
    <row r="2426" spans="1:2" x14ac:dyDescent="0.2">
      <c r="A2426" t="str">
        <f>IF(ISBLANK('June 2016'!A3880),"",IF(ISTEXT('June 2016'!A3880),0,'June 2016'!A3880))</f>
        <v/>
      </c>
      <c r="B2426">
        <f>IF(ISBLANK('June 2016'!F3880),"",IF(ISTEXT('June 2016'!F3880),0,'June 2016'!F3880))</f>
        <v>217.95</v>
      </c>
    </row>
    <row r="2427" spans="1:2" x14ac:dyDescent="0.2">
      <c r="A2427" t="str">
        <f>IF(ISBLANK('June 2016'!A3881),"",IF(ISTEXT('June 2016'!A3881),0,'June 2016'!A3881))</f>
        <v/>
      </c>
      <c r="B2427">
        <f>IF(ISBLANK('June 2016'!F3881),"",IF(ISTEXT('June 2016'!F3881),0,'June 2016'!F3881))</f>
        <v>86.27</v>
      </c>
    </row>
    <row r="2428" spans="1:2" x14ac:dyDescent="0.2">
      <c r="A2428" t="str">
        <f>IF(ISBLANK('June 2016'!A3882),"",IF(ISTEXT('June 2016'!A3882),0,'June 2016'!A3882))</f>
        <v/>
      </c>
      <c r="B2428">
        <f>IF(ISBLANK('June 2016'!F3882),"",IF(ISTEXT('June 2016'!F3882),0,'June 2016'!F3882))</f>
        <v>870</v>
      </c>
    </row>
    <row r="2429" spans="1:2" x14ac:dyDescent="0.2">
      <c r="A2429" t="str">
        <f>IF(ISBLANK('June 2016'!A3883),"",IF(ISTEXT('June 2016'!A3883),0,'June 2016'!A3883))</f>
        <v/>
      </c>
      <c r="B2429">
        <f>IF(ISBLANK('June 2016'!F3883),"",IF(ISTEXT('June 2016'!F3883),0,'June 2016'!F3883))</f>
        <v>1364.4</v>
      </c>
    </row>
    <row r="2430" spans="1:2" x14ac:dyDescent="0.2">
      <c r="A2430" t="str">
        <f>IF(ISBLANK('June 2016'!A3884),"",IF(ISTEXT('June 2016'!A3884),0,'June 2016'!A3884))</f>
        <v/>
      </c>
      <c r="B2430" t="str">
        <f>IF(ISBLANK('June 2016'!F3884),"",IF(ISTEXT('June 2016'!F3884),0,'June 2016'!F3884))</f>
        <v/>
      </c>
    </row>
    <row r="2431" spans="1:2" x14ac:dyDescent="0.2">
      <c r="A2431" t="str">
        <f>IF(ISBLANK('June 2016'!A3885),"",IF(ISTEXT('June 2016'!A3885),0,'June 2016'!A3885))</f>
        <v/>
      </c>
      <c r="B2431">
        <f>IF(ISBLANK('June 2016'!F3885),"",IF(ISTEXT('June 2016'!F3885),0,'June 2016'!F3885))</f>
        <v>813</v>
      </c>
    </row>
    <row r="2432" spans="1:2" x14ac:dyDescent="0.2">
      <c r="A2432" t="str">
        <f>IF(ISBLANK('June 2016'!A3886),"",IF(ISTEXT('June 2016'!A3886),0,'June 2016'!A3886))</f>
        <v/>
      </c>
      <c r="B2432">
        <f>IF(ISBLANK('June 2016'!F3886),"",IF(ISTEXT('June 2016'!F3886),0,'June 2016'!F3886))</f>
        <v>299</v>
      </c>
    </row>
    <row r="2433" spans="1:2" x14ac:dyDescent="0.2">
      <c r="A2433" t="str">
        <f>IF(ISBLANK('June 2016'!A3887),"",IF(ISTEXT('June 2016'!A3887),0,'June 2016'!A3887))</f>
        <v/>
      </c>
      <c r="B2433">
        <f>IF(ISBLANK('June 2016'!F3887),"",IF(ISTEXT('June 2016'!F3887),0,'June 2016'!F3887))</f>
        <v>35</v>
      </c>
    </row>
    <row r="2434" spans="1:2" x14ac:dyDescent="0.2">
      <c r="A2434" t="str">
        <f>IF(ISBLANK('June 2016'!A3888),"",IF(ISTEXT('June 2016'!A3888),0,'June 2016'!A3888))</f>
        <v/>
      </c>
      <c r="B2434">
        <f>IF(ISBLANK('June 2016'!F3888),"",IF(ISTEXT('June 2016'!F3888),0,'June 2016'!F3888))</f>
        <v>40.94</v>
      </c>
    </row>
    <row r="2435" spans="1:2" x14ac:dyDescent="0.2">
      <c r="A2435" t="str">
        <f>IF(ISBLANK('June 2016'!A3889),"",IF(ISTEXT('June 2016'!A3889),0,'June 2016'!A3889))</f>
        <v/>
      </c>
      <c r="B2435" t="str">
        <f>IF(ISBLANK('June 2016'!F3889),"",IF(ISTEXT('June 2016'!F3889),0,'June 2016'!F3889))</f>
        <v/>
      </c>
    </row>
    <row r="2436" spans="1:2" x14ac:dyDescent="0.2">
      <c r="A2436" t="str">
        <f>IF(ISBLANK('June 2016'!A3890),"",IF(ISTEXT('June 2016'!A3890),0,'June 2016'!A3890))</f>
        <v/>
      </c>
      <c r="B2436">
        <f>IF(ISBLANK('June 2016'!F3890),"",IF(ISTEXT('June 2016'!F3890),0,'June 2016'!F3890))</f>
        <v>30</v>
      </c>
    </row>
    <row r="2437" spans="1:2" x14ac:dyDescent="0.2">
      <c r="A2437" t="str">
        <f>IF(ISBLANK('June 2016'!A3891),"",IF(ISTEXT('June 2016'!A3891),0,'June 2016'!A3891))</f>
        <v/>
      </c>
      <c r="B2437">
        <f>IF(ISBLANK('June 2016'!F3891),"",IF(ISTEXT('June 2016'!F3891),0,'June 2016'!F3891))</f>
        <v>30</v>
      </c>
    </row>
    <row r="2438" spans="1:2" x14ac:dyDescent="0.2">
      <c r="A2438" t="str">
        <f>IF(ISBLANK('June 2016'!A3892),"",IF(ISTEXT('June 2016'!A3892),0,'June 2016'!A3892))</f>
        <v/>
      </c>
      <c r="B2438">
        <f>IF(ISBLANK('June 2016'!F3892),"",IF(ISTEXT('June 2016'!F3892),0,'June 2016'!F3892))</f>
        <v>30</v>
      </c>
    </row>
    <row r="2439" spans="1:2" x14ac:dyDescent="0.2">
      <c r="A2439" t="str">
        <f>IF(ISBLANK('June 2016'!A3893),"",IF(ISTEXT('June 2016'!A3893),0,'June 2016'!A3893))</f>
        <v/>
      </c>
      <c r="B2439">
        <f>IF(ISBLANK('June 2016'!F3893),"",IF(ISTEXT('June 2016'!F3893),0,'June 2016'!F3893))</f>
        <v>30</v>
      </c>
    </row>
    <row r="2440" spans="1:2" x14ac:dyDescent="0.2">
      <c r="A2440" t="str">
        <f>IF(ISBLANK('June 2016'!A3894),"",IF(ISTEXT('June 2016'!A3894),0,'June 2016'!A3894))</f>
        <v/>
      </c>
      <c r="B2440">
        <f>IF(ISBLANK('June 2016'!F3894),"",IF(ISTEXT('June 2016'!F3894),0,'June 2016'!F3894))</f>
        <v>592.04</v>
      </c>
    </row>
    <row r="2441" spans="1:2" x14ac:dyDescent="0.2">
      <c r="A2441" t="str">
        <f>IF(ISBLANK('June 2016'!A3895),"",IF(ISTEXT('June 2016'!A3895),0,'June 2016'!A3895))</f>
        <v/>
      </c>
      <c r="B2441" t="str">
        <f>IF(ISBLANK('June 2016'!F3895),"",IF(ISTEXT('June 2016'!F3895),0,'June 2016'!F3895))</f>
        <v/>
      </c>
    </row>
    <row r="2442" spans="1:2" x14ac:dyDescent="0.2">
      <c r="A2442" t="str">
        <f>IF(ISBLANK('June 2016'!A3896),"",IF(ISTEXT('June 2016'!A3896),0,'June 2016'!A3896))</f>
        <v/>
      </c>
      <c r="B2442" t="str">
        <f>IF(ISBLANK('June 2016'!F3896),"",IF(ISTEXT('June 2016'!F3896),0,'June 2016'!F3896))</f>
        <v/>
      </c>
    </row>
    <row r="2443" spans="1:2" x14ac:dyDescent="0.2">
      <c r="A2443" t="str">
        <f>IF(ISBLANK('June 2016'!A3897),"",IF(ISTEXT('June 2016'!A3897),0,'June 2016'!A3897))</f>
        <v/>
      </c>
      <c r="B2443" t="str">
        <f>IF(ISBLANK('June 2016'!F3897),"",IF(ISTEXT('June 2016'!F3897),0,'June 2016'!F3897))</f>
        <v/>
      </c>
    </row>
    <row r="2444" spans="1:2" x14ac:dyDescent="0.2">
      <c r="A2444" t="str">
        <f>IF(ISBLANK('June 2016'!A3898),"",IF(ISTEXT('June 2016'!A3898),0,'June 2016'!A3898))</f>
        <v/>
      </c>
      <c r="B2444" t="str">
        <f>IF(ISBLANK('June 2016'!F3898),"",IF(ISTEXT('June 2016'!F3898),0,'June 2016'!F3898))</f>
        <v/>
      </c>
    </row>
    <row r="2445" spans="1:2" x14ac:dyDescent="0.2">
      <c r="A2445" t="str">
        <f>IF(ISBLANK('June 2016'!A3899),"",IF(ISTEXT('June 2016'!A3899),0,'June 2016'!A3899))</f>
        <v/>
      </c>
      <c r="B2445" t="str">
        <f>IF(ISBLANK('June 2016'!F3899),"",IF(ISTEXT('June 2016'!F3899),0,'June 2016'!F3899))</f>
        <v/>
      </c>
    </row>
    <row r="2446" spans="1:2" x14ac:dyDescent="0.2">
      <c r="A2446" t="str">
        <f>IF(ISBLANK('June 2016'!A3900),"",IF(ISTEXT('June 2016'!A3900),0,'June 2016'!A3900))</f>
        <v/>
      </c>
      <c r="B2446" t="str">
        <f>IF(ISBLANK('June 2016'!F3900),"",IF(ISTEXT('June 2016'!F3900),0,'June 2016'!F3900))</f>
        <v/>
      </c>
    </row>
    <row r="2447" spans="1:2" x14ac:dyDescent="0.2">
      <c r="A2447" t="str">
        <f>IF(ISBLANK('June 2016'!A3901),"",IF(ISTEXT('June 2016'!A3901),0,'June 2016'!A3901))</f>
        <v/>
      </c>
      <c r="B2447" t="str">
        <f>IF(ISBLANK('June 2016'!F3901),"",IF(ISTEXT('June 2016'!F3901),0,'June 2016'!F3901))</f>
        <v/>
      </c>
    </row>
    <row r="2448" spans="1:2" x14ac:dyDescent="0.2">
      <c r="A2448" t="str">
        <f>IF(ISBLANK('June 2016'!A3902),"",IF(ISTEXT('June 2016'!A3902),0,'June 2016'!A3902))</f>
        <v/>
      </c>
      <c r="B2448" t="str">
        <f>IF(ISBLANK('June 2016'!F3902),"",IF(ISTEXT('June 2016'!F3902),0,'June 2016'!F3902))</f>
        <v/>
      </c>
    </row>
    <row r="2449" spans="1:2" x14ac:dyDescent="0.2">
      <c r="A2449" t="str">
        <f>IF(ISBLANK('June 2016'!A3903),"",IF(ISTEXT('June 2016'!A3903),0,'June 2016'!A3903))</f>
        <v/>
      </c>
      <c r="B2449">
        <f>IF(ISBLANK('June 2016'!F3903),"",IF(ISTEXT('June 2016'!F3903),0,'June 2016'!F3903))</f>
        <v>5.61</v>
      </c>
    </row>
    <row r="2450" spans="1:2" x14ac:dyDescent="0.2">
      <c r="A2450" t="str">
        <f>IF(ISBLANK('June 2016'!A3904),"",IF(ISTEXT('June 2016'!A3904),0,'June 2016'!A3904))</f>
        <v/>
      </c>
      <c r="B2450">
        <f>IF(ISBLANK('June 2016'!F3904),"",IF(ISTEXT('June 2016'!F3904),0,'June 2016'!F3904))</f>
        <v>23.59</v>
      </c>
    </row>
    <row r="2451" spans="1:2" x14ac:dyDescent="0.2">
      <c r="A2451" t="str">
        <f>IF(ISBLANK('June 2016'!A3905),"",IF(ISTEXT('June 2016'!A3905),0,'June 2016'!A3905))</f>
        <v/>
      </c>
      <c r="B2451" t="str">
        <f>IF(ISBLANK('June 2016'!F3905),"",IF(ISTEXT('June 2016'!F3905),0,'June 2016'!F3905))</f>
        <v/>
      </c>
    </row>
    <row r="2452" spans="1:2" x14ac:dyDescent="0.2">
      <c r="A2452" t="str">
        <f>IF(ISBLANK('June 2016'!A3906),"",IF(ISTEXT('June 2016'!A3906),0,'June 2016'!A3906))</f>
        <v/>
      </c>
      <c r="B2452">
        <f>IF(ISBLANK('June 2016'!F3906),"",IF(ISTEXT('June 2016'!F3906),0,'June 2016'!F3906))</f>
        <v>729.23</v>
      </c>
    </row>
    <row r="2453" spans="1:2" x14ac:dyDescent="0.2">
      <c r="A2453" t="str">
        <f>IF(ISBLANK('June 2016'!A3907),"",IF(ISTEXT('June 2016'!A3907),0,'June 2016'!A3907))</f>
        <v/>
      </c>
      <c r="B2453" t="str">
        <f>IF(ISBLANK('June 2016'!F3907),"",IF(ISTEXT('June 2016'!F3907),0,'June 2016'!F3907))</f>
        <v/>
      </c>
    </row>
    <row r="2454" spans="1:2" x14ac:dyDescent="0.2">
      <c r="A2454" t="str">
        <f>IF(ISBLANK('June 2016'!A3908),"",IF(ISTEXT('June 2016'!A3908),0,'June 2016'!A3908))</f>
        <v/>
      </c>
      <c r="B2454" t="str">
        <f>IF(ISBLANK('June 2016'!F3908),"",IF(ISTEXT('June 2016'!F3908),0,'June 2016'!F3908))</f>
        <v/>
      </c>
    </row>
    <row r="2455" spans="1:2" x14ac:dyDescent="0.2">
      <c r="A2455" t="str">
        <f>IF(ISBLANK('June 2016'!A3909),"",IF(ISTEXT('June 2016'!A3909),0,'June 2016'!A3909))</f>
        <v/>
      </c>
      <c r="B2455">
        <f>IF(ISBLANK('June 2016'!F3909),"",IF(ISTEXT('June 2016'!F3909),0,'June 2016'!F3909))</f>
        <v>68.989999999999995</v>
      </c>
    </row>
    <row r="2456" spans="1:2" x14ac:dyDescent="0.2">
      <c r="A2456" t="str">
        <f>IF(ISBLANK('June 2016'!A3910),"",IF(ISTEXT('June 2016'!A3910),0,'June 2016'!A3910))</f>
        <v/>
      </c>
      <c r="B2456">
        <f>IF(ISBLANK('June 2016'!F3910),"",IF(ISTEXT('June 2016'!F3910),0,'June 2016'!F3910))</f>
        <v>35.659999999999997</v>
      </c>
    </row>
    <row r="2457" spans="1:2" x14ac:dyDescent="0.2">
      <c r="A2457" t="str">
        <f>IF(ISBLANK('June 2016'!A3911),"",IF(ISTEXT('June 2016'!A3911),0,'June 2016'!A3911))</f>
        <v/>
      </c>
      <c r="B2457">
        <f>IF(ISBLANK('June 2016'!F3911),"",IF(ISTEXT('June 2016'!F3911),0,'June 2016'!F3911))</f>
        <v>9</v>
      </c>
    </row>
    <row r="2458" spans="1:2" x14ac:dyDescent="0.2">
      <c r="A2458" t="str">
        <f>IF(ISBLANK('June 2016'!A3912),"",IF(ISTEXT('June 2016'!A3912),0,'June 2016'!A3912))</f>
        <v/>
      </c>
      <c r="B2458">
        <f>IF(ISBLANK('June 2016'!F3912),"",IF(ISTEXT('June 2016'!F3912),0,'June 2016'!F3912))</f>
        <v>48</v>
      </c>
    </row>
    <row r="2459" spans="1:2" x14ac:dyDescent="0.2">
      <c r="A2459" t="str">
        <f>IF(ISBLANK('June 2016'!A3913),"",IF(ISTEXT('June 2016'!A3913),0,'June 2016'!A3913))</f>
        <v/>
      </c>
      <c r="B2459">
        <f>IF(ISBLANK('June 2016'!F3913),"",IF(ISTEXT('June 2016'!F3913),0,'June 2016'!F3913))</f>
        <v>20.81</v>
      </c>
    </row>
    <row r="2460" spans="1:2" x14ac:dyDescent="0.2">
      <c r="A2460" t="str">
        <f>IF(ISBLANK('June 2016'!A3914),"",IF(ISTEXT('June 2016'!A3914),0,'June 2016'!A3914))</f>
        <v/>
      </c>
      <c r="B2460">
        <f>IF(ISBLANK('June 2016'!F3914),"",IF(ISTEXT('June 2016'!F3914),0,'June 2016'!F3914))</f>
        <v>579.79</v>
      </c>
    </row>
    <row r="2461" spans="1:2" x14ac:dyDescent="0.2">
      <c r="A2461" t="str">
        <f>IF(ISBLANK('June 2016'!A3915),"",IF(ISTEXT('June 2016'!A3915),0,'June 2016'!A3915))</f>
        <v/>
      </c>
      <c r="B2461" t="str">
        <f>IF(ISBLANK('June 2016'!F3915),"",IF(ISTEXT('June 2016'!F3915),0,'June 2016'!F3915))</f>
        <v/>
      </c>
    </row>
    <row r="2462" spans="1:2" x14ac:dyDescent="0.2">
      <c r="A2462" t="str">
        <f>IF(ISBLANK('June 2016'!A3916),"",IF(ISTEXT('June 2016'!A3916),0,'June 2016'!A3916))</f>
        <v/>
      </c>
      <c r="B2462" t="str">
        <f>IF(ISBLANK('June 2016'!F3916),"",IF(ISTEXT('June 2016'!F3916),0,'June 2016'!F3916))</f>
        <v/>
      </c>
    </row>
    <row r="2463" spans="1:2" x14ac:dyDescent="0.2">
      <c r="A2463" t="str">
        <f>IF(ISBLANK('June 2016'!A3917),"",IF(ISTEXT('June 2016'!A3917),0,'June 2016'!A3917))</f>
        <v/>
      </c>
      <c r="B2463" t="str">
        <f>IF(ISBLANK('June 2016'!F3917),"",IF(ISTEXT('June 2016'!F3917),0,'June 2016'!F3917))</f>
        <v/>
      </c>
    </row>
    <row r="2464" spans="1:2" x14ac:dyDescent="0.2">
      <c r="A2464" t="str">
        <f>IF(ISBLANK('June 2016'!A3918),"",IF(ISTEXT('June 2016'!A3918),0,'June 2016'!A3918))</f>
        <v/>
      </c>
      <c r="B2464" t="str">
        <f>IF(ISBLANK('June 2016'!F3918),"",IF(ISTEXT('June 2016'!F3918),0,'June 2016'!F3918))</f>
        <v/>
      </c>
    </row>
    <row r="2465" spans="1:2" x14ac:dyDescent="0.2">
      <c r="A2465" t="str">
        <f>IF(ISBLANK('June 2016'!A3919),"",IF(ISTEXT('June 2016'!A3919),0,'June 2016'!A3919))</f>
        <v/>
      </c>
      <c r="B2465" t="str">
        <f>IF(ISBLANK('June 2016'!F3919),"",IF(ISTEXT('June 2016'!F3919),0,'June 2016'!F3919))</f>
        <v/>
      </c>
    </row>
    <row r="2466" spans="1:2" x14ac:dyDescent="0.2">
      <c r="A2466" t="str">
        <f>IF(ISBLANK('June 2016'!A3920),"",IF(ISTEXT('June 2016'!A3920),0,'June 2016'!A3920))</f>
        <v/>
      </c>
      <c r="B2466" t="str">
        <f>IF(ISBLANK('June 2016'!F3920),"",IF(ISTEXT('June 2016'!F3920),0,'June 2016'!F3920))</f>
        <v/>
      </c>
    </row>
    <row r="2467" spans="1:2" x14ac:dyDescent="0.2">
      <c r="A2467" t="str">
        <f>IF(ISBLANK('June 2016'!A3921),"",IF(ISTEXT('June 2016'!A3921),0,'June 2016'!A3921))</f>
        <v/>
      </c>
      <c r="B2467" t="str">
        <f>IF(ISBLANK('June 2016'!F3921),"",IF(ISTEXT('June 2016'!F3921),0,'June 2016'!F3921))</f>
        <v/>
      </c>
    </row>
    <row r="2468" spans="1:2" x14ac:dyDescent="0.2">
      <c r="A2468" t="str">
        <f>IF(ISBLANK('June 2016'!A3922),"",IF(ISTEXT('June 2016'!A3922),0,'June 2016'!A3922))</f>
        <v/>
      </c>
      <c r="B2468" t="str">
        <f>IF(ISBLANK('June 2016'!F3922),"",IF(ISTEXT('June 2016'!F3922),0,'June 2016'!F3922))</f>
        <v/>
      </c>
    </row>
    <row r="2469" spans="1:2" x14ac:dyDescent="0.2">
      <c r="A2469" t="str">
        <f>IF(ISBLANK('June 2016'!A3923),"",IF(ISTEXT('June 2016'!A3923),0,'June 2016'!A3923))</f>
        <v/>
      </c>
      <c r="B2469" t="str">
        <f>IF(ISBLANK('June 2016'!F3923),"",IF(ISTEXT('June 2016'!F3923),0,'June 2016'!F3923))</f>
        <v/>
      </c>
    </row>
    <row r="2470" spans="1:2" x14ac:dyDescent="0.2">
      <c r="A2470" t="str">
        <f>IF(ISBLANK('June 2016'!A3924),"",IF(ISTEXT('June 2016'!A3924),0,'June 2016'!A3924))</f>
        <v/>
      </c>
      <c r="B2470" t="str">
        <f>IF(ISBLANK('June 2016'!F3924),"",IF(ISTEXT('June 2016'!F3924),0,'June 2016'!F3924))</f>
        <v/>
      </c>
    </row>
    <row r="2471" spans="1:2" x14ac:dyDescent="0.2">
      <c r="A2471" t="str">
        <f>IF(ISBLANK('June 2016'!A3925),"",IF(ISTEXT('June 2016'!A3925),0,'June 2016'!A3925))</f>
        <v/>
      </c>
      <c r="B2471" t="str">
        <f>IF(ISBLANK('June 2016'!F3925),"",IF(ISTEXT('June 2016'!F3925),0,'June 2016'!F3925))</f>
        <v/>
      </c>
    </row>
    <row r="2472" spans="1:2" x14ac:dyDescent="0.2">
      <c r="A2472" t="str">
        <f>IF(ISBLANK('June 2016'!A3926),"",IF(ISTEXT('June 2016'!A3926),0,'June 2016'!A3926))</f>
        <v/>
      </c>
      <c r="B2472" t="str">
        <f>IF(ISBLANK('June 2016'!F3926),"",IF(ISTEXT('June 2016'!F3926),0,'June 2016'!F3926))</f>
        <v/>
      </c>
    </row>
    <row r="2473" spans="1:2" x14ac:dyDescent="0.2">
      <c r="A2473" t="str">
        <f>IF(ISBLANK('June 2016'!A3927),"",IF(ISTEXT('June 2016'!A3927),0,'June 2016'!A3927))</f>
        <v/>
      </c>
      <c r="B2473" t="str">
        <f>IF(ISBLANK('June 2016'!F3927),"",IF(ISTEXT('June 2016'!F3927),0,'June 2016'!F3927))</f>
        <v/>
      </c>
    </row>
    <row r="2474" spans="1:2" x14ac:dyDescent="0.2">
      <c r="A2474" t="str">
        <f>IF(ISBLANK('June 2016'!A3928),"",IF(ISTEXT('June 2016'!A3928),0,'June 2016'!A3928))</f>
        <v/>
      </c>
      <c r="B2474" t="str">
        <f>IF(ISBLANK('June 2016'!F3928),"",IF(ISTEXT('June 2016'!F3928),0,'June 2016'!F3928))</f>
        <v/>
      </c>
    </row>
    <row r="2475" spans="1:2" x14ac:dyDescent="0.2">
      <c r="A2475" t="str">
        <f>IF(ISBLANK('June 2016'!A3929),"",IF(ISTEXT('June 2016'!A3929),0,'June 2016'!A3929))</f>
        <v/>
      </c>
      <c r="B2475" t="str">
        <f>IF(ISBLANK('June 2016'!F3929),"",IF(ISTEXT('June 2016'!F3929),0,'June 2016'!F3929))</f>
        <v/>
      </c>
    </row>
    <row r="2476" spans="1:2" x14ac:dyDescent="0.2">
      <c r="A2476" t="str">
        <f>IF(ISBLANK('June 2016'!A3930),"",IF(ISTEXT('June 2016'!A3930),0,'June 2016'!A3930))</f>
        <v/>
      </c>
      <c r="B2476">
        <f>IF(ISBLANK('June 2016'!F3930),"",IF(ISTEXT('June 2016'!F3930),0,'June 2016'!F3930))</f>
        <v>61.75</v>
      </c>
    </row>
    <row r="2477" spans="1:2" x14ac:dyDescent="0.2">
      <c r="A2477" t="str">
        <f>IF(ISBLANK('June 2016'!A3931),"",IF(ISTEXT('June 2016'!A3931),0,'June 2016'!A3931))</f>
        <v/>
      </c>
      <c r="B2477">
        <f>IF(ISBLANK('June 2016'!F3931),"",IF(ISTEXT('June 2016'!F3931),0,'June 2016'!F3931))</f>
        <v>43.33</v>
      </c>
    </row>
    <row r="2478" spans="1:2" x14ac:dyDescent="0.2">
      <c r="A2478" t="str">
        <f>IF(ISBLANK('June 2016'!A3932),"",IF(ISTEXT('June 2016'!A3932),0,'June 2016'!A3932))</f>
        <v/>
      </c>
      <c r="B2478">
        <f>IF(ISBLANK('June 2016'!F3932),"",IF(ISTEXT('June 2016'!F3932),0,'June 2016'!F3932))</f>
        <v>1845.2</v>
      </c>
    </row>
    <row r="2479" spans="1:2" x14ac:dyDescent="0.2">
      <c r="A2479" t="str">
        <f>IF(ISBLANK('June 2016'!A3933),"",IF(ISTEXT('June 2016'!A3933),0,'June 2016'!A3933))</f>
        <v/>
      </c>
      <c r="B2479">
        <f>IF(ISBLANK('June 2016'!F3933),"",IF(ISTEXT('June 2016'!F3933),0,'June 2016'!F3933))</f>
        <v>838</v>
      </c>
    </row>
    <row r="2480" spans="1:2" x14ac:dyDescent="0.2">
      <c r="A2480" t="str">
        <f>IF(ISBLANK('June 2016'!A3934),"",IF(ISTEXT('June 2016'!A3934),0,'June 2016'!A3934))</f>
        <v/>
      </c>
      <c r="B2480" t="str">
        <f>IF(ISBLANK('June 2016'!F3934),"",IF(ISTEXT('June 2016'!F3934),0,'June 2016'!F3934))</f>
        <v/>
      </c>
    </row>
    <row r="2481" spans="1:2" x14ac:dyDescent="0.2">
      <c r="A2481" t="str">
        <f>IF(ISBLANK('June 2016'!A3935),"",IF(ISTEXT('June 2016'!A3935),0,'June 2016'!A3935))</f>
        <v/>
      </c>
      <c r="B2481">
        <f>IF(ISBLANK('June 2016'!F3935),"",IF(ISTEXT('June 2016'!F3935),0,'June 2016'!F3935))</f>
        <v>451.8</v>
      </c>
    </row>
    <row r="2482" spans="1:2" x14ac:dyDescent="0.2">
      <c r="A2482" t="str">
        <f>IF(ISBLANK('June 2016'!A3936),"",IF(ISTEXT('June 2016'!A3936),0,'June 2016'!A3936))</f>
        <v/>
      </c>
      <c r="B2482">
        <f>IF(ISBLANK('June 2016'!F3936),"",IF(ISTEXT('June 2016'!F3936),0,'June 2016'!F3936))</f>
        <v>128.80000000000001</v>
      </c>
    </row>
    <row r="2483" spans="1:2" x14ac:dyDescent="0.2">
      <c r="A2483" t="str">
        <f>IF(ISBLANK('June 2016'!A3937),"",IF(ISTEXT('June 2016'!A3937),0,'June 2016'!A3937))</f>
        <v/>
      </c>
      <c r="B2483">
        <f>IF(ISBLANK('June 2016'!F3937),"",IF(ISTEXT('June 2016'!F3937),0,'June 2016'!F3937))</f>
        <v>158</v>
      </c>
    </row>
    <row r="2484" spans="1:2" x14ac:dyDescent="0.2">
      <c r="A2484" t="str">
        <f>IF(ISBLANK('June 2016'!A3938),"",IF(ISTEXT('June 2016'!A3938),0,'June 2016'!A3938))</f>
        <v/>
      </c>
      <c r="B2484">
        <f>IF(ISBLANK('June 2016'!F3938),"",IF(ISTEXT('June 2016'!F3938),0,'June 2016'!F3938))</f>
        <v>341.31</v>
      </c>
    </row>
    <row r="2485" spans="1:2" x14ac:dyDescent="0.2">
      <c r="A2485" t="str">
        <f>IF(ISBLANK('June 2016'!A3939),"",IF(ISTEXT('June 2016'!A3939),0,'June 2016'!A3939))</f>
        <v/>
      </c>
      <c r="B2485" t="str">
        <f>IF(ISBLANK('June 2016'!F3939),"",IF(ISTEXT('June 2016'!F3939),0,'June 2016'!F3939))</f>
        <v/>
      </c>
    </row>
    <row r="2486" spans="1:2" x14ac:dyDescent="0.2">
      <c r="A2486" t="str">
        <f>IF(ISBLANK('June 2016'!A3940),"",IF(ISTEXT('June 2016'!A3940),0,'June 2016'!A3940))</f>
        <v/>
      </c>
      <c r="B2486" t="str">
        <f>IF(ISBLANK('June 2016'!F3940),"",IF(ISTEXT('June 2016'!F3940),0,'June 2016'!F3940))</f>
        <v/>
      </c>
    </row>
    <row r="2487" spans="1:2" x14ac:dyDescent="0.2">
      <c r="A2487" t="str">
        <f>IF(ISBLANK('June 2016'!A3941),"",IF(ISTEXT('June 2016'!A3941),0,'June 2016'!A3941))</f>
        <v/>
      </c>
      <c r="B2487">
        <f>IF(ISBLANK('June 2016'!F3941),"",IF(ISTEXT('June 2016'!F3941),0,'June 2016'!F3941))</f>
        <v>199</v>
      </c>
    </row>
    <row r="2488" spans="1:2" x14ac:dyDescent="0.2">
      <c r="A2488" t="str">
        <f>IF(ISBLANK('June 2016'!A3942),"",IF(ISTEXT('June 2016'!A3942),0,'June 2016'!A3942))</f>
        <v/>
      </c>
      <c r="B2488">
        <f>IF(ISBLANK('June 2016'!F3942),"",IF(ISTEXT('June 2016'!F3942),0,'June 2016'!F3942))</f>
        <v>39.130000000000003</v>
      </c>
    </row>
    <row r="2489" spans="1:2" x14ac:dyDescent="0.2">
      <c r="A2489" t="str">
        <f>IF(ISBLANK('June 2016'!A3943),"",IF(ISTEXT('June 2016'!A3943),0,'June 2016'!A3943))</f>
        <v/>
      </c>
      <c r="B2489">
        <f>IF(ISBLANK('June 2016'!F3943),"",IF(ISTEXT('June 2016'!F3943),0,'June 2016'!F3943))</f>
        <v>517.39</v>
      </c>
    </row>
    <row r="2490" spans="1:2" x14ac:dyDescent="0.2">
      <c r="A2490" t="str">
        <f>IF(ISBLANK('June 2016'!A3944),"",IF(ISTEXT('June 2016'!A3944),0,'June 2016'!A3944))</f>
        <v/>
      </c>
      <c r="B2490">
        <f>IF(ISBLANK('June 2016'!F3944),"",IF(ISTEXT('June 2016'!F3944),0,'June 2016'!F3944))</f>
        <v>33.26</v>
      </c>
    </row>
    <row r="2491" spans="1:2" x14ac:dyDescent="0.2">
      <c r="A2491" t="str">
        <f>IF(ISBLANK('June 2016'!A3945),"",IF(ISTEXT('June 2016'!A3945),0,'June 2016'!A3945))</f>
        <v/>
      </c>
      <c r="B2491">
        <f>IF(ISBLANK('June 2016'!F3945),"",IF(ISTEXT('June 2016'!F3945),0,'June 2016'!F3945))</f>
        <v>181.69</v>
      </c>
    </row>
    <row r="2492" spans="1:2" x14ac:dyDescent="0.2">
      <c r="A2492" t="str">
        <f>IF(ISBLANK('June 2016'!A3946),"",IF(ISTEXT('June 2016'!A3946),0,'June 2016'!A3946))</f>
        <v/>
      </c>
      <c r="B2492" t="str">
        <f>IF(ISBLANK('June 2016'!F3946),"",IF(ISTEXT('June 2016'!F3946),0,'June 2016'!F3946))</f>
        <v/>
      </c>
    </row>
    <row r="2493" spans="1:2" x14ac:dyDescent="0.2">
      <c r="A2493" t="str">
        <f>IF(ISBLANK('June 2016'!A3947),"",IF(ISTEXT('June 2016'!A3947),0,'June 2016'!A3947))</f>
        <v/>
      </c>
      <c r="B2493" t="str">
        <f>IF(ISBLANK('June 2016'!F3947),"",IF(ISTEXT('June 2016'!F3947),0,'June 2016'!F3947))</f>
        <v/>
      </c>
    </row>
    <row r="2494" spans="1:2" x14ac:dyDescent="0.2">
      <c r="A2494" t="str">
        <f>IF(ISBLANK('June 2016'!A3948),"",IF(ISTEXT('June 2016'!A3948),0,'June 2016'!A3948))</f>
        <v/>
      </c>
      <c r="B2494">
        <f>IF(ISBLANK('June 2016'!F3948),"",IF(ISTEXT('June 2016'!F3948),0,'June 2016'!F3948))</f>
        <v>387.98</v>
      </c>
    </row>
    <row r="2495" spans="1:2" x14ac:dyDescent="0.2">
      <c r="A2495" t="str">
        <f>IF(ISBLANK('June 2016'!A3949),"",IF(ISTEXT('June 2016'!A3949),0,'June 2016'!A3949))</f>
        <v/>
      </c>
      <c r="B2495" t="str">
        <f>IF(ISBLANK('June 2016'!F3949),"",IF(ISTEXT('June 2016'!F3949),0,'June 2016'!F3949))</f>
        <v/>
      </c>
    </row>
    <row r="2496" spans="1:2" x14ac:dyDescent="0.2">
      <c r="A2496" t="str">
        <f>IF(ISBLANK('June 2016'!A3950),"",IF(ISTEXT('June 2016'!A3950),0,'June 2016'!A3950))</f>
        <v/>
      </c>
      <c r="B2496">
        <f>IF(ISBLANK('June 2016'!F3950),"",IF(ISTEXT('June 2016'!F3950),0,'June 2016'!F3950))</f>
        <v>101</v>
      </c>
    </row>
    <row r="2497" spans="1:2" x14ac:dyDescent="0.2">
      <c r="A2497" t="str">
        <f>IF(ISBLANK('June 2016'!A3951),"",IF(ISTEXT('June 2016'!A3951),0,'June 2016'!A3951))</f>
        <v/>
      </c>
      <c r="B2497">
        <f>IF(ISBLANK('June 2016'!F3951),"",IF(ISTEXT('June 2016'!F3951),0,'June 2016'!F3951))</f>
        <v>246.34</v>
      </c>
    </row>
    <row r="2498" spans="1:2" x14ac:dyDescent="0.2">
      <c r="A2498" t="str">
        <f>IF(ISBLANK('June 2016'!A3952),"",IF(ISTEXT('June 2016'!A3952),0,'June 2016'!A3952))</f>
        <v/>
      </c>
      <c r="B2498" t="str">
        <f>IF(ISBLANK('June 2016'!F3952),"",IF(ISTEXT('June 2016'!F3952),0,'June 2016'!F3952))</f>
        <v/>
      </c>
    </row>
    <row r="2499" spans="1:2" x14ac:dyDescent="0.2">
      <c r="A2499" t="str">
        <f>IF(ISBLANK('June 2016'!A3953),"",IF(ISTEXT('June 2016'!A3953),0,'June 2016'!A3953))</f>
        <v/>
      </c>
      <c r="B2499">
        <f>IF(ISBLANK('June 2016'!F3953),"",IF(ISTEXT('June 2016'!F3953),0,'June 2016'!F3953))</f>
        <v>53.03</v>
      </c>
    </row>
    <row r="2500" spans="1:2" x14ac:dyDescent="0.2">
      <c r="A2500" t="str">
        <f>IF(ISBLANK('June 2016'!A3954),"",IF(ISTEXT('June 2016'!A3954),0,'June 2016'!A3954))</f>
        <v/>
      </c>
      <c r="B2500">
        <f>IF(ISBLANK('June 2016'!F3954),"",IF(ISTEXT('June 2016'!F3954),0,'June 2016'!F3954))</f>
        <v>39.97</v>
      </c>
    </row>
    <row r="2501" spans="1:2" x14ac:dyDescent="0.2">
      <c r="A2501" t="str">
        <f>IF(ISBLANK('June 2016'!A3955),"",IF(ISTEXT('June 2016'!A3955),0,'June 2016'!A3955))</f>
        <v/>
      </c>
      <c r="B2501">
        <f>IF(ISBLANK('June 2016'!F3955),"",IF(ISTEXT('June 2016'!F3955),0,'June 2016'!F3955))</f>
        <v>124.75</v>
      </c>
    </row>
    <row r="2502" spans="1:2" x14ac:dyDescent="0.2">
      <c r="A2502" t="str">
        <f>IF(ISBLANK('June 2016'!A3956),"",IF(ISTEXT('June 2016'!A3956),0,'June 2016'!A3956))</f>
        <v/>
      </c>
      <c r="B2502" t="str">
        <f>IF(ISBLANK('June 2016'!F3956),"",IF(ISTEXT('June 2016'!F3956),0,'June 2016'!F3956))</f>
        <v/>
      </c>
    </row>
    <row r="2503" spans="1:2" x14ac:dyDescent="0.2">
      <c r="A2503" t="str">
        <f>IF(ISBLANK('June 2016'!A3957),"",IF(ISTEXT('June 2016'!A3957),0,'June 2016'!A3957))</f>
        <v/>
      </c>
      <c r="B2503">
        <f>IF(ISBLANK('June 2016'!F3957),"",IF(ISTEXT('June 2016'!F3957),0,'June 2016'!F3957))</f>
        <v>1606</v>
      </c>
    </row>
    <row r="2504" spans="1:2" x14ac:dyDescent="0.2">
      <c r="A2504" t="str">
        <f>IF(ISBLANK('June 2016'!A3958),"",IF(ISTEXT('June 2016'!A3958),0,'June 2016'!A3958))</f>
        <v/>
      </c>
      <c r="B2504" t="str">
        <f>IF(ISBLANK('June 2016'!F3958),"",IF(ISTEXT('June 2016'!F3958),0,'June 2016'!F3958))</f>
        <v/>
      </c>
    </row>
    <row r="2505" spans="1:2" x14ac:dyDescent="0.2">
      <c r="A2505" t="str">
        <f>IF(ISBLANK('June 2016'!A3959),"",IF(ISTEXT('June 2016'!A3959),0,'June 2016'!A3959))</f>
        <v/>
      </c>
      <c r="B2505" t="str">
        <f>IF(ISBLANK('June 2016'!F3959),"",IF(ISTEXT('June 2016'!F3959),0,'June 2016'!F3959))</f>
        <v/>
      </c>
    </row>
    <row r="2506" spans="1:2" x14ac:dyDescent="0.2">
      <c r="A2506" t="str">
        <f>IF(ISBLANK('June 2016'!A3960),"",IF(ISTEXT('June 2016'!A3960),0,'June 2016'!A3960))</f>
        <v/>
      </c>
      <c r="B2506" t="str">
        <f>IF(ISBLANK('June 2016'!F3960),"",IF(ISTEXT('June 2016'!F3960),0,'June 2016'!F3960))</f>
        <v/>
      </c>
    </row>
    <row r="2507" spans="1:2" x14ac:dyDescent="0.2">
      <c r="A2507" t="str">
        <f>IF(ISBLANK('June 2016'!A3961),"",IF(ISTEXT('June 2016'!A3961),0,'June 2016'!A3961))</f>
        <v/>
      </c>
      <c r="B2507" t="str">
        <f>IF(ISBLANK('June 2016'!F3961),"",IF(ISTEXT('June 2016'!F3961),0,'June 2016'!F3961))</f>
        <v/>
      </c>
    </row>
    <row r="2508" spans="1:2" x14ac:dyDescent="0.2">
      <c r="A2508" t="str">
        <f>IF(ISBLANK('June 2016'!A3962),"",IF(ISTEXT('June 2016'!A3962),0,'June 2016'!A3962))</f>
        <v/>
      </c>
      <c r="B2508" t="str">
        <f>IF(ISBLANK('June 2016'!F3962),"",IF(ISTEXT('June 2016'!F3962),0,'June 2016'!F3962))</f>
        <v/>
      </c>
    </row>
    <row r="2509" spans="1:2" x14ac:dyDescent="0.2">
      <c r="A2509" t="str">
        <f>IF(ISBLANK('June 2016'!A3963),"",IF(ISTEXT('June 2016'!A3963),0,'June 2016'!A3963))</f>
        <v/>
      </c>
      <c r="B2509" t="str">
        <f>IF(ISBLANK('June 2016'!F3963),"",IF(ISTEXT('June 2016'!F3963),0,'June 2016'!F3963))</f>
        <v/>
      </c>
    </row>
    <row r="2510" spans="1:2" x14ac:dyDescent="0.2">
      <c r="A2510" t="str">
        <f>IF(ISBLANK('June 2016'!A3964),"",IF(ISTEXT('June 2016'!A3964),0,'June 2016'!A3964))</f>
        <v/>
      </c>
      <c r="B2510" t="str">
        <f>IF(ISBLANK('June 2016'!F3964),"",IF(ISTEXT('June 2016'!F3964),0,'June 2016'!F3964))</f>
        <v/>
      </c>
    </row>
    <row r="2511" spans="1:2" x14ac:dyDescent="0.2">
      <c r="A2511" t="str">
        <f>IF(ISBLANK('June 2016'!A3965),"",IF(ISTEXT('June 2016'!A3965),0,'June 2016'!A3965))</f>
        <v/>
      </c>
      <c r="B2511" t="str">
        <f>IF(ISBLANK('June 2016'!F3965),"",IF(ISTEXT('June 2016'!F3965),0,'June 2016'!F3965))</f>
        <v/>
      </c>
    </row>
    <row r="2512" spans="1:2" x14ac:dyDescent="0.2">
      <c r="A2512" t="str">
        <f>IF(ISBLANK('June 2016'!A3966),"",IF(ISTEXT('June 2016'!A3966),0,'June 2016'!A3966))</f>
        <v/>
      </c>
      <c r="B2512">
        <f>IF(ISBLANK('June 2016'!F3966),"",IF(ISTEXT('June 2016'!F3966),0,'June 2016'!F3966))</f>
        <v>194.58</v>
      </c>
    </row>
    <row r="2513" spans="1:2" x14ac:dyDescent="0.2">
      <c r="A2513" t="str">
        <f>IF(ISBLANK('June 2016'!A3967),"",IF(ISTEXT('June 2016'!A3967),0,'June 2016'!A3967))</f>
        <v/>
      </c>
      <c r="B2513" t="str">
        <f>IF(ISBLANK('June 2016'!F3967),"",IF(ISTEXT('June 2016'!F3967),0,'June 2016'!F3967))</f>
        <v/>
      </c>
    </row>
    <row r="2514" spans="1:2" x14ac:dyDescent="0.2">
      <c r="A2514" t="str">
        <f>IF(ISBLANK('June 2016'!A3968),"",IF(ISTEXT('June 2016'!A3968),0,'June 2016'!A3968))</f>
        <v/>
      </c>
      <c r="B2514">
        <f>IF(ISBLANK('June 2016'!F3968),"",IF(ISTEXT('June 2016'!F3968),0,'June 2016'!F3968))</f>
        <v>449.72</v>
      </c>
    </row>
    <row r="2515" spans="1:2" x14ac:dyDescent="0.2">
      <c r="A2515" t="str">
        <f>IF(ISBLANK('June 2016'!A3969),"",IF(ISTEXT('June 2016'!A3969),0,'June 2016'!A3969))</f>
        <v/>
      </c>
      <c r="B2515" t="str">
        <f>IF(ISBLANK('June 2016'!F3969),"",IF(ISTEXT('June 2016'!F3969),0,'June 2016'!F3969))</f>
        <v/>
      </c>
    </row>
    <row r="2516" spans="1:2" x14ac:dyDescent="0.2">
      <c r="A2516" t="str">
        <f>IF(ISBLANK('June 2016'!A3970),"",IF(ISTEXT('June 2016'!A3970),0,'June 2016'!A3970))</f>
        <v/>
      </c>
      <c r="B2516" t="str">
        <f>IF(ISBLANK('June 2016'!F3970),"",IF(ISTEXT('June 2016'!F3970),0,'June 2016'!F3970))</f>
        <v/>
      </c>
    </row>
    <row r="2517" spans="1:2" x14ac:dyDescent="0.2">
      <c r="A2517" t="str">
        <f>IF(ISBLANK('June 2016'!A3971),"",IF(ISTEXT('June 2016'!A3971),0,'June 2016'!A3971))</f>
        <v/>
      </c>
      <c r="B2517">
        <f>IF(ISBLANK('June 2016'!F3971),"",IF(ISTEXT('June 2016'!F3971),0,'June 2016'!F3971))</f>
        <v>28.2</v>
      </c>
    </row>
    <row r="2518" spans="1:2" x14ac:dyDescent="0.2">
      <c r="A2518" t="str">
        <f>IF(ISBLANK('June 2016'!A3972),"",IF(ISTEXT('June 2016'!A3972),0,'June 2016'!A3972))</f>
        <v/>
      </c>
      <c r="B2518">
        <f>IF(ISBLANK('June 2016'!F3972),"",IF(ISTEXT('June 2016'!F3972),0,'June 2016'!F3972))</f>
        <v>81.19</v>
      </c>
    </row>
    <row r="2519" spans="1:2" x14ac:dyDescent="0.2">
      <c r="A2519" t="str">
        <f>IF(ISBLANK('June 2016'!A3973),"",IF(ISTEXT('June 2016'!A3973),0,'June 2016'!A3973))</f>
        <v/>
      </c>
      <c r="B2519">
        <f>IF(ISBLANK('June 2016'!F3973),"",IF(ISTEXT('June 2016'!F3973),0,'June 2016'!F3973))</f>
        <v>5.99</v>
      </c>
    </row>
    <row r="2520" spans="1:2" x14ac:dyDescent="0.2">
      <c r="A2520" t="str">
        <f>IF(ISBLANK('June 2016'!A3974),"",IF(ISTEXT('June 2016'!A3974),0,'June 2016'!A3974))</f>
        <v/>
      </c>
      <c r="B2520">
        <f>IF(ISBLANK('June 2016'!F3974),"",IF(ISTEXT('June 2016'!F3974),0,'June 2016'!F3974))</f>
        <v>450.22</v>
      </c>
    </row>
    <row r="2521" spans="1:2" x14ac:dyDescent="0.2">
      <c r="A2521" t="str">
        <f>IF(ISBLANK('June 2016'!A3975),"",IF(ISTEXT('June 2016'!A3975),0,'June 2016'!A3975))</f>
        <v/>
      </c>
      <c r="B2521" t="str">
        <f>IF(ISBLANK('June 2016'!F3975),"",IF(ISTEXT('June 2016'!F3975),0,'June 2016'!F3975))</f>
        <v/>
      </c>
    </row>
    <row r="2522" spans="1:2" x14ac:dyDescent="0.2">
      <c r="A2522" t="str">
        <f>IF(ISBLANK('June 2016'!A3976),"",IF(ISTEXT('June 2016'!A3976),0,'June 2016'!A3976))</f>
        <v/>
      </c>
      <c r="B2522" t="str">
        <f>IF(ISBLANK('June 2016'!F3976),"",IF(ISTEXT('June 2016'!F3976),0,'June 2016'!F3976))</f>
        <v/>
      </c>
    </row>
    <row r="2523" spans="1:2" x14ac:dyDescent="0.2">
      <c r="A2523" t="str">
        <f>IF(ISBLANK('June 2016'!A3977),"",IF(ISTEXT('June 2016'!A3977),0,'June 2016'!A3977))</f>
        <v/>
      </c>
      <c r="B2523" t="str">
        <f>IF(ISBLANK('June 2016'!F3977),"",IF(ISTEXT('June 2016'!F3977),0,'June 2016'!F3977))</f>
        <v/>
      </c>
    </row>
    <row r="2524" spans="1:2" x14ac:dyDescent="0.2">
      <c r="A2524" t="str">
        <f>IF(ISBLANK('June 2016'!A3978),"",IF(ISTEXT('June 2016'!A3978),0,'June 2016'!A3978))</f>
        <v/>
      </c>
      <c r="B2524" t="str">
        <f>IF(ISBLANK('June 2016'!F3978),"",IF(ISTEXT('June 2016'!F3978),0,'June 2016'!F3978))</f>
        <v/>
      </c>
    </row>
    <row r="2525" spans="1:2" x14ac:dyDescent="0.2">
      <c r="A2525" t="str">
        <f>IF(ISBLANK('June 2016'!A3979),"",IF(ISTEXT('June 2016'!A3979),0,'June 2016'!A3979))</f>
        <v/>
      </c>
      <c r="B2525" t="str">
        <f>IF(ISBLANK('June 2016'!F3979),"",IF(ISTEXT('June 2016'!F3979),0,'June 2016'!F3979))</f>
        <v/>
      </c>
    </row>
    <row r="2526" spans="1:2" x14ac:dyDescent="0.2">
      <c r="A2526" t="str">
        <f>IF(ISBLANK('June 2016'!A3980),"",IF(ISTEXT('June 2016'!A3980),0,'June 2016'!A3980))</f>
        <v/>
      </c>
      <c r="B2526" t="str">
        <f>IF(ISBLANK('June 2016'!F3980),"",IF(ISTEXT('June 2016'!F3980),0,'June 2016'!F3980))</f>
        <v/>
      </c>
    </row>
    <row r="2527" spans="1:2" x14ac:dyDescent="0.2">
      <c r="A2527" t="str">
        <f>IF(ISBLANK('June 2016'!A3981),"",IF(ISTEXT('June 2016'!A3981),0,'June 2016'!A3981))</f>
        <v/>
      </c>
      <c r="B2527" t="str">
        <f>IF(ISBLANK('June 2016'!F3981),"",IF(ISTEXT('June 2016'!F3981),0,'June 2016'!F3981))</f>
        <v/>
      </c>
    </row>
    <row r="2528" spans="1:2" x14ac:dyDescent="0.2">
      <c r="A2528" t="str">
        <f>IF(ISBLANK('June 2016'!A3982),"",IF(ISTEXT('June 2016'!A3982),0,'June 2016'!A3982))</f>
        <v/>
      </c>
      <c r="B2528" t="str">
        <f>IF(ISBLANK('June 2016'!F3982),"",IF(ISTEXT('June 2016'!F3982),0,'June 2016'!F3982))</f>
        <v/>
      </c>
    </row>
    <row r="2529" spans="1:2" x14ac:dyDescent="0.2">
      <c r="A2529" t="str">
        <f>IF(ISBLANK('June 2016'!A3983),"",IF(ISTEXT('June 2016'!A3983),0,'June 2016'!A3983))</f>
        <v/>
      </c>
      <c r="B2529" t="str">
        <f>IF(ISBLANK('June 2016'!F3983),"",IF(ISTEXT('June 2016'!F3983),0,'June 2016'!F3983))</f>
        <v/>
      </c>
    </row>
    <row r="2530" spans="1:2" x14ac:dyDescent="0.2">
      <c r="A2530" t="str">
        <f>IF(ISBLANK('June 2016'!A3984),"",IF(ISTEXT('June 2016'!A3984),0,'June 2016'!A3984))</f>
        <v/>
      </c>
      <c r="B2530" t="str">
        <f>IF(ISBLANK('June 2016'!F3984),"",IF(ISTEXT('June 2016'!F3984),0,'June 2016'!F3984))</f>
        <v/>
      </c>
    </row>
    <row r="2531" spans="1:2" x14ac:dyDescent="0.2">
      <c r="A2531" t="str">
        <f>IF(ISBLANK('June 2016'!A3985),"",IF(ISTEXT('June 2016'!A3985),0,'June 2016'!A3985))</f>
        <v/>
      </c>
      <c r="B2531">
        <f>IF(ISBLANK('June 2016'!F3985),"",IF(ISTEXT('June 2016'!F3985),0,'June 2016'!F3985))</f>
        <v>375</v>
      </c>
    </row>
    <row r="2532" spans="1:2" x14ac:dyDescent="0.2">
      <c r="A2532" t="str">
        <f>IF(ISBLANK('June 2016'!A3986),"",IF(ISTEXT('June 2016'!A3986),0,'June 2016'!A3986))</f>
        <v/>
      </c>
      <c r="B2532">
        <f>IF(ISBLANK('June 2016'!F3986),"",IF(ISTEXT('June 2016'!F3986),0,'June 2016'!F3986))</f>
        <v>7.12</v>
      </c>
    </row>
    <row r="2533" spans="1:2" x14ac:dyDescent="0.2">
      <c r="A2533" t="str">
        <f>IF(ISBLANK('June 2016'!A3987),"",IF(ISTEXT('June 2016'!A3987),0,'June 2016'!A3987))</f>
        <v/>
      </c>
      <c r="B2533">
        <f>IF(ISBLANK('June 2016'!F3987),"",IF(ISTEXT('June 2016'!F3987),0,'June 2016'!F3987))</f>
        <v>231.9</v>
      </c>
    </row>
    <row r="2534" spans="1:2" x14ac:dyDescent="0.2">
      <c r="A2534" t="str">
        <f>IF(ISBLANK('June 2016'!A3988),"",IF(ISTEXT('June 2016'!A3988),0,'June 2016'!A3988))</f>
        <v/>
      </c>
      <c r="B2534">
        <f>IF(ISBLANK('June 2016'!F3988),"",IF(ISTEXT('June 2016'!F3988),0,'June 2016'!F3988))</f>
        <v>350</v>
      </c>
    </row>
    <row r="2535" spans="1:2" x14ac:dyDescent="0.2">
      <c r="A2535" t="str">
        <f>IF(ISBLANK('June 2016'!A3989),"",IF(ISTEXT('June 2016'!A3989),0,'June 2016'!A3989))</f>
        <v/>
      </c>
      <c r="B2535">
        <f>IF(ISBLANK('June 2016'!F3989),"",IF(ISTEXT('June 2016'!F3989),0,'June 2016'!F3989))</f>
        <v>263</v>
      </c>
    </row>
    <row r="2536" spans="1:2" x14ac:dyDescent="0.2">
      <c r="A2536" t="str">
        <f>IF(ISBLANK('June 2016'!A3990),"",IF(ISTEXT('June 2016'!A3990),0,'June 2016'!A3990))</f>
        <v/>
      </c>
      <c r="B2536">
        <f>IF(ISBLANK('June 2016'!F3990),"",IF(ISTEXT('June 2016'!F3990),0,'June 2016'!F3990))</f>
        <v>400</v>
      </c>
    </row>
    <row r="2537" spans="1:2" x14ac:dyDescent="0.2">
      <c r="A2537" t="str">
        <f>IF(ISBLANK('June 2016'!A3991),"",IF(ISTEXT('June 2016'!A3991),0,'June 2016'!A3991))</f>
        <v/>
      </c>
      <c r="B2537">
        <f>IF(ISBLANK('June 2016'!F3991),"",IF(ISTEXT('June 2016'!F3991),0,'June 2016'!F3991))</f>
        <v>199</v>
      </c>
    </row>
    <row r="2538" spans="1:2" x14ac:dyDescent="0.2">
      <c r="A2538" t="str">
        <f>IF(ISBLANK('June 2016'!A3992),"",IF(ISTEXT('June 2016'!A3992),0,'June 2016'!A3992))</f>
        <v/>
      </c>
      <c r="B2538">
        <f>IF(ISBLANK('June 2016'!F3992),"",IF(ISTEXT('June 2016'!F3992),0,'June 2016'!F3992))</f>
        <v>128.75</v>
      </c>
    </row>
    <row r="2539" spans="1:2" x14ac:dyDescent="0.2">
      <c r="A2539" t="str">
        <f>IF(ISBLANK('June 2016'!A3993),"",IF(ISTEXT('June 2016'!A3993),0,'June 2016'!A3993))</f>
        <v/>
      </c>
      <c r="B2539" t="str">
        <f>IF(ISBLANK('June 2016'!F3993),"",IF(ISTEXT('June 2016'!F3993),0,'June 2016'!F3993))</f>
        <v/>
      </c>
    </row>
    <row r="2540" spans="1:2" x14ac:dyDescent="0.2">
      <c r="A2540" t="str">
        <f>IF(ISBLANK('June 2016'!A3994),"",IF(ISTEXT('June 2016'!A3994),0,'June 2016'!A3994))</f>
        <v/>
      </c>
      <c r="B2540" t="str">
        <f>IF(ISBLANK('June 2016'!F3994),"",IF(ISTEXT('June 2016'!F3994),0,'June 2016'!F3994))</f>
        <v/>
      </c>
    </row>
    <row r="2541" spans="1:2" x14ac:dyDescent="0.2">
      <c r="A2541" t="str">
        <f>IF(ISBLANK('June 2016'!A3995),"",IF(ISTEXT('June 2016'!A3995),0,'June 2016'!A3995))</f>
        <v/>
      </c>
      <c r="B2541" t="str">
        <f>IF(ISBLANK('June 2016'!F3995),"",IF(ISTEXT('June 2016'!F3995),0,'June 2016'!F3995))</f>
        <v/>
      </c>
    </row>
    <row r="2542" spans="1:2" x14ac:dyDescent="0.2">
      <c r="A2542" t="str">
        <f>IF(ISBLANK('June 2016'!A3996),"",IF(ISTEXT('June 2016'!A3996),0,'June 2016'!A3996))</f>
        <v/>
      </c>
      <c r="B2542" t="str">
        <f>IF(ISBLANK('June 2016'!F3996),"",IF(ISTEXT('June 2016'!F3996),0,'June 2016'!F3996))</f>
        <v/>
      </c>
    </row>
    <row r="2543" spans="1:2" x14ac:dyDescent="0.2">
      <c r="A2543" t="str">
        <f>IF(ISBLANK('June 2016'!A3997),"",IF(ISTEXT('June 2016'!A3997),0,'June 2016'!A3997))</f>
        <v/>
      </c>
      <c r="B2543" t="str">
        <f>IF(ISBLANK('June 2016'!F3997),"",IF(ISTEXT('June 2016'!F3997),0,'June 2016'!F3997))</f>
        <v/>
      </c>
    </row>
    <row r="2544" spans="1:2" x14ac:dyDescent="0.2">
      <c r="A2544" t="str">
        <f>IF(ISBLANK('June 2016'!A3998),"",IF(ISTEXT('June 2016'!A3998),0,'June 2016'!A3998))</f>
        <v/>
      </c>
      <c r="B2544" t="str">
        <f>IF(ISBLANK('June 2016'!F3998),"",IF(ISTEXT('June 2016'!F3998),0,'June 2016'!F3998))</f>
        <v/>
      </c>
    </row>
    <row r="2545" spans="1:2" x14ac:dyDescent="0.2">
      <c r="A2545" t="str">
        <f>IF(ISBLANK('June 2016'!A3999),"",IF(ISTEXT('June 2016'!A3999),0,'June 2016'!A3999))</f>
        <v/>
      </c>
      <c r="B2545" t="str">
        <f>IF(ISBLANK('June 2016'!F3999),"",IF(ISTEXT('June 2016'!F3999),0,'June 2016'!F3999))</f>
        <v/>
      </c>
    </row>
    <row r="2546" spans="1:2" x14ac:dyDescent="0.2">
      <c r="A2546" t="str">
        <f>IF(ISBLANK('June 2016'!A4000),"",IF(ISTEXT('June 2016'!A4000),0,'June 2016'!A4000))</f>
        <v/>
      </c>
      <c r="B2546">
        <f>IF(ISBLANK('June 2016'!F4000),"",IF(ISTEXT('June 2016'!F4000),0,'June 2016'!F4000))</f>
        <v>33</v>
      </c>
    </row>
    <row r="2547" spans="1:2" x14ac:dyDescent="0.2">
      <c r="A2547" t="str">
        <f>IF(ISBLANK('June 2016'!A4001),"",IF(ISTEXT('June 2016'!A4001),0,'June 2016'!A4001))</f>
        <v/>
      </c>
      <c r="B2547" t="str">
        <f>IF(ISBLANK('June 2016'!F4001),"",IF(ISTEXT('June 2016'!F4001),0,'June 2016'!F4001))</f>
        <v/>
      </c>
    </row>
    <row r="2548" spans="1:2" x14ac:dyDescent="0.2">
      <c r="A2548" t="str">
        <f>IF(ISBLANK('June 2016'!A4002),"",IF(ISTEXT('June 2016'!A4002),0,'June 2016'!A4002))</f>
        <v/>
      </c>
      <c r="B2548">
        <f>IF(ISBLANK('June 2016'!F4002),"",IF(ISTEXT('June 2016'!F4002),0,'June 2016'!F4002))</f>
        <v>35.979999999999997</v>
      </c>
    </row>
    <row r="2549" spans="1:2" x14ac:dyDescent="0.2">
      <c r="A2549" t="str">
        <f>IF(ISBLANK('June 2016'!A4003),"",IF(ISTEXT('June 2016'!A4003),0,'June 2016'!A4003))</f>
        <v/>
      </c>
      <c r="B2549">
        <f>IF(ISBLANK('June 2016'!F4003),"",IF(ISTEXT('June 2016'!F4003),0,'June 2016'!F4003))</f>
        <v>65</v>
      </c>
    </row>
    <row r="2550" spans="1:2" x14ac:dyDescent="0.2">
      <c r="A2550" t="str">
        <f>IF(ISBLANK('June 2016'!A4004),"",IF(ISTEXT('June 2016'!A4004),0,'June 2016'!A4004))</f>
        <v/>
      </c>
      <c r="B2550">
        <f>IF(ISBLANK('June 2016'!F4004),"",IF(ISTEXT('June 2016'!F4004),0,'June 2016'!F4004))</f>
        <v>67.95</v>
      </c>
    </row>
    <row r="2551" spans="1:2" x14ac:dyDescent="0.2">
      <c r="A2551" t="str">
        <f>IF(ISBLANK('June 2016'!A4005),"",IF(ISTEXT('June 2016'!A4005),0,'June 2016'!A4005))</f>
        <v/>
      </c>
      <c r="B2551" t="str">
        <f>IF(ISBLANK('June 2016'!F4005),"",IF(ISTEXT('June 2016'!F4005),0,'June 2016'!F4005))</f>
        <v/>
      </c>
    </row>
    <row r="2552" spans="1:2" x14ac:dyDescent="0.2">
      <c r="A2552" t="str">
        <f>IF(ISBLANK('June 2016'!A4006),"",IF(ISTEXT('June 2016'!A4006),0,'June 2016'!A4006))</f>
        <v/>
      </c>
      <c r="B2552">
        <f>IF(ISBLANK('June 2016'!F4006),"",IF(ISTEXT('June 2016'!F4006),0,'June 2016'!F4006))</f>
        <v>0.4</v>
      </c>
    </row>
    <row r="2553" spans="1:2" x14ac:dyDescent="0.2">
      <c r="A2553" t="str">
        <f>IF(ISBLANK('June 2016'!A4007),"",IF(ISTEXT('June 2016'!A4007),0,'June 2016'!A4007))</f>
        <v/>
      </c>
      <c r="B2553">
        <f>IF(ISBLANK('June 2016'!F4007),"",IF(ISTEXT('June 2016'!F4007),0,'June 2016'!F4007))</f>
        <v>109.9</v>
      </c>
    </row>
    <row r="2554" spans="1:2" x14ac:dyDescent="0.2">
      <c r="A2554" t="str">
        <f>IF(ISBLANK('June 2016'!A4008),"",IF(ISTEXT('June 2016'!A4008),0,'June 2016'!A4008))</f>
        <v/>
      </c>
      <c r="B2554">
        <f>IF(ISBLANK('June 2016'!F4008),"",IF(ISTEXT('June 2016'!F4008),0,'June 2016'!F4008))</f>
        <v>54.08</v>
      </c>
    </row>
    <row r="2555" spans="1:2" x14ac:dyDescent="0.2">
      <c r="A2555" t="str">
        <f>IF(ISBLANK('June 2016'!A4009),"",IF(ISTEXT('June 2016'!A4009),0,'June 2016'!A4009))</f>
        <v/>
      </c>
      <c r="B2555">
        <f>IF(ISBLANK('June 2016'!F4009),"",IF(ISTEXT('June 2016'!F4009),0,'June 2016'!F4009))</f>
        <v>289.58</v>
      </c>
    </row>
    <row r="2556" spans="1:2" x14ac:dyDescent="0.2">
      <c r="A2556" t="str">
        <f>IF(ISBLANK('June 2016'!A4010),"",IF(ISTEXT('June 2016'!A4010),0,'June 2016'!A4010))</f>
        <v/>
      </c>
      <c r="B2556">
        <f>IF(ISBLANK('June 2016'!F4010),"",IF(ISTEXT('June 2016'!F4010),0,'June 2016'!F4010))</f>
        <v>33.79</v>
      </c>
    </row>
    <row r="2557" spans="1:2" x14ac:dyDescent="0.2">
      <c r="A2557" t="str">
        <f>IF(ISBLANK('June 2016'!A4011),"",IF(ISTEXT('June 2016'!A4011),0,'June 2016'!A4011))</f>
        <v/>
      </c>
      <c r="B2557">
        <f>IF(ISBLANK('June 2016'!F4011),"",IF(ISTEXT('June 2016'!F4011),0,'June 2016'!F4011))</f>
        <v>248.89</v>
      </c>
    </row>
    <row r="2558" spans="1:2" x14ac:dyDescent="0.2">
      <c r="A2558" t="str">
        <f>IF(ISBLANK('June 2016'!A4012),"",IF(ISTEXT('June 2016'!A4012),0,'June 2016'!A4012))</f>
        <v/>
      </c>
      <c r="B2558" t="str">
        <f>IF(ISBLANK('June 2016'!F4012),"",IF(ISTEXT('June 2016'!F4012),0,'June 2016'!F4012))</f>
        <v/>
      </c>
    </row>
    <row r="2559" spans="1:2" x14ac:dyDescent="0.2">
      <c r="A2559" t="str">
        <f>IF(ISBLANK('June 2016'!A4013),"",IF(ISTEXT('June 2016'!A4013),0,'June 2016'!A4013))</f>
        <v/>
      </c>
      <c r="B2559" t="str">
        <f>IF(ISBLANK('June 2016'!F4013),"",IF(ISTEXT('June 2016'!F4013),0,'June 2016'!F4013))</f>
        <v/>
      </c>
    </row>
    <row r="2560" spans="1:2" x14ac:dyDescent="0.2">
      <c r="A2560" t="str">
        <f>IF(ISBLANK('June 2016'!A4014),"",IF(ISTEXT('June 2016'!A4014),0,'June 2016'!A4014))</f>
        <v/>
      </c>
      <c r="B2560">
        <f>IF(ISBLANK('June 2016'!F4014),"",IF(ISTEXT('June 2016'!F4014),0,'June 2016'!F4014))</f>
        <v>645</v>
      </c>
    </row>
    <row r="2561" spans="1:2" x14ac:dyDescent="0.2">
      <c r="A2561" t="str">
        <f>IF(ISBLANK('June 2016'!A4015),"",IF(ISTEXT('June 2016'!A4015),0,'June 2016'!A4015))</f>
        <v/>
      </c>
      <c r="B2561">
        <f>IF(ISBLANK('June 2016'!F4015),"",IF(ISTEXT('June 2016'!F4015),0,'June 2016'!F4015))</f>
        <v>18.25</v>
      </c>
    </row>
    <row r="2562" spans="1:2" x14ac:dyDescent="0.2">
      <c r="A2562" t="str">
        <f>IF(ISBLANK('June 2016'!A4016),"",IF(ISTEXT('June 2016'!A4016),0,'June 2016'!A4016))</f>
        <v/>
      </c>
      <c r="B2562" t="str">
        <f>IF(ISBLANK('June 2016'!F4016),"",IF(ISTEXT('June 2016'!F4016),0,'June 2016'!F4016))</f>
        <v/>
      </c>
    </row>
    <row r="2563" spans="1:2" x14ac:dyDescent="0.2">
      <c r="A2563" t="str">
        <f>IF(ISBLANK('June 2016'!A4017),"",IF(ISTEXT('June 2016'!A4017),0,'June 2016'!A4017))</f>
        <v/>
      </c>
      <c r="B2563">
        <f>IF(ISBLANK('June 2016'!F4017),"",IF(ISTEXT('June 2016'!F4017),0,'June 2016'!F4017))</f>
        <v>11.02</v>
      </c>
    </row>
    <row r="2564" spans="1:2" x14ac:dyDescent="0.2">
      <c r="A2564" t="str">
        <f>IF(ISBLANK('June 2016'!A4018),"",IF(ISTEXT('June 2016'!A4018),0,'June 2016'!A4018))</f>
        <v/>
      </c>
      <c r="B2564" t="str">
        <f>IF(ISBLANK('June 2016'!F4018),"",IF(ISTEXT('June 2016'!F4018),0,'June 2016'!F4018))</f>
        <v/>
      </c>
    </row>
    <row r="2565" spans="1:2" x14ac:dyDescent="0.2">
      <c r="A2565" t="str">
        <f>IF(ISBLANK('June 2016'!A4019),"",IF(ISTEXT('June 2016'!A4019),0,'June 2016'!A4019))</f>
        <v/>
      </c>
      <c r="B2565">
        <f>IF(ISBLANK('June 2016'!F4019),"",IF(ISTEXT('June 2016'!F4019),0,'June 2016'!F4019))</f>
        <v>387.96</v>
      </c>
    </row>
    <row r="2566" spans="1:2" x14ac:dyDescent="0.2">
      <c r="A2566" t="str">
        <f>IF(ISBLANK('June 2016'!A4020),"",IF(ISTEXT('June 2016'!A4020),0,'June 2016'!A4020))</f>
        <v/>
      </c>
      <c r="B2566">
        <f>IF(ISBLANK('June 2016'!F4020),"",IF(ISTEXT('June 2016'!F4020),0,'June 2016'!F4020))</f>
        <v>36.78</v>
      </c>
    </row>
    <row r="2567" spans="1:2" x14ac:dyDescent="0.2">
      <c r="A2567" t="str">
        <f>IF(ISBLANK('June 2016'!A4021),"",IF(ISTEXT('June 2016'!A4021),0,'June 2016'!A4021))</f>
        <v/>
      </c>
      <c r="B2567">
        <f>IF(ISBLANK('June 2016'!F4021),"",IF(ISTEXT('June 2016'!F4021),0,'June 2016'!F4021))</f>
        <v>40</v>
      </c>
    </row>
    <row r="2568" spans="1:2" x14ac:dyDescent="0.2">
      <c r="A2568" t="str">
        <f>IF(ISBLANK('June 2016'!A4022),"",IF(ISTEXT('June 2016'!A4022),0,'June 2016'!A4022))</f>
        <v/>
      </c>
      <c r="B2568">
        <f>IF(ISBLANK('June 2016'!F4022),"",IF(ISTEXT('June 2016'!F4022),0,'June 2016'!F4022))</f>
        <v>234.41</v>
      </c>
    </row>
    <row r="2569" spans="1:2" x14ac:dyDescent="0.2">
      <c r="A2569" t="str">
        <f>IF(ISBLANK('June 2016'!A4023),"",IF(ISTEXT('June 2016'!A4023),0,'June 2016'!A4023))</f>
        <v/>
      </c>
      <c r="B2569">
        <f>IF(ISBLANK('June 2016'!F4023),"",IF(ISTEXT('June 2016'!F4023),0,'June 2016'!F4023))</f>
        <v>1980</v>
      </c>
    </row>
    <row r="2570" spans="1:2" x14ac:dyDescent="0.2">
      <c r="A2570" t="str">
        <f>IF(ISBLANK('June 2016'!A4024),"",IF(ISTEXT('June 2016'!A4024),0,'June 2016'!A4024))</f>
        <v/>
      </c>
      <c r="B2570" t="str">
        <f>IF(ISBLANK('June 2016'!F4024),"",IF(ISTEXT('June 2016'!F4024),0,'June 2016'!F4024))</f>
        <v/>
      </c>
    </row>
    <row r="2571" spans="1:2" x14ac:dyDescent="0.2">
      <c r="A2571" t="str">
        <f>IF(ISBLANK('June 2016'!A4025),"",IF(ISTEXT('June 2016'!A4025),0,'June 2016'!A4025))</f>
        <v/>
      </c>
      <c r="B2571" t="str">
        <f>IF(ISBLANK('June 2016'!F4025),"",IF(ISTEXT('June 2016'!F4025),0,'June 2016'!F4025))</f>
        <v/>
      </c>
    </row>
    <row r="2572" spans="1:2" x14ac:dyDescent="0.2">
      <c r="A2572" t="str">
        <f>IF(ISBLANK('June 2016'!A4026),"",IF(ISTEXT('June 2016'!A4026),0,'June 2016'!A4026))</f>
        <v/>
      </c>
      <c r="B2572" t="str">
        <f>IF(ISBLANK('June 2016'!F4026),"",IF(ISTEXT('June 2016'!F4026),0,'June 2016'!F4026))</f>
        <v/>
      </c>
    </row>
    <row r="2573" spans="1:2" x14ac:dyDescent="0.2">
      <c r="A2573" t="str">
        <f>IF(ISBLANK('June 2016'!A4027),"",IF(ISTEXT('June 2016'!A4027),0,'June 2016'!A4027))</f>
        <v/>
      </c>
      <c r="B2573" t="str">
        <f>IF(ISBLANK('June 2016'!F4027),"",IF(ISTEXT('June 2016'!F4027),0,'June 2016'!F4027))</f>
        <v/>
      </c>
    </row>
    <row r="2574" spans="1:2" x14ac:dyDescent="0.2">
      <c r="A2574" t="str">
        <f>IF(ISBLANK('June 2016'!A4028),"",IF(ISTEXT('June 2016'!A4028),0,'June 2016'!A4028))</f>
        <v/>
      </c>
      <c r="B2574" t="str">
        <f>IF(ISBLANK('June 2016'!F4028),"",IF(ISTEXT('June 2016'!F4028),0,'June 2016'!F4028))</f>
        <v/>
      </c>
    </row>
    <row r="2575" spans="1:2" x14ac:dyDescent="0.2">
      <c r="A2575" t="str">
        <f>IF(ISBLANK('June 2016'!A4029),"",IF(ISTEXT('June 2016'!A4029),0,'June 2016'!A4029))</f>
        <v/>
      </c>
      <c r="B2575" t="str">
        <f>IF(ISBLANK('June 2016'!F4029),"",IF(ISTEXT('June 2016'!F4029),0,'June 2016'!F4029))</f>
        <v/>
      </c>
    </row>
    <row r="2576" spans="1:2" x14ac:dyDescent="0.2">
      <c r="A2576" t="str">
        <f>IF(ISBLANK('June 2016'!A4030),"",IF(ISTEXT('June 2016'!A4030),0,'June 2016'!A4030))</f>
        <v/>
      </c>
      <c r="B2576">
        <f>IF(ISBLANK('June 2016'!F4030),"",IF(ISTEXT('June 2016'!F4030),0,'June 2016'!F4030))</f>
        <v>11</v>
      </c>
    </row>
    <row r="2577" spans="1:2" x14ac:dyDescent="0.2">
      <c r="A2577" t="str">
        <f>IF(ISBLANK('June 2016'!A4031),"",IF(ISTEXT('June 2016'!A4031),0,'June 2016'!A4031))</f>
        <v/>
      </c>
      <c r="B2577">
        <f>IF(ISBLANK('June 2016'!F4031),"",IF(ISTEXT('June 2016'!F4031),0,'June 2016'!F4031))</f>
        <v>77</v>
      </c>
    </row>
    <row r="2578" spans="1:2" x14ac:dyDescent="0.2">
      <c r="A2578" t="str">
        <f>IF(ISBLANK('June 2016'!A4032),"",IF(ISTEXT('June 2016'!A4032),0,'June 2016'!A4032))</f>
        <v/>
      </c>
      <c r="B2578" t="str">
        <f>IF(ISBLANK('June 2016'!F4032),"",IF(ISTEXT('June 2016'!F4032),0,'June 2016'!F4032))</f>
        <v/>
      </c>
    </row>
    <row r="2579" spans="1:2" x14ac:dyDescent="0.2">
      <c r="A2579" t="str">
        <f>IF(ISBLANK('June 2016'!A4033),"",IF(ISTEXT('June 2016'!A4033),0,'June 2016'!A4033))</f>
        <v/>
      </c>
      <c r="B2579" t="str">
        <f>IF(ISBLANK('June 2016'!F4033),"",IF(ISTEXT('June 2016'!F4033),0,'June 2016'!F4033))</f>
        <v/>
      </c>
    </row>
    <row r="2580" spans="1:2" x14ac:dyDescent="0.2">
      <c r="A2580" t="str">
        <f>IF(ISBLANK('June 2016'!A4034),"",IF(ISTEXT('June 2016'!A4034),0,'June 2016'!A4034))</f>
        <v/>
      </c>
      <c r="B2580" t="str">
        <f>IF(ISBLANK('June 2016'!F4034),"",IF(ISTEXT('June 2016'!F4034),0,'June 2016'!F4034))</f>
        <v/>
      </c>
    </row>
    <row r="2581" spans="1:2" x14ac:dyDescent="0.2">
      <c r="A2581" t="str">
        <f>IF(ISBLANK('June 2016'!A4035),"",IF(ISTEXT('June 2016'!A4035),0,'June 2016'!A4035))</f>
        <v/>
      </c>
      <c r="B2581" t="str">
        <f>IF(ISBLANK('June 2016'!F4035),"",IF(ISTEXT('June 2016'!F4035),0,'June 2016'!F4035))</f>
        <v/>
      </c>
    </row>
    <row r="2582" spans="1:2" x14ac:dyDescent="0.2">
      <c r="A2582" t="str">
        <f>IF(ISBLANK('June 2016'!A4036),"",IF(ISTEXT('June 2016'!A4036),0,'June 2016'!A4036))</f>
        <v/>
      </c>
      <c r="B2582" t="str">
        <f>IF(ISBLANK('June 2016'!F4036),"",IF(ISTEXT('June 2016'!F4036),0,'June 2016'!F4036))</f>
        <v/>
      </c>
    </row>
    <row r="2583" spans="1:2" x14ac:dyDescent="0.2">
      <c r="A2583" t="str">
        <f>IF(ISBLANK('June 2016'!A4037),"",IF(ISTEXT('June 2016'!A4037),0,'June 2016'!A4037))</f>
        <v/>
      </c>
      <c r="B2583" t="str">
        <f>IF(ISBLANK('June 2016'!F4037),"",IF(ISTEXT('June 2016'!F4037),0,'June 2016'!F4037))</f>
        <v/>
      </c>
    </row>
    <row r="2584" spans="1:2" x14ac:dyDescent="0.2">
      <c r="A2584" t="str">
        <f>IF(ISBLANK('June 2016'!A4038),"",IF(ISTEXT('June 2016'!A4038),0,'June 2016'!A4038))</f>
        <v/>
      </c>
      <c r="B2584">
        <f>IF(ISBLANK('June 2016'!F4038),"",IF(ISTEXT('June 2016'!F4038),0,'June 2016'!F4038))</f>
        <v>235</v>
      </c>
    </row>
    <row r="2585" spans="1:2" x14ac:dyDescent="0.2">
      <c r="A2585" t="str">
        <f>IF(ISBLANK('June 2016'!A4039),"",IF(ISTEXT('June 2016'!A4039),0,'June 2016'!A4039))</f>
        <v/>
      </c>
      <c r="B2585" t="str">
        <f>IF(ISBLANK('June 2016'!F4039),"",IF(ISTEXT('June 2016'!F4039),0,'June 2016'!F4039))</f>
        <v/>
      </c>
    </row>
    <row r="2586" spans="1:2" x14ac:dyDescent="0.2">
      <c r="A2586" t="str">
        <f>IF(ISBLANK('June 2016'!A4040),"",IF(ISTEXT('June 2016'!A4040),0,'June 2016'!A4040))</f>
        <v/>
      </c>
      <c r="B2586">
        <f>IF(ISBLANK('June 2016'!F4040),"",IF(ISTEXT('June 2016'!F4040),0,'June 2016'!F4040))</f>
        <v>85</v>
      </c>
    </row>
    <row r="2587" spans="1:2" x14ac:dyDescent="0.2">
      <c r="A2587" t="str">
        <f>IF(ISBLANK('June 2016'!A4041),"",IF(ISTEXT('June 2016'!A4041),0,'June 2016'!A4041))</f>
        <v/>
      </c>
      <c r="B2587">
        <f>IF(ISBLANK('June 2016'!F4041),"",IF(ISTEXT('June 2016'!F4041),0,'June 2016'!F4041))</f>
        <v>41.76</v>
      </c>
    </row>
    <row r="2588" spans="1:2" x14ac:dyDescent="0.2">
      <c r="A2588" t="str">
        <f>IF(ISBLANK('June 2016'!A4042),"",IF(ISTEXT('June 2016'!A4042),0,'June 2016'!A4042))</f>
        <v/>
      </c>
      <c r="B2588" t="str">
        <f>IF(ISBLANK('June 2016'!F4042),"",IF(ISTEXT('June 2016'!F4042),0,'June 2016'!F4042))</f>
        <v/>
      </c>
    </row>
    <row r="2589" spans="1:2" x14ac:dyDescent="0.2">
      <c r="A2589" t="str">
        <f>IF(ISBLANK('June 2016'!A4043),"",IF(ISTEXT('June 2016'!A4043),0,'June 2016'!A4043))</f>
        <v/>
      </c>
      <c r="B2589">
        <f>IF(ISBLANK('June 2016'!F4043),"",IF(ISTEXT('June 2016'!F4043),0,'June 2016'!F4043))</f>
        <v>269.95</v>
      </c>
    </row>
    <row r="2590" spans="1:2" x14ac:dyDescent="0.2">
      <c r="A2590" t="str">
        <f>IF(ISBLANK('June 2016'!A4044),"",IF(ISTEXT('June 2016'!A4044),0,'June 2016'!A4044))</f>
        <v/>
      </c>
      <c r="B2590" t="str">
        <f>IF(ISBLANK('June 2016'!F4044),"",IF(ISTEXT('June 2016'!F4044),0,'June 2016'!F4044))</f>
        <v/>
      </c>
    </row>
    <row r="2591" spans="1:2" x14ac:dyDescent="0.2">
      <c r="A2591" t="str">
        <f>IF(ISBLANK('June 2016'!A4045),"",IF(ISTEXT('June 2016'!A4045),0,'June 2016'!A4045))</f>
        <v/>
      </c>
      <c r="B2591">
        <f>IF(ISBLANK('June 2016'!F4045),"",IF(ISTEXT('June 2016'!F4045),0,'June 2016'!F4045))</f>
        <v>1099</v>
      </c>
    </row>
    <row r="2592" spans="1:2" x14ac:dyDescent="0.2">
      <c r="A2592" t="str">
        <f>IF(ISBLANK('June 2016'!A4046),"",IF(ISTEXT('June 2016'!A4046),0,'June 2016'!A4046))</f>
        <v/>
      </c>
      <c r="B2592">
        <f>IF(ISBLANK('June 2016'!F4046),"",IF(ISTEXT('June 2016'!F4046),0,'June 2016'!F4046))</f>
        <v>186.31</v>
      </c>
    </row>
    <row r="2593" spans="1:2" x14ac:dyDescent="0.2">
      <c r="A2593" t="str">
        <f>IF(ISBLANK('June 2016'!A4047),"",IF(ISTEXT('June 2016'!A4047),0,'June 2016'!A4047))</f>
        <v/>
      </c>
      <c r="B2593" t="str">
        <f>IF(ISBLANK('June 2016'!F4047),"",IF(ISTEXT('June 2016'!F4047),0,'June 2016'!F4047))</f>
        <v/>
      </c>
    </row>
    <row r="2594" spans="1:2" x14ac:dyDescent="0.2">
      <c r="A2594" t="str">
        <f>IF(ISBLANK('June 2016'!A4048),"",IF(ISTEXT('June 2016'!A4048),0,'June 2016'!A4048))</f>
        <v/>
      </c>
      <c r="B2594">
        <f>IF(ISBLANK('June 2016'!F4048),"",IF(ISTEXT('June 2016'!F4048),0,'June 2016'!F4048))</f>
        <v>197</v>
      </c>
    </row>
    <row r="2595" spans="1:2" x14ac:dyDescent="0.2">
      <c r="A2595" t="str">
        <f>IF(ISBLANK('June 2016'!A4049),"",IF(ISTEXT('June 2016'!A4049),0,'June 2016'!A4049))</f>
        <v/>
      </c>
      <c r="B2595">
        <f>IF(ISBLANK('June 2016'!F4049),"",IF(ISTEXT('June 2016'!F4049),0,'June 2016'!F4049))</f>
        <v>16.899999999999999</v>
      </c>
    </row>
    <row r="2596" spans="1:2" x14ac:dyDescent="0.2">
      <c r="A2596" t="str">
        <f>IF(ISBLANK('June 2016'!A4050),"",IF(ISTEXT('June 2016'!A4050),0,'June 2016'!A4050))</f>
        <v/>
      </c>
      <c r="B2596">
        <f>IF(ISBLANK('June 2016'!F4050),"",IF(ISTEXT('June 2016'!F4050),0,'June 2016'!F4050))</f>
        <v>74.94</v>
      </c>
    </row>
    <row r="2597" spans="1:2" x14ac:dyDescent="0.2">
      <c r="A2597" t="str">
        <f>IF(ISBLANK('June 2016'!A4051),"",IF(ISTEXT('June 2016'!A4051),0,'June 2016'!A4051))</f>
        <v/>
      </c>
      <c r="B2597" t="str">
        <f>IF(ISBLANK('June 2016'!F4051),"",IF(ISTEXT('June 2016'!F4051),0,'June 2016'!F4051))</f>
        <v/>
      </c>
    </row>
    <row r="2598" spans="1:2" x14ac:dyDescent="0.2">
      <c r="A2598" t="str">
        <f>IF(ISBLANK('June 2016'!A4052),"",IF(ISTEXT('June 2016'!A4052),0,'June 2016'!A4052))</f>
        <v/>
      </c>
      <c r="B2598">
        <f>IF(ISBLANK('June 2016'!F4052),"",IF(ISTEXT('June 2016'!F4052),0,'June 2016'!F4052))</f>
        <v>40</v>
      </c>
    </row>
    <row r="2599" spans="1:2" x14ac:dyDescent="0.2">
      <c r="A2599" t="str">
        <f>IF(ISBLANK('June 2016'!A4053),"",IF(ISTEXT('June 2016'!A4053),0,'June 2016'!A4053))</f>
        <v/>
      </c>
      <c r="B2599">
        <f>IF(ISBLANK('June 2016'!F4053),"",IF(ISTEXT('June 2016'!F4053),0,'June 2016'!F4053))</f>
        <v>390.43</v>
      </c>
    </row>
    <row r="2600" spans="1:2" x14ac:dyDescent="0.2">
      <c r="A2600" t="str">
        <f>IF(ISBLANK('June 2016'!A4054),"",IF(ISTEXT('June 2016'!A4054),0,'June 2016'!A4054))</f>
        <v/>
      </c>
      <c r="B2600">
        <f>IF(ISBLANK('June 2016'!F4054),"",IF(ISTEXT('June 2016'!F4054),0,'June 2016'!F4054))</f>
        <v>61.46</v>
      </c>
    </row>
    <row r="2601" spans="1:2" x14ac:dyDescent="0.2">
      <c r="A2601" t="str">
        <f>IF(ISBLANK('June 2016'!A4055),"",IF(ISTEXT('June 2016'!A4055),0,'June 2016'!A4055))</f>
        <v/>
      </c>
      <c r="B2601" t="str">
        <f>IF(ISBLANK('June 2016'!F4055),"",IF(ISTEXT('June 2016'!F4055),0,'June 2016'!F4055))</f>
        <v/>
      </c>
    </row>
    <row r="2602" spans="1:2" x14ac:dyDescent="0.2">
      <c r="A2602" t="str">
        <f>IF(ISBLANK('June 2016'!A4056),"",IF(ISTEXT('June 2016'!A4056),0,'June 2016'!A4056))</f>
        <v/>
      </c>
      <c r="B2602" t="str">
        <f>IF(ISBLANK('June 2016'!F4056),"",IF(ISTEXT('June 2016'!F4056),0,'June 2016'!F4056))</f>
        <v/>
      </c>
    </row>
    <row r="2603" spans="1:2" x14ac:dyDescent="0.2">
      <c r="A2603" t="str">
        <f>IF(ISBLANK('June 2016'!A4057),"",IF(ISTEXT('June 2016'!A4057),0,'June 2016'!A4057))</f>
        <v/>
      </c>
      <c r="B2603">
        <f>IF(ISBLANK('June 2016'!F4057),"",IF(ISTEXT('June 2016'!F4057),0,'June 2016'!F4057))</f>
        <v>22.95</v>
      </c>
    </row>
    <row r="2604" spans="1:2" x14ac:dyDescent="0.2">
      <c r="A2604" t="str">
        <f>IF(ISBLANK('June 2016'!A4058),"",IF(ISTEXT('June 2016'!A4058),0,'June 2016'!A4058))</f>
        <v/>
      </c>
      <c r="B2604">
        <f>IF(ISBLANK('June 2016'!F4058),"",IF(ISTEXT('June 2016'!F4058),0,'June 2016'!F4058))</f>
        <v>7.17</v>
      </c>
    </row>
    <row r="2605" spans="1:2" x14ac:dyDescent="0.2">
      <c r="A2605" t="str">
        <f>IF(ISBLANK('June 2016'!A4059),"",IF(ISTEXT('June 2016'!A4059),0,'June 2016'!A4059))</f>
        <v/>
      </c>
      <c r="B2605">
        <f>IF(ISBLANK('June 2016'!F4059),"",IF(ISTEXT('June 2016'!F4059),0,'June 2016'!F4059))</f>
        <v>42.04</v>
      </c>
    </row>
    <row r="2606" spans="1:2" x14ac:dyDescent="0.2">
      <c r="A2606" t="str">
        <f>IF(ISBLANK('June 2016'!A4060),"",IF(ISTEXT('June 2016'!A4060),0,'June 2016'!A4060))</f>
        <v/>
      </c>
      <c r="B2606" t="str">
        <f>IF(ISBLANK('June 2016'!F4060),"",IF(ISTEXT('June 2016'!F4060),0,'June 2016'!F4060))</f>
        <v/>
      </c>
    </row>
    <row r="2607" spans="1:2" x14ac:dyDescent="0.2">
      <c r="A2607" t="str">
        <f>IF(ISBLANK('June 2016'!A4061),"",IF(ISTEXT('June 2016'!A4061),0,'June 2016'!A4061))</f>
        <v/>
      </c>
      <c r="B2607" t="str">
        <f>IF(ISBLANK('June 2016'!F4061),"",IF(ISTEXT('June 2016'!F4061),0,'June 2016'!F4061))</f>
        <v/>
      </c>
    </row>
    <row r="2608" spans="1:2" x14ac:dyDescent="0.2">
      <c r="A2608" t="str">
        <f>IF(ISBLANK('June 2016'!A4062),"",IF(ISTEXT('June 2016'!A4062),0,'June 2016'!A4062))</f>
        <v/>
      </c>
      <c r="B2608" t="str">
        <f>IF(ISBLANK('June 2016'!F4062),"",IF(ISTEXT('June 2016'!F4062),0,'June 2016'!F4062))</f>
        <v/>
      </c>
    </row>
    <row r="2609" spans="1:2" x14ac:dyDescent="0.2">
      <c r="A2609" t="str">
        <f>IF(ISBLANK('June 2016'!A4063),"",IF(ISTEXT('June 2016'!A4063),0,'June 2016'!A4063))</f>
        <v/>
      </c>
      <c r="B2609" t="str">
        <f>IF(ISBLANK('June 2016'!F4063),"",IF(ISTEXT('June 2016'!F4063),0,'June 2016'!F4063))</f>
        <v/>
      </c>
    </row>
    <row r="2610" spans="1:2" x14ac:dyDescent="0.2">
      <c r="A2610" t="str">
        <f>IF(ISBLANK('June 2016'!A4064),"",IF(ISTEXT('June 2016'!A4064),0,'June 2016'!A4064))</f>
        <v/>
      </c>
      <c r="B2610" t="str">
        <f>IF(ISBLANK('June 2016'!F4064),"",IF(ISTEXT('June 2016'!F4064),0,'June 2016'!F4064))</f>
        <v/>
      </c>
    </row>
    <row r="2611" spans="1:2" x14ac:dyDescent="0.2">
      <c r="A2611" t="str">
        <f>IF(ISBLANK('June 2016'!A4065),"",IF(ISTEXT('June 2016'!A4065),0,'June 2016'!A4065))</f>
        <v/>
      </c>
      <c r="B2611">
        <f>IF(ISBLANK('June 2016'!F4065),"",IF(ISTEXT('June 2016'!F4065),0,'June 2016'!F4065))</f>
        <v>19.760000000000002</v>
      </c>
    </row>
    <row r="2612" spans="1:2" x14ac:dyDescent="0.2">
      <c r="A2612" t="str">
        <f>IF(ISBLANK('June 2016'!A4066),"",IF(ISTEXT('June 2016'!A4066),0,'June 2016'!A4066))</f>
        <v/>
      </c>
      <c r="B2612">
        <f>IF(ISBLANK('June 2016'!F4066),"",IF(ISTEXT('June 2016'!F4066),0,'June 2016'!F4066))</f>
        <v>103</v>
      </c>
    </row>
    <row r="2613" spans="1:2" x14ac:dyDescent="0.2">
      <c r="A2613" t="str">
        <f>IF(ISBLANK('June 2016'!A4067),"",IF(ISTEXT('June 2016'!A4067),0,'June 2016'!A4067))</f>
        <v/>
      </c>
      <c r="B2613">
        <f>IF(ISBLANK('June 2016'!F4067),"",IF(ISTEXT('June 2016'!F4067),0,'June 2016'!F4067))</f>
        <v>309.04000000000002</v>
      </c>
    </row>
    <row r="2614" spans="1:2" x14ac:dyDescent="0.2">
      <c r="A2614" t="str">
        <f>IF(ISBLANK('June 2016'!A4068),"",IF(ISTEXT('June 2016'!A4068),0,'June 2016'!A4068))</f>
        <v/>
      </c>
      <c r="B2614">
        <f>IF(ISBLANK('June 2016'!F4068),"",IF(ISTEXT('June 2016'!F4068),0,'June 2016'!F4068))</f>
        <v>120</v>
      </c>
    </row>
    <row r="2615" spans="1:2" x14ac:dyDescent="0.2">
      <c r="A2615" t="str">
        <f>IF(ISBLANK('June 2016'!A4069),"",IF(ISTEXT('June 2016'!A4069),0,'June 2016'!A4069))</f>
        <v/>
      </c>
      <c r="B2615">
        <f>IF(ISBLANK('June 2016'!F4069),"",IF(ISTEXT('June 2016'!F4069),0,'June 2016'!F4069))</f>
        <v>420.3</v>
      </c>
    </row>
    <row r="2616" spans="1:2" x14ac:dyDescent="0.2">
      <c r="A2616" t="str">
        <f>IF(ISBLANK('June 2016'!A4070),"",IF(ISTEXT('June 2016'!A4070),0,'June 2016'!A4070))</f>
        <v/>
      </c>
      <c r="B2616">
        <f>IF(ISBLANK('June 2016'!F4070),"",IF(ISTEXT('June 2016'!F4070),0,'June 2016'!F4070))</f>
        <v>230</v>
      </c>
    </row>
    <row r="2617" spans="1:2" x14ac:dyDescent="0.2">
      <c r="A2617" t="str">
        <f>IF(ISBLANK('June 2016'!A4071),"",IF(ISTEXT('June 2016'!A4071),0,'June 2016'!A4071))</f>
        <v/>
      </c>
      <c r="B2617">
        <f>IF(ISBLANK('June 2016'!F4071),"",IF(ISTEXT('June 2016'!F4071),0,'June 2016'!F4071))</f>
        <v>271.47000000000003</v>
      </c>
    </row>
    <row r="2618" spans="1:2" x14ac:dyDescent="0.2">
      <c r="A2618" t="str">
        <f>IF(ISBLANK('June 2016'!A4072),"",IF(ISTEXT('June 2016'!A4072),0,'June 2016'!A4072))</f>
        <v/>
      </c>
      <c r="B2618">
        <f>IF(ISBLANK('June 2016'!F4072),"",IF(ISTEXT('June 2016'!F4072),0,'June 2016'!F4072))</f>
        <v>515</v>
      </c>
    </row>
    <row r="2619" spans="1:2" x14ac:dyDescent="0.2">
      <c r="A2619" t="str">
        <f>IF(ISBLANK('June 2016'!A4073),"",IF(ISTEXT('June 2016'!A4073),0,'June 2016'!A4073))</f>
        <v/>
      </c>
      <c r="B2619" t="str">
        <f>IF(ISBLANK('June 2016'!F4073),"",IF(ISTEXT('June 2016'!F4073),0,'June 2016'!F4073))</f>
        <v/>
      </c>
    </row>
    <row r="2620" spans="1:2" x14ac:dyDescent="0.2">
      <c r="A2620" t="str">
        <f>IF(ISBLANK('June 2016'!A4074),"",IF(ISTEXT('June 2016'!A4074),0,'June 2016'!A4074))</f>
        <v/>
      </c>
      <c r="B2620" t="str">
        <f>IF(ISBLANK('June 2016'!F4074),"",IF(ISTEXT('June 2016'!F4074),0,'June 2016'!F4074))</f>
        <v/>
      </c>
    </row>
    <row r="2621" spans="1:2" x14ac:dyDescent="0.2">
      <c r="A2621" t="str">
        <f>IF(ISBLANK('June 2016'!A4075),"",IF(ISTEXT('June 2016'!A4075),0,'June 2016'!A4075))</f>
        <v/>
      </c>
      <c r="B2621">
        <f>IF(ISBLANK('June 2016'!F4075),"",IF(ISTEXT('June 2016'!F4075),0,'June 2016'!F4075))</f>
        <v>180</v>
      </c>
    </row>
    <row r="2622" spans="1:2" x14ac:dyDescent="0.2">
      <c r="A2622" t="str">
        <f>IF(ISBLANK('June 2016'!A4076),"",IF(ISTEXT('June 2016'!A4076),0,'June 2016'!A4076))</f>
        <v/>
      </c>
      <c r="B2622">
        <f>IF(ISBLANK('June 2016'!F4076),"",IF(ISTEXT('June 2016'!F4076),0,'June 2016'!F4076))</f>
        <v>5.61</v>
      </c>
    </row>
    <row r="2623" spans="1:2" x14ac:dyDescent="0.2">
      <c r="A2623" t="str">
        <f>IF(ISBLANK('June 2016'!A4077),"",IF(ISTEXT('June 2016'!A4077),0,'June 2016'!A4077))</f>
        <v/>
      </c>
      <c r="B2623">
        <f>IF(ISBLANK('June 2016'!F4077),"",IF(ISTEXT('June 2016'!F4077),0,'June 2016'!F4077))</f>
        <v>7.87</v>
      </c>
    </row>
    <row r="2624" spans="1:2" x14ac:dyDescent="0.2">
      <c r="A2624" t="str">
        <f>IF(ISBLANK('June 2016'!A4078),"",IF(ISTEXT('June 2016'!A4078),0,'June 2016'!A4078))</f>
        <v/>
      </c>
      <c r="B2624">
        <f>IF(ISBLANK('June 2016'!F4078),"",IF(ISTEXT('June 2016'!F4078),0,'June 2016'!F4078))</f>
        <v>211.89</v>
      </c>
    </row>
    <row r="2625" spans="1:2" x14ac:dyDescent="0.2">
      <c r="A2625" t="str">
        <f>IF(ISBLANK('June 2016'!A4079),"",IF(ISTEXT('June 2016'!A4079),0,'June 2016'!A4079))</f>
        <v/>
      </c>
      <c r="B2625">
        <f>IF(ISBLANK('June 2016'!F4079),"",IF(ISTEXT('June 2016'!F4079),0,'June 2016'!F4079))</f>
        <v>481.8</v>
      </c>
    </row>
    <row r="2626" spans="1:2" x14ac:dyDescent="0.2">
      <c r="A2626" t="str">
        <f>IF(ISBLANK('June 2016'!A4080),"",IF(ISTEXT('June 2016'!A4080),0,'June 2016'!A4080))</f>
        <v/>
      </c>
      <c r="B2626">
        <f>IF(ISBLANK('June 2016'!F4080),"",IF(ISTEXT('June 2016'!F4080),0,'June 2016'!F4080))</f>
        <v>72.739999999999995</v>
      </c>
    </row>
    <row r="2627" spans="1:2" x14ac:dyDescent="0.2">
      <c r="A2627" t="str">
        <f>IF(ISBLANK('June 2016'!A4081),"",IF(ISTEXT('June 2016'!A4081),0,'June 2016'!A4081))</f>
        <v/>
      </c>
      <c r="B2627">
        <f>IF(ISBLANK('June 2016'!F4081),"",IF(ISTEXT('June 2016'!F4081),0,'June 2016'!F4081))</f>
        <v>861.88</v>
      </c>
    </row>
    <row r="2628" spans="1:2" x14ac:dyDescent="0.2">
      <c r="A2628" t="str">
        <f>IF(ISBLANK('June 2016'!A4082),"",IF(ISTEXT('June 2016'!A4082),0,'June 2016'!A4082))</f>
        <v/>
      </c>
      <c r="B2628" t="str">
        <f>IF(ISBLANK('June 2016'!F4082),"",IF(ISTEXT('June 2016'!F4082),0,'June 2016'!F4082))</f>
        <v/>
      </c>
    </row>
    <row r="2629" spans="1:2" x14ac:dyDescent="0.2">
      <c r="A2629" t="str">
        <f>IF(ISBLANK('June 2016'!A4083),"",IF(ISTEXT('June 2016'!A4083),0,'June 2016'!A4083))</f>
        <v/>
      </c>
      <c r="B2629">
        <f>IF(ISBLANK('June 2016'!F4083),"",IF(ISTEXT('June 2016'!F4083),0,'June 2016'!F4083))</f>
        <v>465.96</v>
      </c>
    </row>
    <row r="2630" spans="1:2" x14ac:dyDescent="0.2">
      <c r="A2630" t="str">
        <f>IF(ISBLANK('June 2016'!A4084),"",IF(ISTEXT('June 2016'!A4084),0,'June 2016'!A4084))</f>
        <v/>
      </c>
      <c r="B2630">
        <f>IF(ISBLANK('June 2016'!F4084),"",IF(ISTEXT('June 2016'!F4084),0,'June 2016'!F4084))</f>
        <v>784.5</v>
      </c>
    </row>
    <row r="2631" spans="1:2" x14ac:dyDescent="0.2">
      <c r="A2631" t="str">
        <f>IF(ISBLANK('June 2016'!A4085),"",IF(ISTEXT('June 2016'!A4085),0,'June 2016'!A4085))</f>
        <v/>
      </c>
      <c r="B2631" t="str">
        <f>IF(ISBLANK('June 2016'!F4085),"",IF(ISTEXT('June 2016'!F4085),0,'June 2016'!F4085))</f>
        <v/>
      </c>
    </row>
    <row r="2632" spans="1:2" x14ac:dyDescent="0.2">
      <c r="A2632" t="str">
        <f>IF(ISBLANK('June 2016'!A4086),"",IF(ISTEXT('June 2016'!A4086),0,'June 2016'!A4086))</f>
        <v/>
      </c>
      <c r="B2632" t="str">
        <f>IF(ISBLANK('June 2016'!F4086),"",IF(ISTEXT('June 2016'!F4086),0,'June 2016'!F4086))</f>
        <v/>
      </c>
    </row>
    <row r="2633" spans="1:2" x14ac:dyDescent="0.2">
      <c r="A2633" t="str">
        <f>IF(ISBLANK('June 2016'!A4087),"",IF(ISTEXT('June 2016'!A4087),0,'June 2016'!A4087))</f>
        <v/>
      </c>
      <c r="B2633">
        <f>IF(ISBLANK('June 2016'!F4087),"",IF(ISTEXT('June 2016'!F4087),0,'June 2016'!F4087))</f>
        <v>22.45</v>
      </c>
    </row>
    <row r="2634" spans="1:2" x14ac:dyDescent="0.2">
      <c r="A2634" t="str">
        <f>IF(ISBLANK('June 2016'!A4088),"",IF(ISTEXT('June 2016'!A4088),0,'June 2016'!A4088))</f>
        <v/>
      </c>
      <c r="B2634">
        <f>IF(ISBLANK('June 2016'!F4088),"",IF(ISTEXT('June 2016'!F4088),0,'June 2016'!F4088))</f>
        <v>579.54999999999995</v>
      </c>
    </row>
    <row r="2635" spans="1:2" x14ac:dyDescent="0.2">
      <c r="A2635" t="str">
        <f>IF(ISBLANK('June 2016'!A4089),"",IF(ISTEXT('June 2016'!A4089),0,'June 2016'!A4089))</f>
        <v/>
      </c>
      <c r="B2635" t="str">
        <f>IF(ISBLANK('June 2016'!F4089),"",IF(ISTEXT('June 2016'!F4089),0,'June 2016'!F4089))</f>
        <v/>
      </c>
    </row>
    <row r="2636" spans="1:2" x14ac:dyDescent="0.2">
      <c r="A2636" t="str">
        <f>IF(ISBLANK('June 2016'!A4090),"",IF(ISTEXT('June 2016'!A4090),0,'June 2016'!A4090))</f>
        <v/>
      </c>
      <c r="B2636" t="str">
        <f>IF(ISBLANK('June 2016'!F4090),"",IF(ISTEXT('June 2016'!F4090),0,'June 2016'!F4090))</f>
        <v/>
      </c>
    </row>
    <row r="2637" spans="1:2" x14ac:dyDescent="0.2">
      <c r="A2637" t="str">
        <f>IF(ISBLANK('June 2016'!A4091),"",IF(ISTEXT('June 2016'!A4091),0,'June 2016'!A4091))</f>
        <v/>
      </c>
      <c r="B2637">
        <f>IF(ISBLANK('June 2016'!F4091),"",IF(ISTEXT('June 2016'!F4091),0,'June 2016'!F4091))</f>
        <v>-500</v>
      </c>
    </row>
    <row r="2638" spans="1:2" x14ac:dyDescent="0.2">
      <c r="A2638" t="str">
        <f>IF(ISBLANK('June 2016'!A4092),"",IF(ISTEXT('June 2016'!A4092),0,'June 2016'!A4092))</f>
        <v/>
      </c>
      <c r="B2638">
        <f>IF(ISBLANK('June 2016'!F4092),"",IF(ISTEXT('June 2016'!F4092),0,'June 2016'!F4092))</f>
        <v>500</v>
      </c>
    </row>
    <row r="2639" spans="1:2" x14ac:dyDescent="0.2">
      <c r="A2639" t="str">
        <f>IF(ISBLANK('June 2016'!A4093),"",IF(ISTEXT('June 2016'!A4093),0,'June 2016'!A4093))</f>
        <v/>
      </c>
      <c r="B2639">
        <f>IF(ISBLANK('June 2016'!F4093),"",IF(ISTEXT('June 2016'!F4093),0,'June 2016'!F4093))</f>
        <v>1103.3</v>
      </c>
    </row>
    <row r="2640" spans="1:2" x14ac:dyDescent="0.2">
      <c r="A2640" t="str">
        <f>IF(ISBLANK('June 2016'!A4094),"",IF(ISTEXT('June 2016'!A4094),0,'June 2016'!A4094))</f>
        <v/>
      </c>
      <c r="B2640">
        <f>IF(ISBLANK('June 2016'!F4094),"",IF(ISTEXT('June 2016'!F4094),0,'June 2016'!F4094))</f>
        <v>886.45</v>
      </c>
    </row>
    <row r="2641" spans="1:2" x14ac:dyDescent="0.2">
      <c r="A2641" t="str">
        <f>IF(ISBLANK('June 2016'!A4095),"",IF(ISTEXT('June 2016'!A4095),0,'June 2016'!A4095))</f>
        <v/>
      </c>
      <c r="B2641" t="str">
        <f>IF(ISBLANK('June 2016'!F4095),"",IF(ISTEXT('June 2016'!F4095),0,'June 2016'!F4095))</f>
        <v/>
      </c>
    </row>
    <row r="2642" spans="1:2" x14ac:dyDescent="0.2">
      <c r="A2642" t="str">
        <f>IF(ISBLANK('June 2016'!A4096),"",IF(ISTEXT('June 2016'!A4096),0,'June 2016'!A4096))</f>
        <v/>
      </c>
      <c r="B2642">
        <f>IF(ISBLANK('June 2016'!F4096),"",IF(ISTEXT('June 2016'!F4096),0,'June 2016'!F4096))</f>
        <v>722.7</v>
      </c>
    </row>
    <row r="2643" spans="1:2" x14ac:dyDescent="0.2">
      <c r="A2643" t="str">
        <f>IF(ISBLANK('June 2016'!A4097),"",IF(ISTEXT('June 2016'!A4097),0,'June 2016'!A4097))</f>
        <v/>
      </c>
      <c r="B2643">
        <f>IF(ISBLANK('June 2016'!F4097),"",IF(ISTEXT('June 2016'!F4097),0,'June 2016'!F4097))</f>
        <v>250</v>
      </c>
    </row>
    <row r="2644" spans="1:2" x14ac:dyDescent="0.2">
      <c r="A2644" t="str">
        <f>IF(ISBLANK('June 2016'!A4098),"",IF(ISTEXT('June 2016'!A4098),0,'June 2016'!A4098))</f>
        <v/>
      </c>
      <c r="B2644">
        <f>IF(ISBLANK('June 2016'!F4098),"",IF(ISTEXT('June 2016'!F4098),0,'June 2016'!F4098))</f>
        <v>11.62</v>
      </c>
    </row>
    <row r="2645" spans="1:2" x14ac:dyDescent="0.2">
      <c r="A2645" t="str">
        <f>IF(ISBLANK('June 2016'!A4099),"",IF(ISTEXT('June 2016'!A4099),0,'June 2016'!A4099))</f>
        <v/>
      </c>
      <c r="B2645">
        <f>IF(ISBLANK('June 2016'!F4099),"",IF(ISTEXT('June 2016'!F4099),0,'June 2016'!F4099))</f>
        <v>-9.9600000000000009</v>
      </c>
    </row>
    <row r="2646" spans="1:2" x14ac:dyDescent="0.2">
      <c r="A2646" t="str">
        <f>IF(ISBLANK('June 2016'!A4100),"",IF(ISTEXT('June 2016'!A4100),0,'June 2016'!A4100))</f>
        <v/>
      </c>
      <c r="B2646">
        <f>IF(ISBLANK('June 2016'!F4100),"",IF(ISTEXT('June 2016'!F4100),0,'June 2016'!F4100))</f>
        <v>864.72</v>
      </c>
    </row>
    <row r="2647" spans="1:2" x14ac:dyDescent="0.2">
      <c r="A2647" t="str">
        <f>IF(ISBLANK('June 2016'!A4101),"",IF(ISTEXT('June 2016'!A4101),0,'June 2016'!A4101))</f>
        <v/>
      </c>
      <c r="B2647">
        <f>IF(ISBLANK('June 2016'!F4101),"",IF(ISTEXT('June 2016'!F4101),0,'June 2016'!F4101))</f>
        <v>366.04</v>
      </c>
    </row>
    <row r="2648" spans="1:2" x14ac:dyDescent="0.2">
      <c r="A2648" t="str">
        <f>IF(ISBLANK('June 2016'!A4102),"",IF(ISTEXT('June 2016'!A4102),0,'June 2016'!A4102))</f>
        <v/>
      </c>
      <c r="B2648">
        <f>IF(ISBLANK('June 2016'!F4102),"",IF(ISTEXT('June 2016'!F4102),0,'June 2016'!F4102))</f>
        <v>896.76</v>
      </c>
    </row>
    <row r="2649" spans="1:2" x14ac:dyDescent="0.2">
      <c r="A2649" t="str">
        <f>IF(ISBLANK('June 2016'!A4103),"",IF(ISTEXT('June 2016'!A4103),0,'June 2016'!A4103))</f>
        <v/>
      </c>
      <c r="B2649" t="str">
        <f>IF(ISBLANK('June 2016'!F4103),"",IF(ISTEXT('June 2016'!F4103),0,'June 2016'!F4103))</f>
        <v/>
      </c>
    </row>
    <row r="2650" spans="1:2" x14ac:dyDescent="0.2">
      <c r="A2650" t="str">
        <f>IF(ISBLANK('June 2016'!A4104),"",IF(ISTEXT('June 2016'!A4104),0,'June 2016'!A4104))</f>
        <v/>
      </c>
      <c r="B2650" t="str">
        <f>IF(ISBLANK('June 2016'!F4104),"",IF(ISTEXT('June 2016'!F4104),0,'June 2016'!F4104))</f>
        <v/>
      </c>
    </row>
    <row r="2651" spans="1:2" x14ac:dyDescent="0.2">
      <c r="A2651" t="str">
        <f>IF(ISBLANK('June 2016'!A4105),"",IF(ISTEXT('June 2016'!A4105),0,'June 2016'!A4105))</f>
        <v/>
      </c>
      <c r="B2651" t="str">
        <f>IF(ISBLANK('June 2016'!F4105),"",IF(ISTEXT('June 2016'!F4105),0,'June 2016'!F4105))</f>
        <v/>
      </c>
    </row>
    <row r="2652" spans="1:2" x14ac:dyDescent="0.2">
      <c r="A2652" t="str">
        <f>IF(ISBLANK('June 2016'!A4106),"",IF(ISTEXT('June 2016'!A4106),0,'June 2016'!A4106))</f>
        <v/>
      </c>
      <c r="B2652">
        <f>IF(ISBLANK('June 2016'!F4106),"",IF(ISTEXT('June 2016'!F4106),0,'June 2016'!F4106))</f>
        <v>64</v>
      </c>
    </row>
    <row r="2653" spans="1:2" x14ac:dyDescent="0.2">
      <c r="A2653" t="str">
        <f>IF(ISBLANK('June 2016'!A4107),"",IF(ISTEXT('June 2016'!A4107),0,'June 2016'!A4107))</f>
        <v/>
      </c>
      <c r="B2653">
        <f>IF(ISBLANK('June 2016'!F4107),"",IF(ISTEXT('June 2016'!F4107),0,'June 2016'!F4107))</f>
        <v>695.84</v>
      </c>
    </row>
    <row r="2654" spans="1:2" x14ac:dyDescent="0.2">
      <c r="A2654" t="str">
        <f>IF(ISBLANK('June 2016'!A4108),"",IF(ISTEXT('June 2016'!A4108),0,'June 2016'!A4108))</f>
        <v/>
      </c>
      <c r="B2654">
        <f>IF(ISBLANK('June 2016'!F4108),"",IF(ISTEXT('June 2016'!F4108),0,'June 2016'!F4108))</f>
        <v>689.88</v>
      </c>
    </row>
    <row r="2655" spans="1:2" x14ac:dyDescent="0.2">
      <c r="A2655" t="str">
        <f>IF(ISBLANK('June 2016'!A4109),"",IF(ISTEXT('June 2016'!A4109),0,'June 2016'!A4109))</f>
        <v/>
      </c>
      <c r="B2655">
        <f>IF(ISBLANK('June 2016'!F4109),"",IF(ISTEXT('June 2016'!F4109),0,'June 2016'!F4109))</f>
        <v>139</v>
      </c>
    </row>
    <row r="2656" spans="1:2" x14ac:dyDescent="0.2">
      <c r="A2656" t="str">
        <f>IF(ISBLANK('June 2016'!A4110),"",IF(ISTEXT('June 2016'!A4110),0,'June 2016'!A4110))</f>
        <v/>
      </c>
      <c r="B2656">
        <f>IF(ISBLANK('June 2016'!F4110),"",IF(ISTEXT('June 2016'!F4110),0,'June 2016'!F4110))</f>
        <v>27</v>
      </c>
    </row>
    <row r="2657" spans="1:2" x14ac:dyDescent="0.2">
      <c r="A2657" t="str">
        <f>IF(ISBLANK('June 2016'!A4111),"",IF(ISTEXT('June 2016'!A4111),0,'June 2016'!A4111))</f>
        <v/>
      </c>
      <c r="B2657">
        <f>IF(ISBLANK('June 2016'!F4111),"",IF(ISTEXT('June 2016'!F4111),0,'June 2016'!F4111))</f>
        <v>18</v>
      </c>
    </row>
    <row r="2658" spans="1:2" x14ac:dyDescent="0.2">
      <c r="A2658" t="str">
        <f>IF(ISBLANK('June 2016'!A4112),"",IF(ISTEXT('June 2016'!A4112),0,'June 2016'!A4112))</f>
        <v/>
      </c>
      <c r="B2658">
        <f>IF(ISBLANK('June 2016'!F4112),"",IF(ISTEXT('June 2016'!F4112),0,'June 2016'!F4112))</f>
        <v>764.5</v>
      </c>
    </row>
    <row r="2659" spans="1:2" x14ac:dyDescent="0.2">
      <c r="A2659" t="str">
        <f>IF(ISBLANK('June 2016'!A4113),"",IF(ISTEXT('June 2016'!A4113),0,'June 2016'!A4113))</f>
        <v/>
      </c>
      <c r="B2659" t="str">
        <f>IF(ISBLANK('June 2016'!F4113),"",IF(ISTEXT('June 2016'!F4113),0,'June 2016'!F4113))</f>
        <v/>
      </c>
    </row>
    <row r="2660" spans="1:2" x14ac:dyDescent="0.2">
      <c r="A2660" t="str">
        <f>IF(ISBLANK('June 2016'!A4114),"",IF(ISTEXT('June 2016'!A4114),0,'June 2016'!A4114))</f>
        <v/>
      </c>
      <c r="B2660">
        <f>IF(ISBLANK('June 2016'!F4114),"",IF(ISTEXT('June 2016'!F4114),0,'June 2016'!F4114))</f>
        <v>25</v>
      </c>
    </row>
    <row r="2661" spans="1:2" x14ac:dyDescent="0.2">
      <c r="A2661" t="str">
        <f>IF(ISBLANK('June 2016'!A4115),"",IF(ISTEXT('June 2016'!A4115),0,'June 2016'!A4115))</f>
        <v/>
      </c>
      <c r="B2661">
        <f>IF(ISBLANK('June 2016'!F4115),"",IF(ISTEXT('June 2016'!F4115),0,'June 2016'!F4115))</f>
        <v>23.65</v>
      </c>
    </row>
    <row r="2662" spans="1:2" x14ac:dyDescent="0.2">
      <c r="A2662" t="str">
        <f>IF(ISBLANK('June 2016'!A4116),"",IF(ISTEXT('June 2016'!A4116),0,'June 2016'!A4116))</f>
        <v/>
      </c>
      <c r="B2662">
        <f>IF(ISBLANK('June 2016'!F4116),"",IF(ISTEXT('June 2016'!F4116),0,'June 2016'!F4116))</f>
        <v>355.42</v>
      </c>
    </row>
    <row r="2663" spans="1:2" x14ac:dyDescent="0.2">
      <c r="A2663" t="str">
        <f>IF(ISBLANK('June 2016'!A4117),"",IF(ISTEXT('June 2016'!A4117),0,'June 2016'!A4117))</f>
        <v/>
      </c>
      <c r="B2663" t="str">
        <f>IF(ISBLANK('June 2016'!F4117),"",IF(ISTEXT('June 2016'!F4117),0,'June 2016'!F4117))</f>
        <v/>
      </c>
    </row>
    <row r="2664" spans="1:2" x14ac:dyDescent="0.2">
      <c r="A2664" t="str">
        <f>IF(ISBLANK('June 2016'!A4118),"",IF(ISTEXT('June 2016'!A4118),0,'June 2016'!A4118))</f>
        <v/>
      </c>
      <c r="B2664" t="str">
        <f>IF(ISBLANK('June 2016'!F4118),"",IF(ISTEXT('June 2016'!F4118),0,'June 2016'!F4118))</f>
        <v/>
      </c>
    </row>
    <row r="2665" spans="1:2" x14ac:dyDescent="0.2">
      <c r="A2665" t="str">
        <f>IF(ISBLANK('June 2016'!A4119),"",IF(ISTEXT('June 2016'!A4119),0,'June 2016'!A4119))</f>
        <v/>
      </c>
      <c r="B2665">
        <f>IF(ISBLANK('June 2016'!F4119),"",IF(ISTEXT('June 2016'!F4119),0,'June 2016'!F4119))</f>
        <v>343.98</v>
      </c>
    </row>
    <row r="2666" spans="1:2" x14ac:dyDescent="0.2">
      <c r="A2666" t="str">
        <f>IF(ISBLANK('June 2016'!A4120),"",IF(ISTEXT('June 2016'!A4120),0,'June 2016'!A4120))</f>
        <v/>
      </c>
      <c r="B2666">
        <f>IF(ISBLANK('June 2016'!F4120),"",IF(ISTEXT('June 2016'!F4120),0,'June 2016'!F4120))</f>
        <v>592.12</v>
      </c>
    </row>
    <row r="2667" spans="1:2" x14ac:dyDescent="0.2">
      <c r="A2667" t="str">
        <f>IF(ISBLANK('June 2016'!A4121),"",IF(ISTEXT('June 2016'!A4121),0,'June 2016'!A4121))</f>
        <v/>
      </c>
      <c r="B2667">
        <f>IF(ISBLANK('June 2016'!F4121),"",IF(ISTEXT('June 2016'!F4121),0,'June 2016'!F4121))</f>
        <v>739.2</v>
      </c>
    </row>
    <row r="2668" spans="1:2" x14ac:dyDescent="0.2">
      <c r="A2668" t="str">
        <f>IF(ISBLANK('June 2016'!A4122),"",IF(ISTEXT('June 2016'!A4122),0,'June 2016'!A4122))</f>
        <v/>
      </c>
      <c r="B2668" t="str">
        <f>IF(ISBLANK('June 2016'!F4122),"",IF(ISTEXT('June 2016'!F4122),0,'June 2016'!F4122))</f>
        <v/>
      </c>
    </row>
    <row r="2669" spans="1:2" x14ac:dyDescent="0.2">
      <c r="A2669" t="str">
        <f>IF(ISBLANK('June 2016'!A4123),"",IF(ISTEXT('June 2016'!A4123),0,'June 2016'!A4123))</f>
        <v/>
      </c>
      <c r="B2669">
        <f>IF(ISBLANK('June 2016'!F4123),"",IF(ISTEXT('June 2016'!F4123),0,'June 2016'!F4123))</f>
        <v>722.7</v>
      </c>
    </row>
    <row r="2670" spans="1:2" x14ac:dyDescent="0.2">
      <c r="A2670" t="str">
        <f>IF(ISBLANK('June 2016'!A4124),"",IF(ISTEXT('June 2016'!A4124),0,'June 2016'!A4124))</f>
        <v/>
      </c>
      <c r="B2670">
        <f>IF(ISBLANK('June 2016'!F4124),"",IF(ISTEXT('June 2016'!F4124),0,'June 2016'!F4124))</f>
        <v>-35</v>
      </c>
    </row>
    <row r="2671" spans="1:2" x14ac:dyDescent="0.2">
      <c r="A2671" t="str">
        <f>IF(ISBLANK('June 2016'!A4125),"",IF(ISTEXT('June 2016'!A4125),0,'June 2016'!A4125))</f>
        <v/>
      </c>
      <c r="B2671">
        <f>IF(ISBLANK('June 2016'!F4125),"",IF(ISTEXT('June 2016'!F4125),0,'June 2016'!F4125))</f>
        <v>774.7</v>
      </c>
    </row>
    <row r="2672" spans="1:2" x14ac:dyDescent="0.2">
      <c r="A2672" t="str">
        <f>IF(ISBLANK('June 2016'!A4126),"",IF(ISTEXT('June 2016'!A4126),0,'June 2016'!A4126))</f>
        <v/>
      </c>
      <c r="B2672" t="str">
        <f>IF(ISBLANK('June 2016'!F4126),"",IF(ISTEXT('June 2016'!F4126),0,'June 2016'!F4126))</f>
        <v/>
      </c>
    </row>
    <row r="2673" spans="1:2" x14ac:dyDescent="0.2">
      <c r="A2673" t="str">
        <f>IF(ISBLANK('June 2016'!A4127),"",IF(ISTEXT('June 2016'!A4127),0,'June 2016'!A4127))</f>
        <v/>
      </c>
      <c r="B2673">
        <f>IF(ISBLANK('June 2016'!F4127),"",IF(ISTEXT('June 2016'!F4127),0,'June 2016'!F4127))</f>
        <v>722.7</v>
      </c>
    </row>
    <row r="2674" spans="1:2" x14ac:dyDescent="0.2">
      <c r="A2674" t="str">
        <f>IF(ISBLANK('June 2016'!A4128),"",IF(ISTEXT('June 2016'!A4128),0,'June 2016'!A4128))</f>
        <v/>
      </c>
      <c r="B2674">
        <f>IF(ISBLANK('June 2016'!F4128),"",IF(ISTEXT('June 2016'!F4128),0,'June 2016'!F4128))</f>
        <v>50.88</v>
      </c>
    </row>
    <row r="2675" spans="1:2" x14ac:dyDescent="0.2">
      <c r="A2675" t="str">
        <f>IF(ISBLANK('June 2016'!A4129),"",IF(ISTEXT('June 2016'!A4129),0,'June 2016'!A4129))</f>
        <v/>
      </c>
      <c r="B2675">
        <f>IF(ISBLANK('June 2016'!F4129),"",IF(ISTEXT('June 2016'!F4129),0,'June 2016'!F4129))</f>
        <v>99</v>
      </c>
    </row>
    <row r="2676" spans="1:2" x14ac:dyDescent="0.2">
      <c r="A2676" t="str">
        <f>IF(ISBLANK('June 2016'!A4130),"",IF(ISTEXT('June 2016'!A4130),0,'June 2016'!A4130))</f>
        <v/>
      </c>
      <c r="B2676">
        <f>IF(ISBLANK('June 2016'!F4130),"",IF(ISTEXT('June 2016'!F4130),0,'June 2016'!F4130))</f>
        <v>281.95999999999998</v>
      </c>
    </row>
    <row r="2677" spans="1:2" x14ac:dyDescent="0.2">
      <c r="A2677" t="str">
        <f>IF(ISBLANK('June 2016'!A4131),"",IF(ISTEXT('June 2016'!A4131),0,'June 2016'!A4131))</f>
        <v/>
      </c>
      <c r="B2677" t="str">
        <f>IF(ISBLANK('June 2016'!F4131),"",IF(ISTEXT('June 2016'!F4131),0,'June 2016'!F4131))</f>
        <v/>
      </c>
    </row>
    <row r="2678" spans="1:2" x14ac:dyDescent="0.2">
      <c r="A2678" t="str">
        <f>IF(ISBLANK('June 2016'!A4132),"",IF(ISTEXT('June 2016'!A4132),0,'June 2016'!A4132))</f>
        <v/>
      </c>
      <c r="B2678">
        <f>IF(ISBLANK('June 2016'!F4132),"",IF(ISTEXT('June 2016'!F4132),0,'June 2016'!F4132))</f>
        <v>722.7</v>
      </c>
    </row>
    <row r="2679" spans="1:2" x14ac:dyDescent="0.2">
      <c r="A2679" t="str">
        <f>IF(ISBLANK('June 2016'!A4133),"",IF(ISTEXT('June 2016'!A4133),0,'June 2016'!A4133))</f>
        <v/>
      </c>
      <c r="B2679">
        <f>IF(ISBLANK('June 2016'!F4133),"",IF(ISTEXT('June 2016'!F4133),0,'June 2016'!F4133))</f>
        <v>19.420000000000002</v>
      </c>
    </row>
    <row r="2680" spans="1:2" x14ac:dyDescent="0.2">
      <c r="A2680" t="str">
        <f>IF(ISBLANK('June 2016'!A4134),"",IF(ISTEXT('June 2016'!A4134),0,'June 2016'!A4134))</f>
        <v/>
      </c>
      <c r="B2680">
        <f>IF(ISBLANK('June 2016'!F4134),"",IF(ISTEXT('June 2016'!F4134),0,'June 2016'!F4134))</f>
        <v>398</v>
      </c>
    </row>
    <row r="2681" spans="1:2" x14ac:dyDescent="0.2">
      <c r="A2681" t="str">
        <f>IF(ISBLANK('June 2016'!A4135),"",IF(ISTEXT('June 2016'!A4135),0,'June 2016'!A4135))</f>
        <v/>
      </c>
      <c r="B2681">
        <f>IF(ISBLANK('June 2016'!F4135),"",IF(ISTEXT('June 2016'!F4135),0,'June 2016'!F4135))</f>
        <v>211.89</v>
      </c>
    </row>
    <row r="2682" spans="1:2" x14ac:dyDescent="0.2">
      <c r="A2682" t="str">
        <f>IF(ISBLANK('June 2016'!A4136),"",IF(ISTEXT('June 2016'!A4136),0,'June 2016'!A4136))</f>
        <v/>
      </c>
      <c r="B2682">
        <f>IF(ISBLANK('June 2016'!F4136),"",IF(ISTEXT('June 2016'!F4136),0,'June 2016'!F4136))</f>
        <v>756.96</v>
      </c>
    </row>
    <row r="2683" spans="1:2" x14ac:dyDescent="0.2">
      <c r="A2683" t="str">
        <f>IF(ISBLANK('June 2016'!A4137),"",IF(ISTEXT('June 2016'!A4137),0,'June 2016'!A4137))</f>
        <v/>
      </c>
      <c r="B2683" t="str">
        <f>IF(ISBLANK('June 2016'!F4137),"",IF(ISTEXT('June 2016'!F4137),0,'June 2016'!F4137))</f>
        <v/>
      </c>
    </row>
    <row r="2684" spans="1:2" x14ac:dyDescent="0.2">
      <c r="A2684" t="str">
        <f>IF(ISBLANK('June 2016'!A4138),"",IF(ISTEXT('June 2016'!A4138),0,'June 2016'!A4138))</f>
        <v/>
      </c>
      <c r="B2684" t="str">
        <f>IF(ISBLANK('June 2016'!F4138),"",IF(ISTEXT('June 2016'!F4138),0,'June 2016'!F4138))</f>
        <v/>
      </c>
    </row>
    <row r="2685" spans="1:2" x14ac:dyDescent="0.2">
      <c r="A2685" t="str">
        <f>IF(ISBLANK('June 2016'!A4139),"",IF(ISTEXT('June 2016'!A4139),0,'June 2016'!A4139))</f>
        <v/>
      </c>
      <c r="B2685">
        <f>IF(ISBLANK('June 2016'!F4139),"",IF(ISTEXT('June 2016'!F4139),0,'June 2016'!F4139))</f>
        <v>450</v>
      </c>
    </row>
    <row r="2686" spans="1:2" x14ac:dyDescent="0.2">
      <c r="A2686" t="str">
        <f>IF(ISBLANK('June 2016'!A4140),"",IF(ISTEXT('June 2016'!A4140),0,'June 2016'!A4140))</f>
        <v/>
      </c>
      <c r="B2686">
        <f>IF(ISBLANK('June 2016'!F4140),"",IF(ISTEXT('June 2016'!F4140),0,'June 2016'!F4140))</f>
        <v>1500</v>
      </c>
    </row>
    <row r="2687" spans="1:2" x14ac:dyDescent="0.2">
      <c r="A2687" t="str">
        <f>IF(ISBLANK('June 2016'!A4141),"",IF(ISTEXT('June 2016'!A4141),0,'June 2016'!A4141))</f>
        <v/>
      </c>
      <c r="B2687">
        <f>IF(ISBLANK('June 2016'!F4141),"",IF(ISTEXT('June 2016'!F4141),0,'June 2016'!F4141))</f>
        <v>255.96</v>
      </c>
    </row>
    <row r="2688" spans="1:2" x14ac:dyDescent="0.2">
      <c r="A2688" t="str">
        <f>IF(ISBLANK('June 2016'!A4142),"",IF(ISTEXT('June 2016'!A4142),0,'June 2016'!A4142))</f>
        <v/>
      </c>
      <c r="B2688" t="str">
        <f>IF(ISBLANK('June 2016'!F4142),"",IF(ISTEXT('June 2016'!F4142),0,'June 2016'!F4142))</f>
        <v/>
      </c>
    </row>
    <row r="2689" spans="1:2" x14ac:dyDescent="0.2">
      <c r="A2689" t="str">
        <f>IF(ISBLANK('June 2016'!A4143),"",IF(ISTEXT('June 2016'!A4143),0,'June 2016'!A4143))</f>
        <v/>
      </c>
      <c r="B2689">
        <f>IF(ISBLANK('June 2016'!F4143),"",IF(ISTEXT('June 2016'!F4143),0,'June 2016'!F4143))</f>
        <v>230</v>
      </c>
    </row>
    <row r="2690" spans="1:2" x14ac:dyDescent="0.2">
      <c r="A2690" t="str">
        <f>IF(ISBLANK('June 2016'!A4144),"",IF(ISTEXT('June 2016'!A4144),0,'June 2016'!A4144))</f>
        <v/>
      </c>
      <c r="B2690">
        <f>IF(ISBLANK('June 2016'!F4144),"",IF(ISTEXT('June 2016'!F4144),0,'June 2016'!F4144))</f>
        <v>64.03</v>
      </c>
    </row>
    <row r="2691" spans="1:2" x14ac:dyDescent="0.2">
      <c r="A2691" t="str">
        <f>IF(ISBLANK('June 2016'!A4145),"",IF(ISTEXT('June 2016'!A4145),0,'June 2016'!A4145))</f>
        <v/>
      </c>
      <c r="B2691">
        <f>IF(ISBLANK('June 2016'!F4145),"",IF(ISTEXT('June 2016'!F4145),0,'June 2016'!F4145))</f>
        <v>695.84</v>
      </c>
    </row>
    <row r="2692" spans="1:2" x14ac:dyDescent="0.2">
      <c r="A2692" t="str">
        <f>IF(ISBLANK('June 2016'!A4146),"",IF(ISTEXT('June 2016'!A4146),0,'June 2016'!A4146))</f>
        <v/>
      </c>
      <c r="B2692" t="str">
        <f>IF(ISBLANK('June 2016'!F4146),"",IF(ISTEXT('June 2016'!F4146),0,'June 2016'!F4146))</f>
        <v/>
      </c>
    </row>
    <row r="2693" spans="1:2" x14ac:dyDescent="0.2">
      <c r="A2693" t="str">
        <f>IF(ISBLANK('June 2016'!A4147),"",IF(ISTEXT('June 2016'!A4147),0,'June 2016'!A4147))</f>
        <v/>
      </c>
      <c r="B2693">
        <f>IF(ISBLANK('June 2016'!F4147),"",IF(ISTEXT('June 2016'!F4147),0,'June 2016'!F4147))</f>
        <v>420.3</v>
      </c>
    </row>
    <row r="2694" spans="1:2" x14ac:dyDescent="0.2">
      <c r="A2694" t="str">
        <f>IF(ISBLANK('June 2016'!A4148),"",IF(ISTEXT('June 2016'!A4148),0,'June 2016'!A4148))</f>
        <v/>
      </c>
      <c r="B2694">
        <f>IF(ISBLANK('June 2016'!F4148),"",IF(ISTEXT('June 2016'!F4148),0,'June 2016'!F4148))</f>
        <v>110</v>
      </c>
    </row>
    <row r="2695" spans="1:2" x14ac:dyDescent="0.2">
      <c r="A2695" t="str">
        <f>IF(ISBLANK('June 2016'!A4149),"",IF(ISTEXT('June 2016'!A4149),0,'June 2016'!A4149))</f>
        <v/>
      </c>
      <c r="B2695">
        <f>IF(ISBLANK('June 2016'!F4149),"",IF(ISTEXT('June 2016'!F4149),0,'June 2016'!F4149))</f>
        <v>287.2</v>
      </c>
    </row>
    <row r="2696" spans="1:2" x14ac:dyDescent="0.2">
      <c r="A2696" t="str">
        <f>IF(ISBLANK('June 2016'!A4150),"",IF(ISTEXT('June 2016'!A4150),0,'June 2016'!A4150))</f>
        <v/>
      </c>
      <c r="B2696">
        <f>IF(ISBLANK('June 2016'!F4150),"",IF(ISTEXT('June 2016'!F4150),0,'June 2016'!F4150))</f>
        <v>722.7</v>
      </c>
    </row>
    <row r="2697" spans="1:2" x14ac:dyDescent="0.2">
      <c r="A2697" t="str">
        <f>IF(ISBLANK('June 2016'!A4151),"",IF(ISTEXT('June 2016'!A4151),0,'June 2016'!A4151))</f>
        <v/>
      </c>
      <c r="B2697">
        <f>IF(ISBLANK('June 2016'!F4151),"",IF(ISTEXT('June 2016'!F4151),0,'June 2016'!F4151))</f>
        <v>1125.51</v>
      </c>
    </row>
    <row r="2698" spans="1:2" x14ac:dyDescent="0.2">
      <c r="A2698" t="str">
        <f>IF(ISBLANK('June 2016'!A4152),"",IF(ISTEXT('June 2016'!A4152),0,'June 2016'!A4152))</f>
        <v/>
      </c>
      <c r="B2698" t="str">
        <f>IF(ISBLANK('June 2016'!F4152),"",IF(ISTEXT('June 2016'!F4152),0,'June 2016'!F4152))</f>
        <v/>
      </c>
    </row>
    <row r="2699" spans="1:2" x14ac:dyDescent="0.2">
      <c r="A2699" t="str">
        <f>IF(ISBLANK('June 2016'!A4153),"",IF(ISTEXT('June 2016'!A4153),0,'June 2016'!A4153))</f>
        <v/>
      </c>
      <c r="B2699" t="str">
        <f>IF(ISBLANK('June 2016'!F4153),"",IF(ISTEXT('June 2016'!F4153),0,'June 2016'!F4153))</f>
        <v/>
      </c>
    </row>
    <row r="2700" spans="1:2" x14ac:dyDescent="0.2">
      <c r="A2700" t="str">
        <f>IF(ISBLANK('June 2016'!A4154),"",IF(ISTEXT('June 2016'!A4154),0,'June 2016'!A4154))</f>
        <v/>
      </c>
      <c r="B2700" t="str">
        <f>IF(ISBLANK('June 2016'!F4154),"",IF(ISTEXT('June 2016'!F4154),0,'June 2016'!F4154))</f>
        <v/>
      </c>
    </row>
    <row r="2701" spans="1:2" x14ac:dyDescent="0.2">
      <c r="A2701" t="str">
        <f>IF(ISBLANK('June 2016'!A4155),"",IF(ISTEXT('June 2016'!A4155),0,'June 2016'!A4155))</f>
        <v/>
      </c>
      <c r="B2701" t="str">
        <f>IF(ISBLANK('June 2016'!F4155),"",IF(ISTEXT('June 2016'!F4155),0,'June 2016'!F4155))</f>
        <v/>
      </c>
    </row>
    <row r="2702" spans="1:2" x14ac:dyDescent="0.2">
      <c r="A2702" t="str">
        <f>IF(ISBLANK('June 2016'!A4156),"",IF(ISTEXT('June 2016'!A4156),0,'June 2016'!A4156))</f>
        <v/>
      </c>
      <c r="B2702">
        <f>IF(ISBLANK('June 2016'!F4156),"",IF(ISTEXT('June 2016'!F4156),0,'June 2016'!F4156))</f>
        <v>35.24</v>
      </c>
    </row>
    <row r="2703" spans="1:2" x14ac:dyDescent="0.2">
      <c r="A2703" t="str">
        <f>IF(ISBLANK('June 2016'!A4157),"",IF(ISTEXT('June 2016'!A4157),0,'June 2016'!A4157))</f>
        <v/>
      </c>
      <c r="B2703">
        <f>IF(ISBLANK('June 2016'!F4157),"",IF(ISTEXT('June 2016'!F4157),0,'June 2016'!F4157))</f>
        <v>331.25</v>
      </c>
    </row>
    <row r="2704" spans="1:2" x14ac:dyDescent="0.2">
      <c r="A2704" t="str">
        <f>IF(ISBLANK('June 2016'!A4158),"",IF(ISTEXT('June 2016'!A4158),0,'June 2016'!A4158))</f>
        <v/>
      </c>
      <c r="B2704" t="str">
        <f>IF(ISBLANK('June 2016'!F4158),"",IF(ISTEXT('June 2016'!F4158),0,'June 2016'!F4158))</f>
        <v/>
      </c>
    </row>
    <row r="2705" spans="1:2" x14ac:dyDescent="0.2">
      <c r="A2705" t="str">
        <f>IF(ISBLANK('June 2016'!A4159),"",IF(ISTEXT('June 2016'!A4159),0,'June 2016'!A4159))</f>
        <v/>
      </c>
      <c r="B2705">
        <f>IF(ISBLANK('June 2016'!F4159),"",IF(ISTEXT('June 2016'!F4159),0,'June 2016'!F4159))</f>
        <v>60</v>
      </c>
    </row>
    <row r="2706" spans="1:2" x14ac:dyDescent="0.2">
      <c r="A2706" t="str">
        <f>IF(ISBLANK('June 2016'!A4160),"",IF(ISTEXT('June 2016'!A4160),0,'June 2016'!A4160))</f>
        <v/>
      </c>
      <c r="B2706">
        <f>IF(ISBLANK('June 2016'!F4160),"",IF(ISTEXT('June 2016'!F4160),0,'June 2016'!F4160))</f>
        <v>25.47</v>
      </c>
    </row>
    <row r="2707" spans="1:2" x14ac:dyDescent="0.2">
      <c r="A2707" t="str">
        <f>IF(ISBLANK('June 2016'!A4161),"",IF(ISTEXT('June 2016'!A4161),0,'June 2016'!A4161))</f>
        <v/>
      </c>
      <c r="B2707" t="str">
        <f>IF(ISBLANK('June 2016'!F4161),"",IF(ISTEXT('June 2016'!F4161),0,'June 2016'!F4161))</f>
        <v/>
      </c>
    </row>
    <row r="2708" spans="1:2" x14ac:dyDescent="0.2">
      <c r="A2708" t="str">
        <f>IF(ISBLANK('June 2016'!A4162),"",IF(ISTEXT('June 2016'!A4162),0,'June 2016'!A4162))</f>
        <v/>
      </c>
      <c r="B2708" t="str">
        <f>IF(ISBLANK('June 2016'!F4162),"",IF(ISTEXT('June 2016'!F4162),0,'June 2016'!F4162))</f>
        <v/>
      </c>
    </row>
    <row r="2709" spans="1:2" x14ac:dyDescent="0.2">
      <c r="A2709" t="str">
        <f>IF(ISBLANK('June 2016'!A4163),"",IF(ISTEXT('June 2016'!A4163),0,'June 2016'!A4163))</f>
        <v/>
      </c>
      <c r="B2709">
        <f>IF(ISBLANK('June 2016'!F4163),"",IF(ISTEXT('June 2016'!F4163),0,'June 2016'!F4163))</f>
        <v>20.96</v>
      </c>
    </row>
    <row r="2710" spans="1:2" x14ac:dyDescent="0.2">
      <c r="A2710" t="str">
        <f>IF(ISBLANK('June 2016'!A4164),"",IF(ISTEXT('June 2016'!A4164),0,'June 2016'!A4164))</f>
        <v/>
      </c>
      <c r="B2710">
        <f>IF(ISBLANK('June 2016'!F4164),"",IF(ISTEXT('June 2016'!F4164),0,'June 2016'!F4164))</f>
        <v>1.41</v>
      </c>
    </row>
    <row r="2711" spans="1:2" x14ac:dyDescent="0.2">
      <c r="A2711">
        <f>IF(ISBLANK('June 2016'!A4168),"",IF(ISTEXT('June 2016'!A4168),0,'June 2016'!A4168))</f>
        <v>438626</v>
      </c>
      <c r="B2711">
        <f>IF(ISBLANK('June 2016'!F4168),"",IF(ISTEXT('June 2016'!F4168),0,'June 2016'!F4168))</f>
        <v>1000</v>
      </c>
    </row>
    <row r="2712" spans="1:2" x14ac:dyDescent="0.2">
      <c r="A2712" t="str">
        <f>IF(ISBLANK('June 2016'!A4169),"",IF(ISTEXT('June 2016'!A4169),0,'June 2016'!A4169))</f>
        <v/>
      </c>
      <c r="B2712">
        <f>IF(ISBLANK('June 2016'!F4169),"",IF(ISTEXT('June 2016'!F4169),0,'June 2016'!F4169))</f>
        <v>450</v>
      </c>
    </row>
    <row r="2713" spans="1:2" x14ac:dyDescent="0.2">
      <c r="A2713" t="str">
        <f>IF(ISBLANK('June 2016'!A4170),"",IF(ISTEXT('June 2016'!A4170),0,'June 2016'!A4170))</f>
        <v/>
      </c>
      <c r="B2713">
        <f>IF(ISBLANK('June 2016'!F4170),"",IF(ISTEXT('June 2016'!F4170),0,'June 2016'!F4170))</f>
        <v>500</v>
      </c>
    </row>
    <row r="2714" spans="1:2" x14ac:dyDescent="0.2">
      <c r="A2714" t="str">
        <f>IF(ISBLANK('June 2016'!A4171),"",IF(ISTEXT('June 2016'!A4171),0,'June 2016'!A4171))</f>
        <v/>
      </c>
      <c r="B2714">
        <f>IF(ISBLANK('June 2016'!F4171),"",IF(ISTEXT('June 2016'!F4171),0,'June 2016'!F4171))</f>
        <v>250</v>
      </c>
    </row>
    <row r="2715" spans="1:2" x14ac:dyDescent="0.2">
      <c r="A2715">
        <f>IF(ISBLANK('June 2016'!A4172),"",IF(ISTEXT('June 2016'!A4172),0,'June 2016'!A4172))</f>
        <v>439636</v>
      </c>
      <c r="B2715">
        <f>IF(ISBLANK('June 2016'!F4172),"",IF(ISTEXT('June 2016'!F4172),0,'June 2016'!F4172))</f>
        <v>450</v>
      </c>
    </row>
    <row r="2716" spans="1:2" x14ac:dyDescent="0.2">
      <c r="A2716" t="str">
        <f>IF(ISBLANK('June 2016'!A4173),"",IF(ISTEXT('June 2016'!A4173),0,'June 2016'!A4173))</f>
        <v/>
      </c>
      <c r="B2716">
        <f>IF(ISBLANK('June 2016'!F4173),"",IF(ISTEXT('June 2016'!F4173),0,'June 2016'!F4173))</f>
        <v>450</v>
      </c>
    </row>
    <row r="2717" spans="1:2" x14ac:dyDescent="0.2">
      <c r="A2717" t="str">
        <f>IF(ISBLANK('June 2016'!A4174),"",IF(ISTEXT('June 2016'!A4174),0,'June 2016'!A4174))</f>
        <v/>
      </c>
      <c r="B2717">
        <f>IF(ISBLANK('June 2016'!F4174),"",IF(ISTEXT('June 2016'!F4174),0,'June 2016'!F4174))</f>
        <v>450</v>
      </c>
    </row>
    <row r="2718" spans="1:2" x14ac:dyDescent="0.2">
      <c r="A2718" t="str">
        <f>IF(ISBLANK('June 2016'!A4175),"",IF(ISTEXT('June 2016'!A4175),0,'June 2016'!A4175))</f>
        <v/>
      </c>
      <c r="B2718">
        <f>IF(ISBLANK('June 2016'!F4175),"",IF(ISTEXT('June 2016'!F4175),0,'June 2016'!F4175))</f>
        <v>550</v>
      </c>
    </row>
    <row r="2719" spans="1:2" x14ac:dyDescent="0.2">
      <c r="A2719" t="str">
        <f>IF(ISBLANK('June 2016'!A4176),"",IF(ISTEXT('June 2016'!A4176),0,'June 2016'!A4176))</f>
        <v/>
      </c>
      <c r="B2719">
        <f>IF(ISBLANK('June 2016'!F4176),"",IF(ISTEXT('June 2016'!F4176),0,'June 2016'!F4176))</f>
        <v>450</v>
      </c>
    </row>
    <row r="2720" spans="1:2" x14ac:dyDescent="0.2">
      <c r="A2720" t="str">
        <f>IF(ISBLANK('June 2016'!A4177),"",IF(ISTEXT('June 2016'!A4177),0,'June 2016'!A4177))</f>
        <v/>
      </c>
      <c r="B2720">
        <f>IF(ISBLANK('June 2016'!F4177),"",IF(ISTEXT('June 2016'!F4177),0,'June 2016'!F4177))</f>
        <v>450</v>
      </c>
    </row>
    <row r="2721" spans="1:2" x14ac:dyDescent="0.2">
      <c r="A2721" t="str">
        <f>IF(ISBLANK('June 2016'!A4178),"",IF(ISTEXT('June 2016'!A4178),0,'June 2016'!A4178))</f>
        <v/>
      </c>
      <c r="B2721">
        <f>IF(ISBLANK('June 2016'!F4178),"",IF(ISTEXT('June 2016'!F4178),0,'June 2016'!F4178))</f>
        <v>500</v>
      </c>
    </row>
    <row r="2722" spans="1:2" x14ac:dyDescent="0.2">
      <c r="A2722" t="str">
        <f>IF(ISBLANK('June 2016'!A4179),"",IF(ISTEXT('June 2016'!A4179),0,'June 2016'!A4179))</f>
        <v/>
      </c>
      <c r="B2722">
        <f>IF(ISBLANK('June 2016'!F4179),"",IF(ISTEXT('June 2016'!F4179),0,'June 2016'!F4179))</f>
        <v>100</v>
      </c>
    </row>
    <row r="2723" spans="1:2" x14ac:dyDescent="0.2">
      <c r="A2723" t="str">
        <f>IF(ISBLANK('June 2016'!A4180),"",IF(ISTEXT('June 2016'!A4180),0,'June 2016'!A4180))</f>
        <v/>
      </c>
      <c r="B2723">
        <f>IF(ISBLANK('June 2016'!F4180),"",IF(ISTEXT('June 2016'!F4180),0,'June 2016'!F4180))</f>
        <v>100</v>
      </c>
    </row>
    <row r="2724" spans="1:2" x14ac:dyDescent="0.2">
      <c r="A2724" t="str">
        <f>IF(ISBLANK('June 2016'!A4181),"",IF(ISTEXT('June 2016'!A4181),0,'June 2016'!A4181))</f>
        <v/>
      </c>
      <c r="B2724">
        <f>IF(ISBLANK('June 2016'!F4181),"",IF(ISTEXT('June 2016'!F4181),0,'June 2016'!F4181))</f>
        <v>100</v>
      </c>
    </row>
    <row r="2725" spans="1:2" x14ac:dyDescent="0.2">
      <c r="A2725" t="str">
        <f>IF(ISBLANK('June 2016'!A4182),"",IF(ISTEXT('June 2016'!A4182),0,'June 2016'!A4182))</f>
        <v/>
      </c>
      <c r="B2725">
        <f>IF(ISBLANK('June 2016'!F4182),"",IF(ISTEXT('June 2016'!F4182),0,'June 2016'!F4182))</f>
        <v>100</v>
      </c>
    </row>
    <row r="2726" spans="1:2" x14ac:dyDescent="0.2">
      <c r="A2726" t="str">
        <f>IF(ISBLANK('June 2016'!A4183),"",IF(ISTEXT('June 2016'!A4183),0,'June 2016'!A4183))</f>
        <v/>
      </c>
      <c r="B2726">
        <f>IF(ISBLANK('June 2016'!F4183),"",IF(ISTEXT('June 2016'!F4183),0,'June 2016'!F4183))</f>
        <v>100</v>
      </c>
    </row>
    <row r="2727" spans="1:2" x14ac:dyDescent="0.2">
      <c r="A2727" t="str">
        <f>IF(ISBLANK('June 2016'!A4184),"",IF(ISTEXT('June 2016'!A4184),0,'June 2016'!A4184))</f>
        <v/>
      </c>
      <c r="B2727">
        <f>IF(ISBLANK('June 2016'!F4184),"",IF(ISTEXT('June 2016'!F4184),0,'June 2016'!F4184))</f>
        <v>100</v>
      </c>
    </row>
    <row r="2728" spans="1:2" x14ac:dyDescent="0.2">
      <c r="A2728" t="str">
        <f>IF(ISBLANK('June 2016'!A4185),"",IF(ISTEXT('June 2016'!A4185),0,'June 2016'!A4185))</f>
        <v/>
      </c>
      <c r="B2728">
        <f>IF(ISBLANK('June 2016'!F4185),"",IF(ISTEXT('June 2016'!F4185),0,'June 2016'!F4185))</f>
        <v>100</v>
      </c>
    </row>
    <row r="2729" spans="1:2" x14ac:dyDescent="0.2">
      <c r="A2729" t="str">
        <f>IF(ISBLANK('June 2016'!A4186),"",IF(ISTEXT('June 2016'!A4186),0,'June 2016'!A4186))</f>
        <v/>
      </c>
      <c r="B2729">
        <f>IF(ISBLANK('June 2016'!F4186),"",IF(ISTEXT('June 2016'!F4186),0,'June 2016'!F4186))</f>
        <v>100</v>
      </c>
    </row>
    <row r="2730" spans="1:2" x14ac:dyDescent="0.2">
      <c r="A2730" t="str">
        <f>IF(ISBLANK('June 2016'!A4187),"",IF(ISTEXT('June 2016'!A4187),0,'June 2016'!A4187))</f>
        <v/>
      </c>
      <c r="B2730">
        <f>IF(ISBLANK('June 2016'!F4187),"",IF(ISTEXT('June 2016'!F4187),0,'June 2016'!F4187))</f>
        <v>100</v>
      </c>
    </row>
    <row r="2731" spans="1:2" x14ac:dyDescent="0.2">
      <c r="A2731" t="str">
        <f>IF(ISBLANK('June 2016'!A4188),"",IF(ISTEXT('June 2016'!A4188),0,'June 2016'!A4188))</f>
        <v/>
      </c>
      <c r="B2731">
        <f>IF(ISBLANK('June 2016'!F4188),"",IF(ISTEXT('June 2016'!F4188),0,'June 2016'!F4188))</f>
        <v>100</v>
      </c>
    </row>
    <row r="2732" spans="1:2" x14ac:dyDescent="0.2">
      <c r="A2732">
        <f>IF(ISBLANK('June 2016'!A4192),"",IF(ISTEXT('June 2016'!A4192),0,'June 2016'!A4192))</f>
        <v>439637</v>
      </c>
      <c r="B2732">
        <f>IF(ISBLANK('June 2016'!F4192),"",IF(ISTEXT('June 2016'!F4192),0,'June 2016'!F4192))</f>
        <v>561.75</v>
      </c>
    </row>
    <row r="2733" spans="1:2" x14ac:dyDescent="0.2">
      <c r="A2733" t="str">
        <f>IF(ISBLANK('June 2016'!A4193),"",IF(ISTEXT('June 2016'!A4193),0,'June 2016'!A4193))</f>
        <v/>
      </c>
      <c r="B2733" t="str">
        <f>IF(ISBLANK('June 2016'!F4193),"",IF(ISTEXT('June 2016'!F4193),0,'June 2016'!F4193))</f>
        <v/>
      </c>
    </row>
    <row r="2734" spans="1:2" x14ac:dyDescent="0.2">
      <c r="A2734">
        <f>IF(ISBLANK('June 2016'!A4197),"",IF(ISTEXT('June 2016'!A4197),0,'June 2016'!A4197))</f>
        <v>438627</v>
      </c>
      <c r="B2734">
        <f>IF(ISBLANK('June 2016'!F4197),"",IF(ISTEXT('June 2016'!F4197),0,'June 2016'!F4197))</f>
        <v>500</v>
      </c>
    </row>
    <row r="2735" spans="1:2" x14ac:dyDescent="0.2">
      <c r="A2735">
        <f>IF(ISBLANK('June 2016'!A4201),"",IF(ISTEXT('June 2016'!A4201),0,'June 2016'!A4201))</f>
        <v>439638</v>
      </c>
      <c r="B2735">
        <f>IF(ISBLANK('June 2016'!F4201),"",IF(ISTEXT('June 2016'!F4201),0,'June 2016'!F4201))</f>
        <v>121.66</v>
      </c>
    </row>
    <row r="2736" spans="1:2" x14ac:dyDescent="0.2">
      <c r="A2736">
        <f>IF(ISBLANK('June 2016'!A4205),"",IF(ISTEXT('June 2016'!A4205),0,'June 2016'!A4205))</f>
        <v>439069</v>
      </c>
      <c r="B2736">
        <f>IF(ISBLANK('June 2016'!F4205),"",IF(ISTEXT('June 2016'!F4205),0,'June 2016'!F4205))</f>
        <v>270</v>
      </c>
    </row>
    <row r="2737" spans="1:2" x14ac:dyDescent="0.2">
      <c r="A2737">
        <f>IF(ISBLANK('June 2016'!A4209),"",IF(ISTEXT('June 2016'!A4209),0,'June 2016'!A4209))</f>
        <v>439639</v>
      </c>
      <c r="B2737">
        <f>IF(ISBLANK('June 2016'!F4209),"",IF(ISTEXT('June 2016'!F4209),0,'June 2016'!F4209))</f>
        <v>450</v>
      </c>
    </row>
    <row r="2738" spans="1:2" x14ac:dyDescent="0.2">
      <c r="A2738">
        <f>IF(ISBLANK('June 2016'!A4213),"",IF(ISTEXT('June 2016'!A4213),0,'June 2016'!A4213))</f>
        <v>438628</v>
      </c>
      <c r="B2738">
        <f>IF(ISBLANK('June 2016'!F4213),"",IF(ISTEXT('June 2016'!F4213),0,'June 2016'!F4213))</f>
        <v>46.44</v>
      </c>
    </row>
    <row r="2739" spans="1:2" x14ac:dyDescent="0.2">
      <c r="A2739">
        <f>IF(ISBLANK('June 2016'!A4217),"",IF(ISTEXT('June 2016'!A4217),0,'June 2016'!A4217))</f>
        <v>438792</v>
      </c>
      <c r="B2739">
        <f>IF(ISBLANK('June 2016'!F4217),"",IF(ISTEXT('June 2016'!F4217),0,'June 2016'!F4217))</f>
        <v>33.43</v>
      </c>
    </row>
    <row r="2740" spans="1:2" x14ac:dyDescent="0.2">
      <c r="A2740">
        <f>IF(ISBLANK('June 2016'!A4221),"",IF(ISTEXT('June 2016'!A4221),0,'June 2016'!A4221))</f>
        <v>439070</v>
      </c>
      <c r="B2740">
        <f>IF(ISBLANK('June 2016'!F4221),"",IF(ISTEXT('June 2016'!F4221),0,'June 2016'!F4221))</f>
        <v>364.22</v>
      </c>
    </row>
    <row r="2741" spans="1:2" x14ac:dyDescent="0.2">
      <c r="A2741">
        <f>IF(ISBLANK('June 2016'!A4222),"",IF(ISTEXT('June 2016'!A4222),0,'June 2016'!A4222))</f>
        <v>439640</v>
      </c>
      <c r="B2741">
        <f>IF(ISBLANK('June 2016'!F4222),"",IF(ISTEXT('June 2016'!F4222),0,'June 2016'!F4222))</f>
        <v>668.34</v>
      </c>
    </row>
    <row r="2742" spans="1:2" x14ac:dyDescent="0.2">
      <c r="A2742">
        <f>IF(ISBLANK('June 2016'!A4226),"",IF(ISTEXT('June 2016'!A4226),0,'June 2016'!A4226))</f>
        <v>439071</v>
      </c>
      <c r="B2742">
        <f>IF(ISBLANK('June 2016'!F4226),"",IF(ISTEXT('June 2016'!F4226),0,'June 2016'!F4226))</f>
        <v>10500</v>
      </c>
    </row>
    <row r="2743" spans="1:2" x14ac:dyDescent="0.2">
      <c r="A2743">
        <f>IF(ISBLANK('June 2016'!A4230),"",IF(ISTEXT('June 2016'!A4230),0,'June 2016'!A4230))</f>
        <v>438629</v>
      </c>
      <c r="B2743">
        <f>IF(ISBLANK('June 2016'!F4230),"",IF(ISTEXT('June 2016'!F4230),0,'June 2016'!F4230))</f>
        <v>450</v>
      </c>
    </row>
    <row r="2744" spans="1:2" x14ac:dyDescent="0.2">
      <c r="A2744" t="str">
        <f>IF(ISBLANK('June 2016'!A4231),"",IF(ISTEXT('June 2016'!A4231),0,'June 2016'!A4231))</f>
        <v/>
      </c>
      <c r="B2744">
        <f>IF(ISBLANK('June 2016'!F4231),"",IF(ISTEXT('June 2016'!F4231),0,'June 2016'!F4231))</f>
        <v>450</v>
      </c>
    </row>
    <row r="2745" spans="1:2" x14ac:dyDescent="0.2">
      <c r="A2745">
        <f>IF(ISBLANK('June 2016'!A4232),"",IF(ISTEXT('June 2016'!A4232),0,'June 2016'!A4232))</f>
        <v>439073</v>
      </c>
      <c r="B2745">
        <f>IF(ISBLANK('June 2016'!F4232),"",IF(ISTEXT('June 2016'!F4232),0,'June 2016'!F4232))</f>
        <v>960</v>
      </c>
    </row>
    <row r="2746" spans="1:2" x14ac:dyDescent="0.2">
      <c r="A2746" t="str">
        <f>IF(ISBLANK('June 2016'!A4233),"",IF(ISTEXT('June 2016'!A4233),0,'June 2016'!A4233))</f>
        <v/>
      </c>
      <c r="B2746">
        <f>IF(ISBLANK('June 2016'!F4233),"",IF(ISTEXT('June 2016'!F4233),0,'June 2016'!F4233))</f>
        <v>960</v>
      </c>
    </row>
    <row r="2747" spans="1:2" x14ac:dyDescent="0.2">
      <c r="A2747" t="str">
        <f>IF(ISBLANK('June 2016'!A4234),"",IF(ISTEXT('June 2016'!A4234),0,'June 2016'!A4234))</f>
        <v/>
      </c>
      <c r="B2747">
        <f>IF(ISBLANK('June 2016'!F4234),"",IF(ISTEXT('June 2016'!F4234),0,'June 2016'!F4234))</f>
        <v>100</v>
      </c>
    </row>
    <row r="2748" spans="1:2" x14ac:dyDescent="0.2">
      <c r="A2748" t="str">
        <f>IF(ISBLANK('June 2016'!A4235),"",IF(ISTEXT('June 2016'!A4235),0,'June 2016'!A4235))</f>
        <v/>
      </c>
      <c r="B2748">
        <f>IF(ISBLANK('June 2016'!F4235),"",IF(ISTEXT('June 2016'!F4235),0,'June 2016'!F4235))</f>
        <v>100</v>
      </c>
    </row>
    <row r="2749" spans="1:2" x14ac:dyDescent="0.2">
      <c r="A2749" t="str">
        <f>IF(ISBLANK('June 2016'!A4236),"",IF(ISTEXT('June 2016'!A4236),0,'June 2016'!A4236))</f>
        <v/>
      </c>
      <c r="B2749">
        <f>IF(ISBLANK('June 2016'!F4236),"",IF(ISTEXT('June 2016'!F4236),0,'June 2016'!F4236))</f>
        <v>100</v>
      </c>
    </row>
    <row r="2750" spans="1:2" x14ac:dyDescent="0.2">
      <c r="A2750" t="str">
        <f>IF(ISBLANK('June 2016'!A4237),"",IF(ISTEXT('June 2016'!A4237),0,'June 2016'!A4237))</f>
        <v/>
      </c>
      <c r="B2750">
        <f>IF(ISBLANK('June 2016'!F4237),"",IF(ISTEXT('June 2016'!F4237),0,'June 2016'!F4237))</f>
        <v>100</v>
      </c>
    </row>
    <row r="2751" spans="1:2" x14ac:dyDescent="0.2">
      <c r="A2751" t="str">
        <f>IF(ISBLANK('June 2016'!A4238),"",IF(ISTEXT('June 2016'!A4238),0,'June 2016'!A4238))</f>
        <v/>
      </c>
      <c r="B2751">
        <f>IF(ISBLANK('June 2016'!F4238),"",IF(ISTEXT('June 2016'!F4238),0,'June 2016'!F4238))</f>
        <v>100</v>
      </c>
    </row>
    <row r="2752" spans="1:2" x14ac:dyDescent="0.2">
      <c r="A2752" t="str">
        <f>IF(ISBLANK('June 2016'!A4239),"",IF(ISTEXT('June 2016'!A4239),0,'June 2016'!A4239))</f>
        <v/>
      </c>
      <c r="B2752">
        <f>IF(ISBLANK('June 2016'!F4239),"",IF(ISTEXT('June 2016'!F4239),0,'June 2016'!F4239))</f>
        <v>100</v>
      </c>
    </row>
    <row r="2753" spans="1:2" x14ac:dyDescent="0.2">
      <c r="A2753" t="str">
        <f>IF(ISBLANK('June 2016'!A4240),"",IF(ISTEXT('June 2016'!A4240),0,'June 2016'!A4240))</f>
        <v/>
      </c>
      <c r="B2753">
        <f>IF(ISBLANK('June 2016'!F4240),"",IF(ISTEXT('June 2016'!F4240),0,'June 2016'!F4240))</f>
        <v>100</v>
      </c>
    </row>
    <row r="2754" spans="1:2" x14ac:dyDescent="0.2">
      <c r="A2754" t="str">
        <f>IF(ISBLANK('June 2016'!A4241),"",IF(ISTEXT('June 2016'!A4241),0,'June 2016'!A4241))</f>
        <v/>
      </c>
      <c r="B2754">
        <f>IF(ISBLANK('June 2016'!F4241),"",IF(ISTEXT('June 2016'!F4241),0,'June 2016'!F4241))</f>
        <v>100</v>
      </c>
    </row>
    <row r="2755" spans="1:2" x14ac:dyDescent="0.2">
      <c r="A2755" t="str">
        <f>IF(ISBLANK('June 2016'!A4242),"",IF(ISTEXT('June 2016'!A4242),0,'June 2016'!A4242))</f>
        <v/>
      </c>
      <c r="B2755">
        <f>IF(ISBLANK('June 2016'!F4242),"",IF(ISTEXT('June 2016'!F4242),0,'June 2016'!F4242))</f>
        <v>100</v>
      </c>
    </row>
    <row r="2756" spans="1:2" x14ac:dyDescent="0.2">
      <c r="A2756" t="str">
        <f>IF(ISBLANK('June 2016'!A4243),"",IF(ISTEXT('June 2016'!A4243),0,'June 2016'!A4243))</f>
        <v/>
      </c>
      <c r="B2756">
        <f>IF(ISBLANK('June 2016'!F4243),"",IF(ISTEXT('June 2016'!F4243),0,'June 2016'!F4243))</f>
        <v>100</v>
      </c>
    </row>
    <row r="2757" spans="1:2" x14ac:dyDescent="0.2">
      <c r="A2757" t="str">
        <f>IF(ISBLANK('June 2016'!A4244),"",IF(ISTEXT('June 2016'!A4244),0,'June 2016'!A4244))</f>
        <v/>
      </c>
      <c r="B2757">
        <f>IF(ISBLANK('June 2016'!F4244),"",IF(ISTEXT('June 2016'!F4244),0,'June 2016'!F4244))</f>
        <v>100</v>
      </c>
    </row>
    <row r="2758" spans="1:2" x14ac:dyDescent="0.2">
      <c r="A2758" t="str">
        <f>IF(ISBLANK('June 2016'!A4245),"",IF(ISTEXT('June 2016'!A4245),0,'June 2016'!A4245))</f>
        <v/>
      </c>
      <c r="B2758">
        <f>IF(ISBLANK('June 2016'!F4245),"",IF(ISTEXT('June 2016'!F4245),0,'June 2016'!F4245))</f>
        <v>100</v>
      </c>
    </row>
    <row r="2759" spans="1:2" x14ac:dyDescent="0.2">
      <c r="A2759" t="str">
        <f>IF(ISBLANK('June 2016'!A4246),"",IF(ISTEXT('June 2016'!A4246),0,'June 2016'!A4246))</f>
        <v/>
      </c>
      <c r="B2759">
        <f>IF(ISBLANK('June 2016'!F4246),"",IF(ISTEXT('June 2016'!F4246),0,'June 2016'!F4246))</f>
        <v>100</v>
      </c>
    </row>
    <row r="2760" spans="1:2" x14ac:dyDescent="0.2">
      <c r="A2760" t="str">
        <f>IF(ISBLANK('June 2016'!A4247),"",IF(ISTEXT('June 2016'!A4247),0,'June 2016'!A4247))</f>
        <v/>
      </c>
      <c r="B2760">
        <f>IF(ISBLANK('June 2016'!F4247),"",IF(ISTEXT('June 2016'!F4247),0,'June 2016'!F4247))</f>
        <v>100</v>
      </c>
    </row>
    <row r="2761" spans="1:2" x14ac:dyDescent="0.2">
      <c r="A2761">
        <f>IF(ISBLANK('June 2016'!A4248),"",IF(ISTEXT('June 2016'!A4248),0,'June 2016'!A4248))</f>
        <v>439641</v>
      </c>
      <c r="B2761">
        <f>IF(ISBLANK('June 2016'!F4248),"",IF(ISTEXT('June 2016'!F4248),0,'June 2016'!F4248))</f>
        <v>450</v>
      </c>
    </row>
    <row r="2762" spans="1:2" x14ac:dyDescent="0.2">
      <c r="A2762" t="str">
        <f>IF(ISBLANK('June 2016'!A4249),"",IF(ISTEXT('June 2016'!A4249),0,'June 2016'!A4249))</f>
        <v/>
      </c>
      <c r="B2762">
        <f>IF(ISBLANK('June 2016'!F4249),"",IF(ISTEXT('June 2016'!F4249),0,'June 2016'!F4249))</f>
        <v>1887.5</v>
      </c>
    </row>
    <row r="2763" spans="1:2" x14ac:dyDescent="0.2">
      <c r="A2763">
        <f>IF(ISBLANK('June 2016'!A4253),"",IF(ISTEXT('June 2016'!A4253),0,'June 2016'!A4253))</f>
        <v>438630</v>
      </c>
      <c r="B2763">
        <f>IF(ISBLANK('June 2016'!F4253),"",IF(ISTEXT('June 2016'!F4253),0,'June 2016'!F4253))</f>
        <v>146.88</v>
      </c>
    </row>
    <row r="2764" spans="1:2" x14ac:dyDescent="0.2">
      <c r="A2764" t="str">
        <f>IF(ISBLANK('June 2016'!A4254),"",IF(ISTEXT('June 2016'!A4254),0,'June 2016'!A4254))</f>
        <v/>
      </c>
      <c r="B2764" t="str">
        <f>IF(ISBLANK('June 2016'!F4254),"",IF(ISTEXT('June 2016'!F4254),0,'June 2016'!F4254))</f>
        <v/>
      </c>
    </row>
    <row r="2765" spans="1:2" x14ac:dyDescent="0.2">
      <c r="A2765" t="str">
        <f>IF(ISBLANK('June 2016'!A4255),"",IF(ISTEXT('June 2016'!A4255),0,'June 2016'!A4255))</f>
        <v/>
      </c>
      <c r="B2765" t="str">
        <f>IF(ISBLANK('June 2016'!F4255),"",IF(ISTEXT('June 2016'!F4255),0,'June 2016'!F4255))</f>
        <v/>
      </c>
    </row>
    <row r="2766" spans="1:2" x14ac:dyDescent="0.2">
      <c r="A2766">
        <f>IF(ISBLANK('June 2016'!A4259),"",IF(ISTEXT('June 2016'!A4259),0,'June 2016'!A4259))</f>
        <v>438631</v>
      </c>
      <c r="B2766">
        <f>IF(ISBLANK('June 2016'!F4259),"",IF(ISTEXT('June 2016'!F4259),0,'June 2016'!F4259))</f>
        <v>130</v>
      </c>
    </row>
    <row r="2767" spans="1:2" x14ac:dyDescent="0.2">
      <c r="A2767" t="str">
        <f>IF(ISBLANK('June 2016'!A4260),"",IF(ISTEXT('June 2016'!A4260),0,'June 2016'!A4260))</f>
        <v/>
      </c>
      <c r="B2767" t="str">
        <f>IF(ISBLANK('June 2016'!F4260),"",IF(ISTEXT('June 2016'!F4260),0,'June 2016'!F4260))</f>
        <v/>
      </c>
    </row>
    <row r="2768" spans="1:2" x14ac:dyDescent="0.2">
      <c r="A2768">
        <f>IF(ISBLANK('June 2016'!A4261),"",IF(ISTEXT('June 2016'!A4261),0,'June 2016'!A4261))</f>
        <v>438632</v>
      </c>
      <c r="B2768">
        <f>IF(ISBLANK('June 2016'!F4261),"",IF(ISTEXT('June 2016'!F4261),0,'June 2016'!F4261))</f>
        <v>195</v>
      </c>
    </row>
    <row r="2769" spans="1:2" x14ac:dyDescent="0.2">
      <c r="A2769">
        <f>IF(ISBLANK('June 2016'!A4262),"",IF(ISTEXT('June 2016'!A4262),0,'June 2016'!A4262))</f>
        <v>439642</v>
      </c>
      <c r="B2769">
        <f>IF(ISBLANK('June 2016'!F4262),"",IF(ISTEXT('June 2016'!F4262),0,'June 2016'!F4262))</f>
        <v>65</v>
      </c>
    </row>
    <row r="2770" spans="1:2" x14ac:dyDescent="0.2">
      <c r="A2770">
        <f>IF(ISBLANK('June 2016'!A4263),"",IF(ISTEXT('June 2016'!A4263),0,'June 2016'!A4263))</f>
        <v>439643</v>
      </c>
      <c r="B2770">
        <f>IF(ISBLANK('June 2016'!F4263),"",IF(ISTEXT('June 2016'!F4263),0,'June 2016'!F4263))</f>
        <v>130</v>
      </c>
    </row>
    <row r="2771" spans="1:2" x14ac:dyDescent="0.2">
      <c r="A2771" t="str">
        <f>IF(ISBLANK('June 2016'!A4264),"",IF(ISTEXT('June 2016'!A4264),0,'June 2016'!A4264))</f>
        <v/>
      </c>
      <c r="B2771" t="str">
        <f>IF(ISBLANK('June 2016'!F4264),"",IF(ISTEXT('June 2016'!F4264),0,'June 2016'!F4264))</f>
        <v/>
      </c>
    </row>
    <row r="2772" spans="1:2" x14ac:dyDescent="0.2">
      <c r="A2772">
        <f>IF(ISBLANK('June 2016'!A4268),"",IF(ISTEXT('June 2016'!A4268),0,'June 2016'!A4268))</f>
        <v>438633</v>
      </c>
      <c r="B2772">
        <f>IF(ISBLANK('June 2016'!F4268),"",IF(ISTEXT('June 2016'!F4268),0,'June 2016'!F4268))</f>
        <v>234</v>
      </c>
    </row>
    <row r="2773" spans="1:2" x14ac:dyDescent="0.2">
      <c r="A2773" t="str">
        <f>IF(ISBLANK('June 2016'!A4269),"",IF(ISTEXT('June 2016'!A4269),0,'June 2016'!A4269))</f>
        <v/>
      </c>
      <c r="B2773" t="str">
        <f>IF(ISBLANK('June 2016'!F4269),"",IF(ISTEXT('June 2016'!F4269),0,'June 2016'!F4269))</f>
        <v/>
      </c>
    </row>
    <row r="2774" spans="1:2" x14ac:dyDescent="0.2">
      <c r="A2774">
        <f>IF(ISBLANK('June 2016'!A4270),"",IF(ISTEXT('June 2016'!A4270),0,'June 2016'!A4270))</f>
        <v>439074</v>
      </c>
      <c r="B2774">
        <f>IF(ISBLANK('June 2016'!F4270),"",IF(ISTEXT('June 2016'!F4270),0,'June 2016'!F4270))</f>
        <v>34.5</v>
      </c>
    </row>
    <row r="2775" spans="1:2" x14ac:dyDescent="0.2">
      <c r="A2775">
        <f>IF(ISBLANK('June 2016'!A4274),"",IF(ISTEXT('June 2016'!A4274),0,'June 2016'!A4274))</f>
        <v>439075</v>
      </c>
      <c r="B2775">
        <f>IF(ISBLANK('June 2016'!F4274),"",IF(ISTEXT('June 2016'!F4274),0,'June 2016'!F4274))</f>
        <v>150</v>
      </c>
    </row>
    <row r="2776" spans="1:2" x14ac:dyDescent="0.2">
      <c r="A2776">
        <f>IF(ISBLANK('June 2016'!A4278),"",IF(ISTEXT('June 2016'!A4278),0,'June 2016'!A4278))</f>
        <v>439076</v>
      </c>
      <c r="B2776">
        <f>IF(ISBLANK('June 2016'!F4278),"",IF(ISTEXT('June 2016'!F4278),0,'June 2016'!F4278))</f>
        <v>144.59</v>
      </c>
    </row>
    <row r="2777" spans="1:2" x14ac:dyDescent="0.2">
      <c r="A2777">
        <f>IF(ISBLANK('June 2016'!A4282),"",IF(ISTEXT('June 2016'!A4282),0,'June 2016'!A4282))</f>
        <v>438634</v>
      </c>
      <c r="B2777">
        <f>IF(ISBLANK('June 2016'!F4282),"",IF(ISTEXT('June 2016'!F4282),0,'June 2016'!F4282))</f>
        <v>109.55</v>
      </c>
    </row>
    <row r="2778" spans="1:2" x14ac:dyDescent="0.2">
      <c r="A2778">
        <f>IF(ISBLANK('June 2016'!A4286),"",IF(ISTEXT('June 2016'!A4286),0,'June 2016'!A4286))</f>
        <v>438635</v>
      </c>
      <c r="B2778">
        <f>IF(ISBLANK('June 2016'!F4286),"",IF(ISTEXT('June 2016'!F4286),0,'June 2016'!F4286))</f>
        <v>690</v>
      </c>
    </row>
    <row r="2779" spans="1:2" x14ac:dyDescent="0.2">
      <c r="A2779" t="str">
        <f>IF(ISBLANK('June 2016'!A4287),"",IF(ISTEXT('June 2016'!A4287),0,'June 2016'!A4287))</f>
        <v/>
      </c>
      <c r="B2779">
        <f>IF(ISBLANK('June 2016'!F4287),"",IF(ISTEXT('June 2016'!F4287),0,'June 2016'!F4287))</f>
        <v>1037.5</v>
      </c>
    </row>
    <row r="2780" spans="1:2" x14ac:dyDescent="0.2">
      <c r="A2780">
        <f>IF(ISBLANK('June 2016'!A4288),"",IF(ISTEXT('June 2016'!A4288),0,'June 2016'!A4288))</f>
        <v>439077</v>
      </c>
      <c r="B2780">
        <f>IF(ISBLANK('June 2016'!F4288),"",IF(ISTEXT('June 2016'!F4288),0,'June 2016'!F4288))</f>
        <v>450</v>
      </c>
    </row>
    <row r="2781" spans="1:2" x14ac:dyDescent="0.2">
      <c r="A2781" t="str">
        <f>IF(ISBLANK('June 2016'!A4289),"",IF(ISTEXT('June 2016'!A4289),0,'June 2016'!A4289))</f>
        <v/>
      </c>
      <c r="B2781">
        <f>IF(ISBLANK('June 2016'!F4289),"",IF(ISTEXT('June 2016'!F4289),0,'June 2016'!F4289))</f>
        <v>100</v>
      </c>
    </row>
    <row r="2782" spans="1:2" x14ac:dyDescent="0.2">
      <c r="A2782" t="str">
        <f>IF(ISBLANK('June 2016'!A4290),"",IF(ISTEXT('June 2016'!A4290),0,'June 2016'!A4290))</f>
        <v/>
      </c>
      <c r="B2782">
        <f>IF(ISBLANK('June 2016'!F4290),"",IF(ISTEXT('June 2016'!F4290),0,'June 2016'!F4290))</f>
        <v>450</v>
      </c>
    </row>
    <row r="2783" spans="1:2" x14ac:dyDescent="0.2">
      <c r="A2783">
        <f>IF(ISBLANK('June 2016'!A4294),"",IF(ISTEXT('June 2016'!A4294),0,'June 2016'!A4294))</f>
        <v>439078</v>
      </c>
      <c r="B2783">
        <f>IF(ISBLANK('June 2016'!F4294),"",IF(ISTEXT('June 2016'!F4294),0,'June 2016'!F4294))</f>
        <v>63.54</v>
      </c>
    </row>
    <row r="2784" spans="1:2" x14ac:dyDescent="0.2">
      <c r="A2784" t="str">
        <f>IF(ISBLANK('June 2016'!A4295),"",IF(ISTEXT('June 2016'!A4295),0,'June 2016'!A4295))</f>
        <v/>
      </c>
      <c r="B2784" t="str">
        <f>IF(ISBLANK('June 2016'!F4295),"",IF(ISTEXT('June 2016'!F4295),0,'June 2016'!F4295))</f>
        <v/>
      </c>
    </row>
    <row r="2785" spans="1:2" x14ac:dyDescent="0.2">
      <c r="A2785" t="str">
        <f>IF(ISBLANK('June 2016'!A4296),"",IF(ISTEXT('June 2016'!A4296),0,'June 2016'!A4296))</f>
        <v/>
      </c>
      <c r="B2785">
        <f>IF(ISBLANK('June 2016'!F4296),"",IF(ISTEXT('June 2016'!F4296),0,'June 2016'!F4296))</f>
        <v>746</v>
      </c>
    </row>
    <row r="2786" spans="1:2" x14ac:dyDescent="0.2">
      <c r="A2786">
        <f>IF(ISBLANK('June 2016'!A4297),"",IF(ISTEXT('June 2016'!A4297),0,'June 2016'!A4297))</f>
        <v>439644</v>
      </c>
      <c r="B2786">
        <f>IF(ISBLANK('June 2016'!F4297),"",IF(ISTEXT('June 2016'!F4297),0,'June 2016'!F4297))</f>
        <v>-231.04</v>
      </c>
    </row>
    <row r="2787" spans="1:2" x14ac:dyDescent="0.2">
      <c r="A2787" t="str">
        <f>IF(ISBLANK('June 2016'!A4298),"",IF(ISTEXT('June 2016'!A4298),0,'June 2016'!A4298))</f>
        <v/>
      </c>
      <c r="B2787">
        <f>IF(ISBLANK('June 2016'!F4298),"",IF(ISTEXT('June 2016'!F4298),0,'June 2016'!F4298))</f>
        <v>231.04</v>
      </c>
    </row>
    <row r="2788" spans="1:2" x14ac:dyDescent="0.2">
      <c r="A2788" t="str">
        <f>IF(ISBLANK('June 2016'!A4299),"",IF(ISTEXT('June 2016'!A4299),0,'June 2016'!A4299))</f>
        <v/>
      </c>
      <c r="B2788">
        <f>IF(ISBLANK('June 2016'!F4299),"",IF(ISTEXT('June 2016'!F4299),0,'June 2016'!F4299))</f>
        <v>-331.12</v>
      </c>
    </row>
    <row r="2789" spans="1:2" x14ac:dyDescent="0.2">
      <c r="A2789" t="str">
        <f>IF(ISBLANK('June 2016'!A4300),"",IF(ISTEXT('June 2016'!A4300),0,'June 2016'!A4300))</f>
        <v/>
      </c>
      <c r="B2789" t="str">
        <f>IF(ISBLANK('June 2016'!F4300),"",IF(ISTEXT('June 2016'!F4300),0,'June 2016'!F4300))</f>
        <v/>
      </c>
    </row>
    <row r="2790" spans="1:2" x14ac:dyDescent="0.2">
      <c r="A2790" t="str">
        <f>IF(ISBLANK('June 2016'!A4301),"",IF(ISTEXT('June 2016'!A4301),0,'June 2016'!A4301))</f>
        <v/>
      </c>
      <c r="B2790" t="str">
        <f>IF(ISBLANK('June 2016'!F4301),"",IF(ISTEXT('June 2016'!F4301),0,'June 2016'!F4301))</f>
        <v/>
      </c>
    </row>
    <row r="2791" spans="1:2" x14ac:dyDescent="0.2">
      <c r="A2791" t="str">
        <f>IF(ISBLANK('June 2016'!A4302),"",IF(ISTEXT('June 2016'!A4302),0,'June 2016'!A4302))</f>
        <v/>
      </c>
      <c r="B2791">
        <f>IF(ISBLANK('June 2016'!F4302),"",IF(ISTEXT('June 2016'!F4302),0,'June 2016'!F4302))</f>
        <v>331.12</v>
      </c>
    </row>
    <row r="2792" spans="1:2" x14ac:dyDescent="0.2">
      <c r="A2792" t="str">
        <f>IF(ISBLANK('June 2016'!A4303),"",IF(ISTEXT('June 2016'!A4303),0,'June 2016'!A4303))</f>
        <v/>
      </c>
      <c r="B2792">
        <f>IF(ISBLANK('June 2016'!F4303),"",IF(ISTEXT('June 2016'!F4303),0,'June 2016'!F4303))</f>
        <v>-597.54999999999995</v>
      </c>
    </row>
    <row r="2793" spans="1:2" x14ac:dyDescent="0.2">
      <c r="A2793" t="str">
        <f>IF(ISBLANK('June 2016'!A4304),"",IF(ISTEXT('June 2016'!A4304),0,'June 2016'!A4304))</f>
        <v/>
      </c>
      <c r="B2793">
        <f>IF(ISBLANK('June 2016'!F4304),"",IF(ISTEXT('June 2016'!F4304),0,'June 2016'!F4304))</f>
        <v>597.54999999999995</v>
      </c>
    </row>
    <row r="2794" spans="1:2" x14ac:dyDescent="0.2">
      <c r="A2794" t="str">
        <f>IF(ISBLANK('June 2016'!A4305),"",IF(ISTEXT('June 2016'!A4305),0,'June 2016'!A4305))</f>
        <v/>
      </c>
      <c r="B2794">
        <f>IF(ISBLANK('June 2016'!F4305),"",IF(ISTEXT('June 2016'!F4305),0,'June 2016'!F4305))</f>
        <v>-567.66999999999996</v>
      </c>
    </row>
    <row r="2795" spans="1:2" x14ac:dyDescent="0.2">
      <c r="A2795" t="str">
        <f>IF(ISBLANK('June 2016'!A4306),"",IF(ISTEXT('June 2016'!A4306),0,'June 2016'!A4306))</f>
        <v/>
      </c>
      <c r="B2795">
        <f>IF(ISBLANK('June 2016'!F4306),"",IF(ISTEXT('June 2016'!F4306),0,'June 2016'!F4306))</f>
        <v>567.66999999999996</v>
      </c>
    </row>
    <row r="2796" spans="1:2" x14ac:dyDescent="0.2">
      <c r="A2796" t="str">
        <f>IF(ISBLANK('June 2016'!A4307),"",IF(ISTEXT('June 2016'!A4307),0,'June 2016'!A4307))</f>
        <v/>
      </c>
      <c r="B2796">
        <f>IF(ISBLANK('June 2016'!F4307),"",IF(ISTEXT('June 2016'!F4307),0,'June 2016'!F4307))</f>
        <v>663.1</v>
      </c>
    </row>
    <row r="2797" spans="1:2" x14ac:dyDescent="0.2">
      <c r="A2797">
        <f>IF(ISBLANK('June 2016'!A4311),"",IF(ISTEXT('June 2016'!A4311),0,'June 2016'!A4311))</f>
        <v>438636</v>
      </c>
      <c r="B2797">
        <f>IF(ISBLANK('June 2016'!F4311),"",IF(ISTEXT('June 2016'!F4311),0,'June 2016'!F4311))</f>
        <v>1000</v>
      </c>
    </row>
    <row r="2798" spans="1:2" x14ac:dyDescent="0.2">
      <c r="A2798" t="str">
        <f>IF(ISBLANK('June 2016'!A4312),"",IF(ISTEXT('June 2016'!A4312),0,'June 2016'!A4312))</f>
        <v/>
      </c>
      <c r="B2798">
        <f>IF(ISBLANK('June 2016'!F4312),"",IF(ISTEXT('June 2016'!F4312),0,'June 2016'!F4312))</f>
        <v>250</v>
      </c>
    </row>
    <row r="2799" spans="1:2" x14ac:dyDescent="0.2">
      <c r="A2799">
        <f>IF(ISBLANK('June 2016'!A4316),"",IF(ISTEXT('June 2016'!A4316),0,'June 2016'!A4316))</f>
        <v>439079</v>
      </c>
      <c r="B2799">
        <f>IF(ISBLANK('June 2016'!F4316),"",IF(ISTEXT('June 2016'!F4316),0,'June 2016'!F4316))</f>
        <v>413</v>
      </c>
    </row>
    <row r="2800" spans="1:2" x14ac:dyDescent="0.2">
      <c r="A2800">
        <f>IF(ISBLANK('June 2016'!A4317),"",IF(ISTEXT('June 2016'!A4317),0,'June 2016'!A4317))</f>
        <v>439080</v>
      </c>
      <c r="B2800">
        <f>IF(ISBLANK('June 2016'!F4317),"",IF(ISTEXT('June 2016'!F4317),0,'June 2016'!F4317))</f>
        <v>273</v>
      </c>
    </row>
    <row r="2801" spans="1:2" x14ac:dyDescent="0.2">
      <c r="A2801">
        <f>IF(ISBLANK('June 2016'!A4321),"",IF(ISTEXT('June 2016'!A4321),0,'June 2016'!A4321))</f>
        <v>438637</v>
      </c>
      <c r="B2801">
        <f>IF(ISBLANK('June 2016'!F4321),"",IF(ISTEXT('June 2016'!F4321),0,'June 2016'!F4321))</f>
        <v>1496</v>
      </c>
    </row>
    <row r="2802" spans="1:2" x14ac:dyDescent="0.2">
      <c r="A2802">
        <f>IF(ISBLANK('June 2016'!A4325),"",IF(ISTEXT('June 2016'!A4325),0,'June 2016'!A4325))</f>
        <v>439081</v>
      </c>
      <c r="B2802">
        <f>IF(ISBLANK('June 2016'!F4325),"",IF(ISTEXT('June 2016'!F4325),0,'June 2016'!F4325))</f>
        <v>4992.62</v>
      </c>
    </row>
    <row r="2803" spans="1:2" x14ac:dyDescent="0.2">
      <c r="A2803" t="str">
        <f>IF(ISBLANK('June 2016'!A4326),"",IF(ISTEXT('June 2016'!A4326),0,'June 2016'!A4326))</f>
        <v/>
      </c>
      <c r="B2803" t="str">
        <f>IF(ISBLANK('June 2016'!F4326),"",IF(ISTEXT('June 2016'!F4326),0,'June 2016'!F4326))</f>
        <v/>
      </c>
    </row>
    <row r="2804" spans="1:2" x14ac:dyDescent="0.2">
      <c r="A2804">
        <f>IF(ISBLANK('June 2016'!A4330),"",IF(ISTEXT('June 2016'!A4330),0,'June 2016'!A4330))</f>
        <v>439645</v>
      </c>
      <c r="B2804">
        <f>IF(ISBLANK('June 2016'!F4330),"",IF(ISTEXT('June 2016'!F4330),0,'June 2016'!F4330))</f>
        <v>4346.99</v>
      </c>
    </row>
    <row r="2805" spans="1:2" x14ac:dyDescent="0.2">
      <c r="A2805">
        <f>IF(ISBLANK('June 2016'!A4334),"",IF(ISTEXT('June 2016'!A4334),0,'June 2016'!A4334))</f>
        <v>439646</v>
      </c>
      <c r="B2805">
        <f>IF(ISBLANK('June 2016'!F4334),"",IF(ISTEXT('June 2016'!F4334),0,'June 2016'!F4334))</f>
        <v>4308.7700000000004</v>
      </c>
    </row>
    <row r="2806" spans="1:2" x14ac:dyDescent="0.2">
      <c r="A2806">
        <f>IF(ISBLANK('June 2016'!A4338),"",IF(ISTEXT('June 2016'!A4338),0,'June 2016'!A4338))</f>
        <v>438638</v>
      </c>
      <c r="B2806">
        <f>IF(ISBLANK('June 2016'!F4338),"",IF(ISTEXT('June 2016'!F4338),0,'June 2016'!F4338))</f>
        <v>1848</v>
      </c>
    </row>
    <row r="2807" spans="1:2" x14ac:dyDescent="0.2">
      <c r="A2807" t="str">
        <f>IF(ISBLANK('June 2016'!A4339),"",IF(ISTEXT('June 2016'!A4339),0,'June 2016'!A4339))</f>
        <v/>
      </c>
      <c r="B2807" t="str">
        <f>IF(ISBLANK('June 2016'!F4339),"",IF(ISTEXT('June 2016'!F4339),0,'June 2016'!F4339))</f>
        <v/>
      </c>
    </row>
    <row r="2808" spans="1:2" x14ac:dyDescent="0.2">
      <c r="A2808">
        <f>IF(ISBLANK('June 2016'!A4340),"",IF(ISTEXT('June 2016'!A4340),0,'June 2016'!A4340))</f>
        <v>439082</v>
      </c>
      <c r="B2808">
        <f>IF(ISBLANK('June 2016'!F4340),"",IF(ISTEXT('June 2016'!F4340),0,'June 2016'!F4340))</f>
        <v>449.55</v>
      </c>
    </row>
    <row r="2809" spans="1:2" x14ac:dyDescent="0.2">
      <c r="A2809">
        <f>IF(ISBLANK('June 2016'!A4341),"",IF(ISTEXT('June 2016'!A4341),0,'June 2016'!A4341))</f>
        <v>439647</v>
      </c>
      <c r="B2809">
        <f>IF(ISBLANK('June 2016'!F4341),"",IF(ISTEXT('June 2016'!F4341),0,'June 2016'!F4341))</f>
        <v>55.77</v>
      </c>
    </row>
    <row r="2810" spans="1:2" x14ac:dyDescent="0.2">
      <c r="A2810" t="str">
        <f>IF(ISBLANK('June 2016'!A4342),"",IF(ISTEXT('June 2016'!A4342),0,'June 2016'!A4342))</f>
        <v/>
      </c>
      <c r="B2810" t="str">
        <f>IF(ISBLANK('June 2016'!F4342),"",IF(ISTEXT('June 2016'!F4342),0,'June 2016'!F4342))</f>
        <v/>
      </c>
    </row>
    <row r="2811" spans="1:2" x14ac:dyDescent="0.2">
      <c r="A2811" t="str">
        <f>IF(ISBLANK('June 2016'!A4343),"",IF(ISTEXT('June 2016'!A4343),0,'June 2016'!A4343))</f>
        <v/>
      </c>
      <c r="B2811" t="str">
        <f>IF(ISBLANK('June 2016'!F4343),"",IF(ISTEXT('June 2016'!F4343),0,'June 2016'!F4343))</f>
        <v/>
      </c>
    </row>
    <row r="2812" spans="1:2" x14ac:dyDescent="0.2">
      <c r="A2812">
        <f>IF(ISBLANK('June 2016'!A4347),"",IF(ISTEXT('June 2016'!A4347),0,'June 2016'!A4347))</f>
        <v>438639</v>
      </c>
      <c r="B2812">
        <f>IF(ISBLANK('June 2016'!F4347),"",IF(ISTEXT('June 2016'!F4347),0,'June 2016'!F4347))</f>
        <v>450</v>
      </c>
    </row>
    <row r="2813" spans="1:2" x14ac:dyDescent="0.2">
      <c r="A2813">
        <f>IF(ISBLANK('June 2016'!A4348),"",IF(ISTEXT('June 2016'!A4348),0,'June 2016'!A4348))</f>
        <v>439648</v>
      </c>
      <c r="B2813">
        <f>IF(ISBLANK('June 2016'!F4348),"",IF(ISTEXT('June 2016'!F4348),0,'June 2016'!F4348))</f>
        <v>450</v>
      </c>
    </row>
    <row r="2814" spans="1:2" x14ac:dyDescent="0.2">
      <c r="A2814" t="str">
        <f>IF(ISBLANK('June 2016'!A4349),"",IF(ISTEXT('June 2016'!A4349),0,'June 2016'!A4349))</f>
        <v/>
      </c>
      <c r="B2814">
        <f>IF(ISBLANK('June 2016'!F4349),"",IF(ISTEXT('June 2016'!F4349),0,'June 2016'!F4349))</f>
        <v>750</v>
      </c>
    </row>
    <row r="2815" spans="1:2" x14ac:dyDescent="0.2">
      <c r="A2815">
        <f>IF(ISBLANK('June 2016'!A4353),"",IF(ISTEXT('June 2016'!A4353),0,'June 2016'!A4353))</f>
        <v>439649</v>
      </c>
      <c r="B2815">
        <f>IF(ISBLANK('June 2016'!F4353),"",IF(ISTEXT('June 2016'!F4353),0,'June 2016'!F4353))</f>
        <v>116</v>
      </c>
    </row>
    <row r="2816" spans="1:2" x14ac:dyDescent="0.2">
      <c r="A2816">
        <f>IF(ISBLANK('June 2016'!A4357),"",IF(ISTEXT('June 2016'!A4357),0,'June 2016'!A4357))</f>
        <v>439083</v>
      </c>
      <c r="B2816">
        <f>IF(ISBLANK('June 2016'!F4357),"",IF(ISTEXT('June 2016'!F4357),0,'June 2016'!F4357))</f>
        <v>193.79</v>
      </c>
    </row>
    <row r="2817" spans="1:2" x14ac:dyDescent="0.2">
      <c r="A2817">
        <f>IF(ISBLANK('June 2016'!A4358),"",IF(ISTEXT('June 2016'!A4358),0,'June 2016'!A4358))</f>
        <v>439650</v>
      </c>
      <c r="B2817">
        <f>IF(ISBLANK('June 2016'!F4358),"",IF(ISTEXT('June 2016'!F4358),0,'June 2016'!F4358))</f>
        <v>237.69</v>
      </c>
    </row>
    <row r="2818" spans="1:2" x14ac:dyDescent="0.2">
      <c r="A2818" t="str">
        <f>IF(ISBLANK('June 2016'!A4359),"",IF(ISTEXT('June 2016'!A4359),0,'June 2016'!A4359))</f>
        <v/>
      </c>
      <c r="B2818" t="str">
        <f>IF(ISBLANK('June 2016'!F4359),"",IF(ISTEXT('June 2016'!F4359),0,'June 2016'!F4359))</f>
        <v/>
      </c>
    </row>
    <row r="2819" spans="1:2" x14ac:dyDescent="0.2">
      <c r="A2819">
        <f>IF(ISBLANK('June 2016'!A4363),"",IF(ISTEXT('June 2016'!A4363),0,'June 2016'!A4363))</f>
        <v>438640</v>
      </c>
      <c r="B2819">
        <f>IF(ISBLANK('June 2016'!F4363),"",IF(ISTEXT('June 2016'!F4363),0,'June 2016'!F4363))</f>
        <v>375</v>
      </c>
    </row>
    <row r="2820" spans="1:2" x14ac:dyDescent="0.2">
      <c r="A2820" t="str">
        <f>IF(ISBLANK('June 2016'!A4364),"",IF(ISTEXT('June 2016'!A4364),0,'June 2016'!A4364))</f>
        <v/>
      </c>
      <c r="B2820">
        <f>IF(ISBLANK('June 2016'!F4364),"",IF(ISTEXT('June 2016'!F4364),0,'June 2016'!F4364))</f>
        <v>300</v>
      </c>
    </row>
    <row r="2821" spans="1:2" x14ac:dyDescent="0.2">
      <c r="A2821" t="str">
        <f>IF(ISBLANK('June 2016'!A4365),"",IF(ISTEXT('June 2016'!A4365),0,'June 2016'!A4365))</f>
        <v/>
      </c>
      <c r="B2821">
        <f>IF(ISBLANK('June 2016'!F4365),"",IF(ISTEXT('June 2016'!F4365),0,'June 2016'!F4365))</f>
        <v>1700</v>
      </c>
    </row>
    <row r="2822" spans="1:2" x14ac:dyDescent="0.2">
      <c r="A2822" t="str">
        <f>IF(ISBLANK('June 2016'!A4366),"",IF(ISTEXT('June 2016'!A4366),0,'June 2016'!A4366))</f>
        <v/>
      </c>
      <c r="B2822">
        <f>IF(ISBLANK('June 2016'!F4366),"",IF(ISTEXT('June 2016'!F4366),0,'June 2016'!F4366))</f>
        <v>250</v>
      </c>
    </row>
    <row r="2823" spans="1:2" x14ac:dyDescent="0.2">
      <c r="A2823" t="str">
        <f>IF(ISBLANK('June 2016'!A4367),"",IF(ISTEXT('June 2016'!A4367),0,'June 2016'!A4367))</f>
        <v/>
      </c>
      <c r="B2823">
        <f>IF(ISBLANK('June 2016'!F4367),"",IF(ISTEXT('June 2016'!F4367),0,'June 2016'!F4367))</f>
        <v>250</v>
      </c>
    </row>
    <row r="2824" spans="1:2" x14ac:dyDescent="0.2">
      <c r="A2824">
        <f>IF(ISBLANK('June 2016'!A4368),"",IF(ISTEXT('June 2016'!A4368),0,'June 2016'!A4368))</f>
        <v>439084</v>
      </c>
      <c r="B2824">
        <f>IF(ISBLANK('June 2016'!F4368),"",IF(ISTEXT('June 2016'!F4368),0,'June 2016'!F4368))</f>
        <v>450</v>
      </c>
    </row>
    <row r="2825" spans="1:2" x14ac:dyDescent="0.2">
      <c r="A2825">
        <f>IF(ISBLANK('June 2016'!A4369),"",IF(ISTEXT('June 2016'!A4369),0,'June 2016'!A4369))</f>
        <v>439651</v>
      </c>
      <c r="B2825">
        <f>IF(ISBLANK('June 2016'!F4369),"",IF(ISTEXT('June 2016'!F4369),0,'June 2016'!F4369))</f>
        <v>1250</v>
      </c>
    </row>
    <row r="2826" spans="1:2" x14ac:dyDescent="0.2">
      <c r="A2826">
        <f>IF(ISBLANK('June 2016'!A4373),"",IF(ISTEXT('June 2016'!A4373),0,'June 2016'!A4373))</f>
        <v>439652</v>
      </c>
      <c r="B2826">
        <f>IF(ISBLANK('June 2016'!F4373),"",IF(ISTEXT('June 2016'!F4373),0,'June 2016'!F4373))</f>
        <v>22.05</v>
      </c>
    </row>
    <row r="2827" spans="1:2" x14ac:dyDescent="0.2">
      <c r="A2827" t="str">
        <f>IF(ISBLANK('June 2016'!A4374),"",IF(ISTEXT('June 2016'!A4374),0,'June 2016'!A4374))</f>
        <v/>
      </c>
      <c r="B2827" t="str">
        <f>IF(ISBLANK('June 2016'!F4374),"",IF(ISTEXT('June 2016'!F4374),0,'June 2016'!F4374))</f>
        <v/>
      </c>
    </row>
    <row r="2828" spans="1:2" x14ac:dyDescent="0.2">
      <c r="A2828">
        <f>IF(ISBLANK('June 2016'!A4378),"",IF(ISTEXT('June 2016'!A4378),0,'June 2016'!A4378))</f>
        <v>438641</v>
      </c>
      <c r="B2828">
        <f>IF(ISBLANK('June 2016'!F4378),"",IF(ISTEXT('June 2016'!F4378),0,'June 2016'!F4378))</f>
        <v>1961.26</v>
      </c>
    </row>
    <row r="2829" spans="1:2" x14ac:dyDescent="0.2">
      <c r="A2829">
        <f>IF(ISBLANK('June 2016'!A4382),"",IF(ISTEXT('June 2016'!A4382),0,'June 2016'!A4382))</f>
        <v>439085</v>
      </c>
      <c r="B2829">
        <f>IF(ISBLANK('June 2016'!F4382),"",IF(ISTEXT('June 2016'!F4382),0,'June 2016'!F4382))</f>
        <v>150</v>
      </c>
    </row>
    <row r="2830" spans="1:2" x14ac:dyDescent="0.2">
      <c r="A2830" t="str">
        <f>IF(ISBLANK('June 2016'!A4383),"",IF(ISTEXT('June 2016'!A4383),0,'June 2016'!A4383))</f>
        <v/>
      </c>
      <c r="B2830">
        <f>IF(ISBLANK('June 2016'!F4383),"",IF(ISTEXT('June 2016'!F4383),0,'June 2016'!F4383))</f>
        <v>150</v>
      </c>
    </row>
    <row r="2831" spans="1:2" x14ac:dyDescent="0.2">
      <c r="A2831">
        <f>IF(ISBLANK('June 2016'!A4384),"",IF(ISTEXT('June 2016'!A4384),0,'June 2016'!A4384))</f>
        <v>439653</v>
      </c>
      <c r="B2831">
        <f>IF(ISBLANK('June 2016'!F4384),"",IF(ISTEXT('June 2016'!F4384),0,'June 2016'!F4384))</f>
        <v>500</v>
      </c>
    </row>
    <row r="2832" spans="1:2" x14ac:dyDescent="0.2">
      <c r="A2832" t="str">
        <f>IF(ISBLANK('June 2016'!A4385),"",IF(ISTEXT('June 2016'!A4385),0,'June 2016'!A4385))</f>
        <v/>
      </c>
      <c r="B2832">
        <f>IF(ISBLANK('June 2016'!F4385),"",IF(ISTEXT('June 2016'!F4385),0,'June 2016'!F4385))</f>
        <v>300</v>
      </c>
    </row>
    <row r="2833" spans="1:2" x14ac:dyDescent="0.2">
      <c r="A2833" t="str">
        <f>IF(ISBLANK('June 2016'!A4386),"",IF(ISTEXT('June 2016'!A4386),0,'June 2016'!A4386))</f>
        <v/>
      </c>
      <c r="B2833">
        <f>IF(ISBLANK('June 2016'!F4386),"",IF(ISTEXT('June 2016'!F4386),0,'June 2016'!F4386))</f>
        <v>250</v>
      </c>
    </row>
    <row r="2834" spans="1:2" x14ac:dyDescent="0.2">
      <c r="A2834">
        <f>IF(ISBLANK('June 2016'!A4390),"",IF(ISTEXT('June 2016'!A4390),0,'June 2016'!A4390))</f>
        <v>439654</v>
      </c>
      <c r="B2834">
        <f>IF(ISBLANK('June 2016'!F4390),"",IF(ISTEXT('June 2016'!F4390),0,'June 2016'!F4390))</f>
        <v>256.32</v>
      </c>
    </row>
    <row r="2835" spans="1:2" x14ac:dyDescent="0.2">
      <c r="A2835">
        <f>IF(ISBLANK('June 2016'!A4394),"",IF(ISTEXT('June 2016'!A4394),0,'June 2016'!A4394))</f>
        <v>439086</v>
      </c>
      <c r="B2835">
        <f>IF(ISBLANK('June 2016'!F4394),"",IF(ISTEXT('June 2016'!F4394),0,'June 2016'!F4394))</f>
        <v>1767</v>
      </c>
    </row>
    <row r="2836" spans="1:2" x14ac:dyDescent="0.2">
      <c r="A2836">
        <f>IF(ISBLANK('June 2016'!A4398),"",IF(ISTEXT('June 2016'!A4398),0,'June 2016'!A4398))</f>
        <v>439087</v>
      </c>
      <c r="B2836">
        <f>IF(ISBLANK('June 2016'!F4398),"",IF(ISTEXT('June 2016'!F4398),0,'June 2016'!F4398))</f>
        <v>275.11</v>
      </c>
    </row>
    <row r="2837" spans="1:2" x14ac:dyDescent="0.2">
      <c r="A2837">
        <f>IF(ISBLANK('June 2016'!A4399),"",IF(ISTEXT('June 2016'!A4399),0,'June 2016'!A4399))</f>
        <v>439655</v>
      </c>
      <c r="B2837">
        <f>IF(ISBLANK('June 2016'!F4399),"",IF(ISTEXT('June 2016'!F4399),0,'June 2016'!F4399))</f>
        <v>1390.08</v>
      </c>
    </row>
    <row r="2838" spans="1:2" x14ac:dyDescent="0.2">
      <c r="A2838">
        <f>IF(ISBLANK('June 2016'!A4403),"",IF(ISTEXT('June 2016'!A4403),0,'June 2016'!A4403))</f>
        <v>439088</v>
      </c>
      <c r="B2838">
        <f>IF(ISBLANK('June 2016'!F4403),"",IF(ISTEXT('June 2016'!F4403),0,'June 2016'!F4403))</f>
        <v>210</v>
      </c>
    </row>
    <row r="2839" spans="1:2" x14ac:dyDescent="0.2">
      <c r="A2839">
        <f>IF(ISBLANK('June 2016'!A4407),"",IF(ISTEXT('June 2016'!A4407),0,'June 2016'!A4407))</f>
        <v>439089</v>
      </c>
      <c r="B2839">
        <f>IF(ISBLANK('June 2016'!F4407),"",IF(ISTEXT('June 2016'!F4407),0,'June 2016'!F4407))</f>
        <v>750</v>
      </c>
    </row>
    <row r="2840" spans="1:2" x14ac:dyDescent="0.2">
      <c r="A2840">
        <f>IF(ISBLANK('June 2016'!A4411),"",IF(ISTEXT('June 2016'!A4411),0,'June 2016'!A4411))</f>
        <v>438642</v>
      </c>
      <c r="B2840">
        <f>IF(ISBLANK('June 2016'!F4411),"",IF(ISTEXT('June 2016'!F4411),0,'June 2016'!F4411))</f>
        <v>1922.76</v>
      </c>
    </row>
    <row r="2841" spans="1:2" x14ac:dyDescent="0.2">
      <c r="A2841" t="str">
        <f>IF(ISBLANK('June 2016'!A4412),"",IF(ISTEXT('June 2016'!A4412),0,'June 2016'!A4412))</f>
        <v/>
      </c>
      <c r="B2841">
        <f>IF(ISBLANK('June 2016'!F4412),"",IF(ISTEXT('June 2016'!F4412),0,'June 2016'!F4412))</f>
        <v>96.15</v>
      </c>
    </row>
    <row r="2842" spans="1:2" x14ac:dyDescent="0.2">
      <c r="A2842">
        <f>IF(ISBLANK('June 2016'!A4416),"",IF(ISTEXT('June 2016'!A4416),0,'June 2016'!A4416))</f>
        <v>438643</v>
      </c>
      <c r="B2842">
        <f>IF(ISBLANK('June 2016'!F4416),"",IF(ISTEXT('June 2016'!F4416),0,'June 2016'!F4416))</f>
        <v>105</v>
      </c>
    </row>
    <row r="2843" spans="1:2" x14ac:dyDescent="0.2">
      <c r="A2843">
        <f>IF(ISBLANK('June 2016'!A4420),"",IF(ISTEXT('June 2016'!A4420),0,'June 2016'!A4420))</f>
        <v>438644</v>
      </c>
      <c r="B2843">
        <f>IF(ISBLANK('June 2016'!F4420),"",IF(ISTEXT('June 2016'!F4420),0,'June 2016'!F4420))</f>
        <v>804.92</v>
      </c>
    </row>
    <row r="2844" spans="1:2" x14ac:dyDescent="0.2">
      <c r="A2844">
        <f>IF(ISBLANK('June 2016'!A4424),"",IF(ISTEXT('June 2016'!A4424),0,'June 2016'!A4424))</f>
        <v>439656</v>
      </c>
      <c r="B2844">
        <f>IF(ISBLANK('June 2016'!F4424),"",IF(ISTEXT('June 2016'!F4424),0,'June 2016'!F4424))</f>
        <v>3990.51</v>
      </c>
    </row>
    <row r="2845" spans="1:2" x14ac:dyDescent="0.2">
      <c r="A2845">
        <f>IF(ISBLANK('June 2016'!A4428),"",IF(ISTEXT('June 2016'!A4428),0,'June 2016'!A4428))</f>
        <v>438645</v>
      </c>
      <c r="B2845">
        <f>IF(ISBLANK('June 2016'!F4428),"",IF(ISTEXT('June 2016'!F4428),0,'June 2016'!F4428))</f>
        <v>20220.23</v>
      </c>
    </row>
    <row r="2846" spans="1:2" x14ac:dyDescent="0.2">
      <c r="A2846">
        <f>IF(ISBLANK('June 2016'!A4429),"",IF(ISTEXT('June 2016'!A4429),0,'June 2016'!A4429))</f>
        <v>438646</v>
      </c>
      <c r="B2846">
        <f>IF(ISBLANK('June 2016'!F4429),"",IF(ISTEXT('June 2016'!F4429),0,'June 2016'!F4429))</f>
        <v>128.76</v>
      </c>
    </row>
    <row r="2847" spans="1:2" x14ac:dyDescent="0.2">
      <c r="A2847">
        <f>IF(ISBLANK('June 2016'!A4433),"",IF(ISTEXT('June 2016'!A4433),0,'June 2016'!A4433))</f>
        <v>438647</v>
      </c>
      <c r="B2847">
        <f>IF(ISBLANK('June 2016'!F4433),"",IF(ISTEXT('June 2016'!F4433),0,'June 2016'!F4433))</f>
        <v>604.66</v>
      </c>
    </row>
    <row r="2848" spans="1:2" x14ac:dyDescent="0.2">
      <c r="A2848" t="str">
        <f>IF(ISBLANK('June 2016'!A4434),"",IF(ISTEXT('June 2016'!A4434),0,'June 2016'!A4434))</f>
        <v/>
      </c>
      <c r="B2848" t="str">
        <f>IF(ISBLANK('June 2016'!F4434),"",IF(ISTEXT('June 2016'!F4434),0,'June 2016'!F4434))</f>
        <v/>
      </c>
    </row>
    <row r="2849" spans="1:2" x14ac:dyDescent="0.2">
      <c r="A2849" t="str">
        <f>IF(ISBLANK('June 2016'!A4435),"",IF(ISTEXT('June 2016'!A4435),0,'June 2016'!A4435))</f>
        <v/>
      </c>
      <c r="B2849" t="str">
        <f>IF(ISBLANK('June 2016'!F4435),"",IF(ISTEXT('June 2016'!F4435),0,'June 2016'!F4435))</f>
        <v/>
      </c>
    </row>
    <row r="2850" spans="1:2" x14ac:dyDescent="0.2">
      <c r="A2850" t="str">
        <f>IF(ISBLANK('June 2016'!A4436),"",IF(ISTEXT('June 2016'!A4436),0,'June 2016'!A4436))</f>
        <v/>
      </c>
      <c r="B2850" t="str">
        <f>IF(ISBLANK('June 2016'!F4436),"",IF(ISTEXT('June 2016'!F4436),0,'June 2016'!F4436))</f>
        <v/>
      </c>
    </row>
    <row r="2851" spans="1:2" x14ac:dyDescent="0.2">
      <c r="A2851" t="str">
        <f>IF(ISBLANK('June 2016'!A4437),"",IF(ISTEXT('June 2016'!A4437),0,'June 2016'!A4437))</f>
        <v/>
      </c>
      <c r="B2851" t="str">
        <f>IF(ISBLANK('June 2016'!F4437),"",IF(ISTEXT('June 2016'!F4437),0,'June 2016'!F4437))</f>
        <v/>
      </c>
    </row>
    <row r="2852" spans="1:2" x14ac:dyDescent="0.2">
      <c r="A2852">
        <f>IF(ISBLANK('June 2016'!A4438),"",IF(ISTEXT('June 2016'!A4438),0,'June 2016'!A4438))</f>
        <v>439091</v>
      </c>
      <c r="B2852">
        <f>IF(ISBLANK('June 2016'!F4438),"",IF(ISTEXT('June 2016'!F4438),0,'June 2016'!F4438))</f>
        <v>485.4</v>
      </c>
    </row>
    <row r="2853" spans="1:2" x14ac:dyDescent="0.2">
      <c r="A2853" t="str">
        <f>IF(ISBLANK('June 2016'!A4439),"",IF(ISTEXT('June 2016'!A4439),0,'June 2016'!A4439))</f>
        <v/>
      </c>
      <c r="B2853" t="str">
        <f>IF(ISBLANK('June 2016'!F4439),"",IF(ISTEXT('June 2016'!F4439),0,'June 2016'!F4439))</f>
        <v/>
      </c>
    </row>
    <row r="2854" spans="1:2" x14ac:dyDescent="0.2">
      <c r="A2854" t="str">
        <f>IF(ISBLANK('June 2016'!A4440),"",IF(ISTEXT('June 2016'!A4440),0,'June 2016'!A4440))</f>
        <v/>
      </c>
      <c r="B2854" t="str">
        <f>IF(ISBLANK('June 2016'!F4440),"",IF(ISTEXT('June 2016'!F4440),0,'June 2016'!F4440))</f>
        <v/>
      </c>
    </row>
    <row r="2855" spans="1:2" x14ac:dyDescent="0.2">
      <c r="A2855" t="str">
        <f>IF(ISBLANK('June 2016'!A4441),"",IF(ISTEXT('June 2016'!A4441),0,'June 2016'!A4441))</f>
        <v/>
      </c>
      <c r="B2855" t="str">
        <f>IF(ISBLANK('June 2016'!F4441),"",IF(ISTEXT('June 2016'!F4441),0,'June 2016'!F4441))</f>
        <v/>
      </c>
    </row>
    <row r="2856" spans="1:2" x14ac:dyDescent="0.2">
      <c r="A2856" t="str">
        <f>IF(ISBLANK('June 2016'!A4442),"",IF(ISTEXT('June 2016'!A4442),0,'June 2016'!A4442))</f>
        <v/>
      </c>
      <c r="B2856" t="str">
        <f>IF(ISBLANK('June 2016'!F4442),"",IF(ISTEXT('June 2016'!F4442),0,'June 2016'!F4442))</f>
        <v/>
      </c>
    </row>
    <row r="2857" spans="1:2" x14ac:dyDescent="0.2">
      <c r="A2857" t="str">
        <f>IF(ISBLANK('June 2016'!A4443),"",IF(ISTEXT('June 2016'!A4443),0,'June 2016'!A4443))</f>
        <v/>
      </c>
      <c r="B2857" t="str">
        <f>IF(ISBLANK('June 2016'!F4443),"",IF(ISTEXT('June 2016'!F4443),0,'June 2016'!F4443))</f>
        <v/>
      </c>
    </row>
    <row r="2858" spans="1:2" x14ac:dyDescent="0.2">
      <c r="A2858" t="str">
        <f>IF(ISBLANK('June 2016'!A4444),"",IF(ISTEXT('June 2016'!A4444),0,'June 2016'!A4444))</f>
        <v/>
      </c>
      <c r="B2858" t="str">
        <f>IF(ISBLANK('June 2016'!F4444),"",IF(ISTEXT('June 2016'!F4444),0,'June 2016'!F4444))</f>
        <v/>
      </c>
    </row>
    <row r="2859" spans="1:2" x14ac:dyDescent="0.2">
      <c r="A2859" t="str">
        <f>IF(ISBLANK('June 2016'!A4445),"",IF(ISTEXT('June 2016'!A4445),0,'June 2016'!A4445))</f>
        <v/>
      </c>
      <c r="B2859" t="str">
        <f>IF(ISBLANK('June 2016'!F4445),"",IF(ISTEXT('June 2016'!F4445),0,'June 2016'!F4445))</f>
        <v/>
      </c>
    </row>
    <row r="2860" spans="1:2" x14ac:dyDescent="0.2">
      <c r="A2860" t="str">
        <f>IF(ISBLANK('June 2016'!A4446),"",IF(ISTEXT('June 2016'!A4446),0,'June 2016'!A4446))</f>
        <v/>
      </c>
      <c r="B2860" t="str">
        <f>IF(ISBLANK('June 2016'!F4446),"",IF(ISTEXT('June 2016'!F4446),0,'June 2016'!F4446))</f>
        <v/>
      </c>
    </row>
    <row r="2861" spans="1:2" x14ac:dyDescent="0.2">
      <c r="A2861" t="str">
        <f>IF(ISBLANK('June 2016'!A4447),"",IF(ISTEXT('June 2016'!A4447),0,'June 2016'!A4447))</f>
        <v/>
      </c>
      <c r="B2861" t="str">
        <f>IF(ISBLANK('June 2016'!F4447),"",IF(ISTEXT('June 2016'!F4447),0,'June 2016'!F4447))</f>
        <v/>
      </c>
    </row>
    <row r="2862" spans="1:2" x14ac:dyDescent="0.2">
      <c r="A2862" t="str">
        <f>IF(ISBLANK('June 2016'!A4448),"",IF(ISTEXT('June 2016'!A4448),0,'June 2016'!A4448))</f>
        <v/>
      </c>
      <c r="B2862" t="str">
        <f>IF(ISBLANK('June 2016'!F4448),"",IF(ISTEXT('June 2016'!F4448),0,'June 2016'!F4448))</f>
        <v/>
      </c>
    </row>
    <row r="2863" spans="1:2" x14ac:dyDescent="0.2">
      <c r="A2863" t="str">
        <f>IF(ISBLANK('June 2016'!A4449),"",IF(ISTEXT('June 2016'!A4449),0,'June 2016'!A4449))</f>
        <v/>
      </c>
      <c r="B2863" t="str">
        <f>IF(ISBLANK('June 2016'!F4449),"",IF(ISTEXT('June 2016'!F4449),0,'June 2016'!F4449))</f>
        <v/>
      </c>
    </row>
    <row r="2864" spans="1:2" x14ac:dyDescent="0.2">
      <c r="A2864" t="str">
        <f>IF(ISBLANK('June 2016'!A4450),"",IF(ISTEXT('June 2016'!A4450),0,'June 2016'!A4450))</f>
        <v/>
      </c>
      <c r="B2864" t="str">
        <f>IF(ISBLANK('June 2016'!F4450),"",IF(ISTEXT('June 2016'!F4450),0,'June 2016'!F4450))</f>
        <v/>
      </c>
    </row>
    <row r="2865" spans="1:2" x14ac:dyDescent="0.2">
      <c r="A2865" t="str">
        <f>IF(ISBLANK('June 2016'!A4451),"",IF(ISTEXT('June 2016'!A4451),0,'June 2016'!A4451))</f>
        <v/>
      </c>
      <c r="B2865" t="str">
        <f>IF(ISBLANK('June 2016'!F4451),"",IF(ISTEXT('June 2016'!F4451),0,'June 2016'!F4451))</f>
        <v/>
      </c>
    </row>
    <row r="2866" spans="1:2" x14ac:dyDescent="0.2">
      <c r="A2866" t="str">
        <f>IF(ISBLANK('June 2016'!A4452),"",IF(ISTEXT('June 2016'!A4452),0,'June 2016'!A4452))</f>
        <v/>
      </c>
      <c r="B2866" t="str">
        <f>IF(ISBLANK('June 2016'!F4452),"",IF(ISTEXT('June 2016'!F4452),0,'June 2016'!F4452))</f>
        <v/>
      </c>
    </row>
    <row r="2867" spans="1:2" x14ac:dyDescent="0.2">
      <c r="A2867" t="str">
        <f>IF(ISBLANK('June 2016'!A4453),"",IF(ISTEXT('June 2016'!A4453),0,'June 2016'!A4453))</f>
        <v/>
      </c>
      <c r="B2867" t="str">
        <f>IF(ISBLANK('June 2016'!F4453),"",IF(ISTEXT('June 2016'!F4453),0,'June 2016'!F4453))</f>
        <v/>
      </c>
    </row>
    <row r="2868" spans="1:2" x14ac:dyDescent="0.2">
      <c r="A2868" t="str">
        <f>IF(ISBLANK('June 2016'!A4454),"",IF(ISTEXT('June 2016'!A4454),0,'June 2016'!A4454))</f>
        <v/>
      </c>
      <c r="B2868" t="str">
        <f>IF(ISBLANK('June 2016'!F4454),"",IF(ISTEXT('June 2016'!F4454),0,'June 2016'!F4454))</f>
        <v/>
      </c>
    </row>
    <row r="2869" spans="1:2" x14ac:dyDescent="0.2">
      <c r="A2869" t="str">
        <f>IF(ISBLANK('June 2016'!A4455),"",IF(ISTEXT('June 2016'!A4455),0,'June 2016'!A4455))</f>
        <v/>
      </c>
      <c r="B2869" t="str">
        <f>IF(ISBLANK('June 2016'!F4455),"",IF(ISTEXT('June 2016'!F4455),0,'June 2016'!F4455))</f>
        <v/>
      </c>
    </row>
    <row r="2870" spans="1:2" x14ac:dyDescent="0.2">
      <c r="A2870" t="str">
        <f>IF(ISBLANK('June 2016'!A4456),"",IF(ISTEXT('June 2016'!A4456),0,'June 2016'!A4456))</f>
        <v/>
      </c>
      <c r="B2870">
        <f>IF(ISBLANK('June 2016'!F4456),"",IF(ISTEXT('June 2016'!F4456),0,'June 2016'!F4456))</f>
        <v>1058.92</v>
      </c>
    </row>
    <row r="2871" spans="1:2" x14ac:dyDescent="0.2">
      <c r="A2871" t="str">
        <f>IF(ISBLANK('June 2016'!A4457),"",IF(ISTEXT('June 2016'!A4457),0,'June 2016'!A4457))</f>
        <v/>
      </c>
      <c r="B2871" t="str">
        <f>IF(ISBLANK('June 2016'!F4457),"",IF(ISTEXT('June 2016'!F4457),0,'June 2016'!F4457))</f>
        <v/>
      </c>
    </row>
    <row r="2872" spans="1:2" x14ac:dyDescent="0.2">
      <c r="A2872" t="str">
        <f>IF(ISBLANK('June 2016'!A4458),"",IF(ISTEXT('June 2016'!A4458),0,'June 2016'!A4458))</f>
        <v/>
      </c>
      <c r="B2872" t="str">
        <f>IF(ISBLANK('June 2016'!F4458),"",IF(ISTEXT('June 2016'!F4458),0,'June 2016'!F4458))</f>
        <v/>
      </c>
    </row>
    <row r="2873" spans="1:2" x14ac:dyDescent="0.2">
      <c r="A2873" t="str">
        <f>IF(ISBLANK('June 2016'!A4459),"",IF(ISTEXT('June 2016'!A4459),0,'June 2016'!A4459))</f>
        <v/>
      </c>
      <c r="B2873" t="str">
        <f>IF(ISBLANK('June 2016'!F4459),"",IF(ISTEXT('June 2016'!F4459),0,'June 2016'!F4459))</f>
        <v/>
      </c>
    </row>
    <row r="2874" spans="1:2" x14ac:dyDescent="0.2">
      <c r="A2874" t="str">
        <f>IF(ISBLANK('June 2016'!A4460),"",IF(ISTEXT('June 2016'!A4460),0,'June 2016'!A4460))</f>
        <v/>
      </c>
      <c r="B2874" t="str">
        <f>IF(ISBLANK('June 2016'!F4460),"",IF(ISTEXT('June 2016'!F4460),0,'June 2016'!F4460))</f>
        <v/>
      </c>
    </row>
    <row r="2875" spans="1:2" x14ac:dyDescent="0.2">
      <c r="A2875" t="str">
        <f>IF(ISBLANK('June 2016'!A4461),"",IF(ISTEXT('June 2016'!A4461),0,'June 2016'!A4461))</f>
        <v/>
      </c>
      <c r="B2875" t="str">
        <f>IF(ISBLANK('June 2016'!F4461),"",IF(ISTEXT('June 2016'!F4461),0,'June 2016'!F4461))</f>
        <v/>
      </c>
    </row>
    <row r="2876" spans="1:2" x14ac:dyDescent="0.2">
      <c r="A2876" t="str">
        <f>IF(ISBLANK('June 2016'!A4462),"",IF(ISTEXT('June 2016'!A4462),0,'June 2016'!A4462))</f>
        <v/>
      </c>
      <c r="B2876" t="str">
        <f>IF(ISBLANK('June 2016'!F4462),"",IF(ISTEXT('June 2016'!F4462),0,'June 2016'!F4462))</f>
        <v/>
      </c>
    </row>
    <row r="2877" spans="1:2" x14ac:dyDescent="0.2">
      <c r="A2877" t="str">
        <f>IF(ISBLANK('June 2016'!A4463),"",IF(ISTEXT('June 2016'!A4463),0,'June 2016'!A4463))</f>
        <v/>
      </c>
      <c r="B2877" t="str">
        <f>IF(ISBLANK('June 2016'!F4463),"",IF(ISTEXT('June 2016'!F4463),0,'June 2016'!F4463))</f>
        <v/>
      </c>
    </row>
    <row r="2878" spans="1:2" x14ac:dyDescent="0.2">
      <c r="A2878">
        <f>IF(ISBLANK('June 2016'!A4464),"",IF(ISTEXT('June 2016'!A4464),0,'June 2016'!A4464))</f>
        <v>439092</v>
      </c>
      <c r="B2878">
        <f>IF(ISBLANK('June 2016'!F4464),"",IF(ISTEXT('June 2016'!F4464),0,'June 2016'!F4464))</f>
        <v>865.56</v>
      </c>
    </row>
    <row r="2879" spans="1:2" x14ac:dyDescent="0.2">
      <c r="A2879" t="str">
        <f>IF(ISBLANK('June 2016'!A4465),"",IF(ISTEXT('June 2016'!A4465),0,'June 2016'!A4465))</f>
        <v/>
      </c>
      <c r="B2879" t="str">
        <f>IF(ISBLANK('June 2016'!F4465),"",IF(ISTEXT('June 2016'!F4465),0,'June 2016'!F4465))</f>
        <v/>
      </c>
    </row>
    <row r="2880" spans="1:2" x14ac:dyDescent="0.2">
      <c r="A2880" t="str">
        <f>IF(ISBLANK('June 2016'!A4466),"",IF(ISTEXT('June 2016'!A4466),0,'June 2016'!A4466))</f>
        <v/>
      </c>
      <c r="B2880" t="str">
        <f>IF(ISBLANK('June 2016'!F4466),"",IF(ISTEXT('June 2016'!F4466),0,'June 2016'!F4466))</f>
        <v/>
      </c>
    </row>
    <row r="2881" spans="1:2" x14ac:dyDescent="0.2">
      <c r="A2881">
        <f>IF(ISBLANK('June 2016'!A4467),"",IF(ISTEXT('June 2016'!A4467),0,'June 2016'!A4467))</f>
        <v>439658</v>
      </c>
      <c r="B2881">
        <f>IF(ISBLANK('June 2016'!F4467),"",IF(ISTEXT('June 2016'!F4467),0,'June 2016'!F4467))</f>
        <v>323.60000000000002</v>
      </c>
    </row>
    <row r="2882" spans="1:2" x14ac:dyDescent="0.2">
      <c r="A2882" t="str">
        <f>IF(ISBLANK('June 2016'!A4468),"",IF(ISTEXT('June 2016'!A4468),0,'June 2016'!A4468))</f>
        <v/>
      </c>
      <c r="B2882" t="str">
        <f>IF(ISBLANK('June 2016'!F4468),"",IF(ISTEXT('June 2016'!F4468),0,'June 2016'!F4468))</f>
        <v/>
      </c>
    </row>
    <row r="2883" spans="1:2" x14ac:dyDescent="0.2">
      <c r="A2883" t="str">
        <f>IF(ISBLANK('June 2016'!A4469),"",IF(ISTEXT('June 2016'!A4469),0,'June 2016'!A4469))</f>
        <v/>
      </c>
      <c r="B2883" t="str">
        <f>IF(ISBLANK('June 2016'!F4469),"",IF(ISTEXT('June 2016'!F4469),0,'June 2016'!F4469))</f>
        <v/>
      </c>
    </row>
    <row r="2884" spans="1:2" x14ac:dyDescent="0.2">
      <c r="A2884" t="str">
        <f>IF(ISBLANK('June 2016'!A4470),"",IF(ISTEXT('June 2016'!A4470),0,'June 2016'!A4470))</f>
        <v/>
      </c>
      <c r="B2884" t="str">
        <f>IF(ISBLANK('June 2016'!F4470),"",IF(ISTEXT('June 2016'!F4470),0,'June 2016'!F4470))</f>
        <v/>
      </c>
    </row>
    <row r="2885" spans="1:2" x14ac:dyDescent="0.2">
      <c r="A2885" t="str">
        <f>IF(ISBLANK('June 2016'!A4471),"",IF(ISTEXT('June 2016'!A4471),0,'June 2016'!A4471))</f>
        <v/>
      </c>
      <c r="B2885" t="str">
        <f>IF(ISBLANK('June 2016'!F4471),"",IF(ISTEXT('June 2016'!F4471),0,'June 2016'!F4471))</f>
        <v/>
      </c>
    </row>
    <row r="2886" spans="1:2" x14ac:dyDescent="0.2">
      <c r="A2886" t="str">
        <f>IF(ISBLANK('June 2016'!A4472),"",IF(ISTEXT('June 2016'!A4472),0,'June 2016'!A4472))</f>
        <v/>
      </c>
      <c r="B2886" t="str">
        <f>IF(ISBLANK('June 2016'!F4472),"",IF(ISTEXT('June 2016'!F4472),0,'June 2016'!F4472))</f>
        <v/>
      </c>
    </row>
    <row r="2887" spans="1:2" x14ac:dyDescent="0.2">
      <c r="A2887" t="str">
        <f>IF(ISBLANK('June 2016'!A4473),"",IF(ISTEXT('June 2016'!A4473),0,'June 2016'!A4473))</f>
        <v/>
      </c>
      <c r="B2887" t="str">
        <f>IF(ISBLANK('June 2016'!F4473),"",IF(ISTEXT('June 2016'!F4473),0,'June 2016'!F4473))</f>
        <v/>
      </c>
    </row>
    <row r="2888" spans="1:2" x14ac:dyDescent="0.2">
      <c r="A2888" t="str">
        <f>IF(ISBLANK('June 2016'!A4474),"",IF(ISTEXT('June 2016'!A4474),0,'June 2016'!A4474))</f>
        <v/>
      </c>
      <c r="B2888" t="str">
        <f>IF(ISBLANK('June 2016'!F4474),"",IF(ISTEXT('June 2016'!F4474),0,'June 2016'!F4474))</f>
        <v/>
      </c>
    </row>
    <row r="2889" spans="1:2" x14ac:dyDescent="0.2">
      <c r="A2889" t="str">
        <f>IF(ISBLANK('June 2016'!A4475),"",IF(ISTEXT('June 2016'!A4475),0,'June 2016'!A4475))</f>
        <v/>
      </c>
      <c r="B2889" t="str">
        <f>IF(ISBLANK('June 2016'!F4475),"",IF(ISTEXT('June 2016'!F4475),0,'June 2016'!F4475))</f>
        <v/>
      </c>
    </row>
    <row r="2890" spans="1:2" x14ac:dyDescent="0.2">
      <c r="A2890" t="str">
        <f>IF(ISBLANK('June 2016'!A4476),"",IF(ISTEXT('June 2016'!A4476),0,'June 2016'!A4476))</f>
        <v/>
      </c>
      <c r="B2890" t="str">
        <f>IF(ISBLANK('June 2016'!F4476),"",IF(ISTEXT('June 2016'!F4476),0,'June 2016'!F4476))</f>
        <v/>
      </c>
    </row>
    <row r="2891" spans="1:2" x14ac:dyDescent="0.2">
      <c r="A2891" t="str">
        <f>IF(ISBLANK('June 2016'!A4477),"",IF(ISTEXT('June 2016'!A4477),0,'June 2016'!A4477))</f>
        <v/>
      </c>
      <c r="B2891" t="str">
        <f>IF(ISBLANK('June 2016'!F4477),"",IF(ISTEXT('June 2016'!F4477),0,'June 2016'!F4477))</f>
        <v/>
      </c>
    </row>
    <row r="2892" spans="1:2" x14ac:dyDescent="0.2">
      <c r="A2892" t="str">
        <f>IF(ISBLANK('June 2016'!A4478),"",IF(ISTEXT('June 2016'!A4478),0,'June 2016'!A4478))</f>
        <v/>
      </c>
      <c r="B2892" t="str">
        <f>IF(ISBLANK('June 2016'!F4478),"",IF(ISTEXT('June 2016'!F4478),0,'June 2016'!F4478))</f>
        <v/>
      </c>
    </row>
    <row r="2893" spans="1:2" x14ac:dyDescent="0.2">
      <c r="A2893" t="str">
        <f>IF(ISBLANK('June 2016'!A4479),"",IF(ISTEXT('June 2016'!A4479),0,'June 2016'!A4479))</f>
        <v/>
      </c>
      <c r="B2893">
        <f>IF(ISBLANK('June 2016'!F4479),"",IF(ISTEXT('June 2016'!F4479),0,'June 2016'!F4479))</f>
        <v>194.28</v>
      </c>
    </row>
    <row r="2894" spans="1:2" x14ac:dyDescent="0.2">
      <c r="A2894" t="str">
        <f>IF(ISBLANK('June 2016'!A4480),"",IF(ISTEXT('June 2016'!A4480),0,'June 2016'!A4480))</f>
        <v/>
      </c>
      <c r="B2894" t="str">
        <f>IF(ISBLANK('June 2016'!F4480),"",IF(ISTEXT('June 2016'!F4480),0,'June 2016'!F4480))</f>
        <v/>
      </c>
    </row>
    <row r="2895" spans="1:2" x14ac:dyDescent="0.2">
      <c r="A2895">
        <f>IF(ISBLANK('June 2016'!A4481),"",IF(ISTEXT('June 2016'!A4481),0,'June 2016'!A4481))</f>
        <v>439659</v>
      </c>
      <c r="B2895">
        <f>IF(ISBLANK('June 2016'!F4481),"",IF(ISTEXT('June 2016'!F4481),0,'June 2016'!F4481))</f>
        <v>577.04</v>
      </c>
    </row>
    <row r="2896" spans="1:2" x14ac:dyDescent="0.2">
      <c r="A2896" t="str">
        <f>IF(ISBLANK('June 2016'!A4482),"",IF(ISTEXT('June 2016'!A4482),0,'June 2016'!A4482))</f>
        <v/>
      </c>
      <c r="B2896" t="str">
        <f>IF(ISBLANK('June 2016'!F4482),"",IF(ISTEXT('June 2016'!F4482),0,'June 2016'!F4482))</f>
        <v/>
      </c>
    </row>
    <row r="2897" spans="1:2" x14ac:dyDescent="0.2">
      <c r="A2897">
        <f>IF(ISBLANK('June 2016'!A4483),"",IF(ISTEXT('June 2016'!A4483),0,'June 2016'!A4483))</f>
        <v>439660</v>
      </c>
      <c r="B2897">
        <f>IF(ISBLANK('June 2016'!F4483),"",IF(ISTEXT('June 2016'!F4483),0,'June 2016'!F4483))</f>
        <v>92.29</v>
      </c>
    </row>
    <row r="2898" spans="1:2" x14ac:dyDescent="0.2">
      <c r="A2898" t="str">
        <f>IF(ISBLANK('June 2016'!A4484),"",IF(ISTEXT('June 2016'!A4484),0,'June 2016'!A4484))</f>
        <v/>
      </c>
      <c r="B2898" t="str">
        <f>IF(ISBLANK('June 2016'!F4484),"",IF(ISTEXT('June 2016'!F4484),0,'June 2016'!F4484))</f>
        <v/>
      </c>
    </row>
    <row r="2899" spans="1:2" x14ac:dyDescent="0.2">
      <c r="A2899" t="str">
        <f>IF(ISBLANK('June 2016'!A4485),"",IF(ISTEXT('June 2016'!A4485),0,'June 2016'!A4485))</f>
        <v/>
      </c>
      <c r="B2899" t="str">
        <f>IF(ISBLANK('June 2016'!F4485),"",IF(ISTEXT('June 2016'!F4485),0,'June 2016'!F4485))</f>
        <v/>
      </c>
    </row>
    <row r="2900" spans="1:2" x14ac:dyDescent="0.2">
      <c r="A2900" t="str">
        <f>IF(ISBLANK('June 2016'!A4486),"",IF(ISTEXT('June 2016'!A4486),0,'June 2016'!A4486))</f>
        <v/>
      </c>
      <c r="B2900" t="str">
        <f>IF(ISBLANK('June 2016'!F4486),"",IF(ISTEXT('June 2016'!F4486),0,'June 2016'!F4486))</f>
        <v/>
      </c>
    </row>
    <row r="2901" spans="1:2" x14ac:dyDescent="0.2">
      <c r="A2901">
        <f>IF(ISBLANK('June 2016'!A4487),"",IF(ISTEXT('June 2016'!A4487),0,'June 2016'!A4487))</f>
        <v>439661</v>
      </c>
      <c r="B2901">
        <f>IF(ISBLANK('June 2016'!F4487),"",IF(ISTEXT('June 2016'!F4487),0,'June 2016'!F4487))</f>
        <v>222.72</v>
      </c>
    </row>
    <row r="2902" spans="1:2" x14ac:dyDescent="0.2">
      <c r="A2902" t="str">
        <f>IF(ISBLANK('June 2016'!A4488),"",IF(ISTEXT('June 2016'!A4488),0,'June 2016'!A4488))</f>
        <v/>
      </c>
      <c r="B2902" t="str">
        <f>IF(ISBLANK('June 2016'!F4488),"",IF(ISTEXT('June 2016'!F4488),0,'June 2016'!F4488))</f>
        <v/>
      </c>
    </row>
    <row r="2903" spans="1:2" x14ac:dyDescent="0.2">
      <c r="A2903" t="str">
        <f>IF(ISBLANK('June 2016'!A4489),"",IF(ISTEXT('June 2016'!A4489),0,'June 2016'!A4489))</f>
        <v/>
      </c>
      <c r="B2903" t="str">
        <f>IF(ISBLANK('June 2016'!F4489),"",IF(ISTEXT('June 2016'!F4489),0,'June 2016'!F4489))</f>
        <v/>
      </c>
    </row>
    <row r="2904" spans="1:2" x14ac:dyDescent="0.2">
      <c r="A2904" t="str">
        <f>IF(ISBLANK('June 2016'!A4490),"",IF(ISTEXT('June 2016'!A4490),0,'June 2016'!A4490))</f>
        <v/>
      </c>
      <c r="B2904" t="str">
        <f>IF(ISBLANK('June 2016'!F4490),"",IF(ISTEXT('June 2016'!F4490),0,'June 2016'!F4490))</f>
        <v/>
      </c>
    </row>
    <row r="2905" spans="1:2" x14ac:dyDescent="0.2">
      <c r="A2905" t="str">
        <f>IF(ISBLANK('June 2016'!A4491),"",IF(ISTEXT('June 2016'!A4491),0,'June 2016'!A4491))</f>
        <v/>
      </c>
      <c r="B2905" t="str">
        <f>IF(ISBLANK('June 2016'!F4491),"",IF(ISTEXT('June 2016'!F4491),0,'June 2016'!F4491))</f>
        <v/>
      </c>
    </row>
    <row r="2906" spans="1:2" x14ac:dyDescent="0.2">
      <c r="A2906" t="str">
        <f>IF(ISBLANK('June 2016'!A4492),"",IF(ISTEXT('June 2016'!A4492),0,'June 2016'!A4492))</f>
        <v/>
      </c>
      <c r="B2906" t="str">
        <f>IF(ISBLANK('June 2016'!F4492),"",IF(ISTEXT('June 2016'!F4492),0,'June 2016'!F4492))</f>
        <v/>
      </c>
    </row>
    <row r="2907" spans="1:2" x14ac:dyDescent="0.2">
      <c r="A2907">
        <f>IF(ISBLANK('June 2016'!A4493),"",IF(ISTEXT('June 2016'!A4493),0,'June 2016'!A4493))</f>
        <v>439662</v>
      </c>
      <c r="B2907">
        <f>IF(ISBLANK('June 2016'!F4493),"",IF(ISTEXT('June 2016'!F4493),0,'June 2016'!F4493))</f>
        <v>10.96</v>
      </c>
    </row>
    <row r="2908" spans="1:2" x14ac:dyDescent="0.2">
      <c r="A2908">
        <f>IF(ISBLANK('June 2016'!A4494),"",IF(ISTEXT('June 2016'!A4494),0,'June 2016'!A4494))</f>
        <v>439663</v>
      </c>
      <c r="B2908">
        <f>IF(ISBLANK('June 2016'!F4494),"",IF(ISTEXT('June 2016'!F4494),0,'June 2016'!F4494))</f>
        <v>934.7</v>
      </c>
    </row>
    <row r="2909" spans="1:2" x14ac:dyDescent="0.2">
      <c r="A2909" t="str">
        <f>IF(ISBLANK('June 2016'!A4495),"",IF(ISTEXT('June 2016'!A4495),0,'June 2016'!A4495))</f>
        <v/>
      </c>
      <c r="B2909" t="str">
        <f>IF(ISBLANK('June 2016'!F4495),"",IF(ISTEXT('June 2016'!F4495),0,'June 2016'!F4495))</f>
        <v/>
      </c>
    </row>
    <row r="2910" spans="1:2" x14ac:dyDescent="0.2">
      <c r="A2910" t="str">
        <f>IF(ISBLANK('June 2016'!A4496),"",IF(ISTEXT('June 2016'!A4496),0,'June 2016'!A4496))</f>
        <v/>
      </c>
      <c r="B2910" t="str">
        <f>IF(ISBLANK('June 2016'!F4496),"",IF(ISTEXT('June 2016'!F4496),0,'June 2016'!F4496))</f>
        <v/>
      </c>
    </row>
    <row r="2911" spans="1:2" x14ac:dyDescent="0.2">
      <c r="A2911">
        <f>IF(ISBLANK('June 2016'!A4500),"",IF(ISTEXT('June 2016'!A4500),0,'June 2016'!A4500))</f>
        <v>439665</v>
      </c>
      <c r="B2911">
        <f>IF(ISBLANK('June 2016'!F4500),"",IF(ISTEXT('June 2016'!F4500),0,'June 2016'!F4500))</f>
        <v>40034.71</v>
      </c>
    </row>
    <row r="2912" spans="1:2" x14ac:dyDescent="0.2">
      <c r="A2912" t="str">
        <f>IF(ISBLANK('June 2016'!A4501),"",IF(ISTEXT('June 2016'!A4501),0,'June 2016'!A4501))</f>
        <v/>
      </c>
      <c r="B2912" t="str">
        <f>IF(ISBLANK('June 2016'!F4501),"",IF(ISTEXT('June 2016'!F4501),0,'June 2016'!F4501))</f>
        <v/>
      </c>
    </row>
    <row r="2913" spans="1:2" x14ac:dyDescent="0.2">
      <c r="A2913" t="str">
        <f>IF(ISBLANK('June 2016'!A4502),"",IF(ISTEXT('June 2016'!A4502),0,'June 2016'!A4502))</f>
        <v/>
      </c>
      <c r="B2913" t="str">
        <f>IF(ISBLANK('June 2016'!F4502),"",IF(ISTEXT('June 2016'!F4502),0,'June 2016'!F4502))</f>
        <v/>
      </c>
    </row>
    <row r="2914" spans="1:2" x14ac:dyDescent="0.2">
      <c r="A2914" t="str">
        <f>IF(ISBLANK('June 2016'!A4503),"",IF(ISTEXT('June 2016'!A4503),0,'June 2016'!A4503))</f>
        <v/>
      </c>
      <c r="B2914" t="str">
        <f>IF(ISBLANK('June 2016'!F4503),"",IF(ISTEXT('June 2016'!F4503),0,'June 2016'!F4503))</f>
        <v/>
      </c>
    </row>
    <row r="2915" spans="1:2" x14ac:dyDescent="0.2">
      <c r="A2915" t="str">
        <f>IF(ISBLANK('June 2016'!A4504),"",IF(ISTEXT('June 2016'!A4504),0,'June 2016'!A4504))</f>
        <v/>
      </c>
      <c r="B2915" t="str">
        <f>IF(ISBLANK('June 2016'!F4504),"",IF(ISTEXT('June 2016'!F4504),0,'June 2016'!F4504))</f>
        <v/>
      </c>
    </row>
    <row r="2916" spans="1:2" x14ac:dyDescent="0.2">
      <c r="A2916" t="str">
        <f>IF(ISBLANK('June 2016'!A4505),"",IF(ISTEXT('June 2016'!A4505),0,'June 2016'!A4505))</f>
        <v/>
      </c>
      <c r="B2916" t="str">
        <f>IF(ISBLANK('June 2016'!F4505),"",IF(ISTEXT('June 2016'!F4505),0,'June 2016'!F4505))</f>
        <v/>
      </c>
    </row>
    <row r="2917" spans="1:2" x14ac:dyDescent="0.2">
      <c r="A2917" t="str">
        <f>IF(ISBLANK('June 2016'!A4506),"",IF(ISTEXT('June 2016'!A4506),0,'June 2016'!A4506))</f>
        <v/>
      </c>
      <c r="B2917" t="str">
        <f>IF(ISBLANK('June 2016'!F4506),"",IF(ISTEXT('June 2016'!F4506),0,'June 2016'!F4506))</f>
        <v/>
      </c>
    </row>
    <row r="2918" spans="1:2" x14ac:dyDescent="0.2">
      <c r="A2918" t="str">
        <f>IF(ISBLANK('June 2016'!A4507),"",IF(ISTEXT('June 2016'!A4507),0,'June 2016'!A4507))</f>
        <v/>
      </c>
      <c r="B2918" t="str">
        <f>IF(ISBLANK('June 2016'!F4507),"",IF(ISTEXT('June 2016'!F4507),0,'June 2016'!F4507))</f>
        <v/>
      </c>
    </row>
    <row r="2919" spans="1:2" x14ac:dyDescent="0.2">
      <c r="A2919" t="str">
        <f>IF(ISBLANK('June 2016'!A4508),"",IF(ISTEXT('June 2016'!A4508),0,'June 2016'!A4508))</f>
        <v/>
      </c>
      <c r="B2919" t="str">
        <f>IF(ISBLANK('June 2016'!F4508),"",IF(ISTEXT('June 2016'!F4508),0,'June 2016'!F4508))</f>
        <v/>
      </c>
    </row>
    <row r="2920" spans="1:2" x14ac:dyDescent="0.2">
      <c r="A2920" t="str">
        <f>IF(ISBLANK('June 2016'!A4509),"",IF(ISTEXT('June 2016'!A4509),0,'June 2016'!A4509))</f>
        <v/>
      </c>
      <c r="B2920" t="str">
        <f>IF(ISBLANK('June 2016'!F4509),"",IF(ISTEXT('June 2016'!F4509),0,'June 2016'!F4509))</f>
        <v/>
      </c>
    </row>
    <row r="2921" spans="1:2" x14ac:dyDescent="0.2">
      <c r="A2921" t="str">
        <f>IF(ISBLANK('June 2016'!A4510),"",IF(ISTEXT('June 2016'!A4510),0,'June 2016'!A4510))</f>
        <v/>
      </c>
      <c r="B2921" t="str">
        <f>IF(ISBLANK('June 2016'!F4510),"",IF(ISTEXT('June 2016'!F4510),0,'June 2016'!F4510))</f>
        <v/>
      </c>
    </row>
    <row r="2922" spans="1:2" x14ac:dyDescent="0.2">
      <c r="A2922" t="str">
        <f>IF(ISBLANK('June 2016'!A4511),"",IF(ISTEXT('June 2016'!A4511),0,'June 2016'!A4511))</f>
        <v/>
      </c>
      <c r="B2922" t="str">
        <f>IF(ISBLANK('June 2016'!F4511),"",IF(ISTEXT('June 2016'!F4511),0,'June 2016'!F4511))</f>
        <v/>
      </c>
    </row>
    <row r="2923" spans="1:2" x14ac:dyDescent="0.2">
      <c r="A2923" t="str">
        <f>IF(ISBLANK('June 2016'!A4512),"",IF(ISTEXT('June 2016'!A4512),0,'June 2016'!A4512))</f>
        <v/>
      </c>
      <c r="B2923" t="str">
        <f>IF(ISBLANK('June 2016'!F4512),"",IF(ISTEXT('June 2016'!F4512),0,'June 2016'!F4512))</f>
        <v/>
      </c>
    </row>
    <row r="2924" spans="1:2" x14ac:dyDescent="0.2">
      <c r="A2924" t="str">
        <f>IF(ISBLANK('June 2016'!A4513),"",IF(ISTEXT('June 2016'!A4513),0,'June 2016'!A4513))</f>
        <v/>
      </c>
      <c r="B2924" t="str">
        <f>IF(ISBLANK('June 2016'!F4513),"",IF(ISTEXT('June 2016'!F4513),0,'June 2016'!F4513))</f>
        <v/>
      </c>
    </row>
    <row r="2925" spans="1:2" x14ac:dyDescent="0.2">
      <c r="A2925" t="str">
        <f>IF(ISBLANK('June 2016'!A4514),"",IF(ISTEXT('June 2016'!A4514),0,'June 2016'!A4514))</f>
        <v/>
      </c>
      <c r="B2925" t="str">
        <f>IF(ISBLANK('June 2016'!F4514),"",IF(ISTEXT('June 2016'!F4514),0,'June 2016'!F4514))</f>
        <v/>
      </c>
    </row>
    <row r="2926" spans="1:2" x14ac:dyDescent="0.2">
      <c r="A2926" t="str">
        <f>IF(ISBLANK('June 2016'!A4515),"",IF(ISTEXT('June 2016'!A4515),0,'June 2016'!A4515))</f>
        <v/>
      </c>
      <c r="B2926" t="str">
        <f>IF(ISBLANK('June 2016'!F4515),"",IF(ISTEXT('June 2016'!F4515),0,'June 2016'!F4515))</f>
        <v/>
      </c>
    </row>
    <row r="2927" spans="1:2" x14ac:dyDescent="0.2">
      <c r="A2927" t="str">
        <f>IF(ISBLANK('June 2016'!A4516),"",IF(ISTEXT('June 2016'!A4516),0,'June 2016'!A4516))</f>
        <v/>
      </c>
      <c r="B2927" t="str">
        <f>IF(ISBLANK('June 2016'!F4516),"",IF(ISTEXT('June 2016'!F4516),0,'June 2016'!F4516))</f>
        <v/>
      </c>
    </row>
    <row r="2928" spans="1:2" x14ac:dyDescent="0.2">
      <c r="A2928" t="str">
        <f>IF(ISBLANK('June 2016'!A4517),"",IF(ISTEXT('June 2016'!A4517),0,'June 2016'!A4517))</f>
        <v/>
      </c>
      <c r="B2928" t="str">
        <f>IF(ISBLANK('June 2016'!F4517),"",IF(ISTEXT('June 2016'!F4517),0,'June 2016'!F4517))</f>
        <v/>
      </c>
    </row>
    <row r="2929" spans="1:2" x14ac:dyDescent="0.2">
      <c r="A2929">
        <f>IF(ISBLANK('June 2016'!A4521),"",IF(ISTEXT('June 2016'!A4521),0,'June 2016'!A4521))</f>
        <v>438648</v>
      </c>
      <c r="B2929">
        <f>IF(ISBLANK('June 2016'!F4521),"",IF(ISTEXT('June 2016'!F4521),0,'June 2016'!F4521))</f>
        <v>197.1</v>
      </c>
    </row>
    <row r="2930" spans="1:2" x14ac:dyDescent="0.2">
      <c r="A2930">
        <f>IF(ISBLANK('June 2016'!A4525),"",IF(ISTEXT('June 2016'!A4525),0,'June 2016'!A4525))</f>
        <v>438649</v>
      </c>
      <c r="B2930">
        <f>IF(ISBLANK('June 2016'!F4525),"",IF(ISTEXT('June 2016'!F4525),0,'June 2016'!F4525))</f>
        <v>959</v>
      </c>
    </row>
    <row r="2931" spans="1:2" x14ac:dyDescent="0.2">
      <c r="A2931">
        <f>IF(ISBLANK('June 2016'!A4526),"",IF(ISTEXT('June 2016'!A4526),0,'June 2016'!A4526))</f>
        <v>439093</v>
      </c>
      <c r="B2931">
        <f>IF(ISBLANK('June 2016'!F4526),"",IF(ISTEXT('June 2016'!F4526),0,'June 2016'!F4526))</f>
        <v>1115</v>
      </c>
    </row>
    <row r="2932" spans="1:2" x14ac:dyDescent="0.2">
      <c r="A2932">
        <f>IF(ISBLANK('June 2016'!A4530),"",IF(ISTEXT('June 2016'!A4530),0,'June 2016'!A4530))</f>
        <v>439094</v>
      </c>
      <c r="B2932">
        <f>IF(ISBLANK('June 2016'!F4530),"",IF(ISTEXT('June 2016'!F4530),0,'June 2016'!F4530))</f>
        <v>12.96</v>
      </c>
    </row>
    <row r="2933" spans="1:2" x14ac:dyDescent="0.2">
      <c r="A2933">
        <f>IF(ISBLANK('June 2016'!A4534),"",IF(ISTEXT('June 2016'!A4534),0,'June 2016'!A4534))</f>
        <v>438650</v>
      </c>
      <c r="B2933">
        <f>IF(ISBLANK('June 2016'!F4534),"",IF(ISTEXT('June 2016'!F4534),0,'June 2016'!F4534))</f>
        <v>1611.93</v>
      </c>
    </row>
    <row r="2934" spans="1:2" x14ac:dyDescent="0.2">
      <c r="A2934" t="str">
        <f>IF(ISBLANK('June 2016'!A4535),"",IF(ISTEXT('June 2016'!A4535),0,'June 2016'!A4535))</f>
        <v/>
      </c>
      <c r="B2934" t="str">
        <f>IF(ISBLANK('June 2016'!F4535),"",IF(ISTEXT('June 2016'!F4535),0,'June 2016'!F4535))</f>
        <v/>
      </c>
    </row>
    <row r="2935" spans="1:2" x14ac:dyDescent="0.2">
      <c r="A2935" t="str">
        <f>IF(ISBLANK('June 2016'!A4536),"",IF(ISTEXT('June 2016'!A4536),0,'June 2016'!A4536))</f>
        <v/>
      </c>
      <c r="B2935" t="str">
        <f>IF(ISBLANK('June 2016'!F4536),"",IF(ISTEXT('June 2016'!F4536),0,'June 2016'!F4536))</f>
        <v/>
      </c>
    </row>
    <row r="2936" spans="1:2" x14ac:dyDescent="0.2">
      <c r="A2936" t="str">
        <f>IF(ISBLANK('June 2016'!A4537),"",IF(ISTEXT('June 2016'!A4537),0,'June 2016'!A4537))</f>
        <v/>
      </c>
      <c r="B2936" t="str">
        <f>IF(ISBLANK('June 2016'!F4537),"",IF(ISTEXT('June 2016'!F4537),0,'June 2016'!F4537))</f>
        <v/>
      </c>
    </row>
    <row r="2937" spans="1:2" x14ac:dyDescent="0.2">
      <c r="A2937">
        <f>IF(ISBLANK('June 2016'!A4538),"",IF(ISTEXT('June 2016'!A4538),0,'June 2016'!A4538))</f>
        <v>439095</v>
      </c>
      <c r="B2937">
        <f>IF(ISBLANK('June 2016'!F4538),"",IF(ISTEXT('June 2016'!F4538),0,'June 2016'!F4538))</f>
        <v>393.97</v>
      </c>
    </row>
    <row r="2938" spans="1:2" x14ac:dyDescent="0.2">
      <c r="A2938" t="str">
        <f>IF(ISBLANK('June 2016'!A4539),"",IF(ISTEXT('June 2016'!A4539),0,'June 2016'!A4539))</f>
        <v/>
      </c>
      <c r="B2938" t="str">
        <f>IF(ISBLANK('June 2016'!F4539),"",IF(ISTEXT('June 2016'!F4539),0,'June 2016'!F4539))</f>
        <v/>
      </c>
    </row>
    <row r="2939" spans="1:2" x14ac:dyDescent="0.2">
      <c r="A2939">
        <f>IF(ISBLANK('June 2016'!A4540),"",IF(ISTEXT('June 2016'!A4540),0,'June 2016'!A4540))</f>
        <v>439666</v>
      </c>
      <c r="B2939">
        <f>IF(ISBLANK('June 2016'!F4540),"",IF(ISTEXT('June 2016'!F4540),0,'June 2016'!F4540))</f>
        <v>153.4</v>
      </c>
    </row>
    <row r="2940" spans="1:2" x14ac:dyDescent="0.2">
      <c r="A2940" t="str">
        <f>IF(ISBLANK('June 2016'!A4541),"",IF(ISTEXT('June 2016'!A4541),0,'June 2016'!A4541))</f>
        <v/>
      </c>
      <c r="B2940">
        <f>IF(ISBLANK('June 2016'!F4541),"",IF(ISTEXT('June 2016'!F4541),0,'June 2016'!F4541))</f>
        <v>10799.45</v>
      </c>
    </row>
    <row r="2941" spans="1:2" x14ac:dyDescent="0.2">
      <c r="A2941" t="str">
        <f>IF(ISBLANK('June 2016'!A4542),"",IF(ISTEXT('June 2016'!A4542),0,'June 2016'!A4542))</f>
        <v/>
      </c>
      <c r="B2941" t="str">
        <f>IF(ISBLANK('June 2016'!F4542),"",IF(ISTEXT('June 2016'!F4542),0,'June 2016'!F4542))</f>
        <v/>
      </c>
    </row>
    <row r="2942" spans="1:2" x14ac:dyDescent="0.2">
      <c r="A2942" t="str">
        <f>IF(ISBLANK('June 2016'!A4543),"",IF(ISTEXT('June 2016'!A4543),0,'June 2016'!A4543))</f>
        <v/>
      </c>
      <c r="B2942" t="str">
        <f>IF(ISBLANK('June 2016'!F4543),"",IF(ISTEXT('June 2016'!F4543),0,'June 2016'!F4543))</f>
        <v/>
      </c>
    </row>
    <row r="2943" spans="1:2" x14ac:dyDescent="0.2">
      <c r="A2943">
        <f>IF(ISBLANK('June 2016'!A4547),"",IF(ISTEXT('June 2016'!A4547),0,'June 2016'!A4547))</f>
        <v>438651</v>
      </c>
      <c r="B2943">
        <f>IF(ISBLANK('June 2016'!F4547),"",IF(ISTEXT('June 2016'!F4547),0,'June 2016'!F4547))</f>
        <v>169.06</v>
      </c>
    </row>
    <row r="2944" spans="1:2" x14ac:dyDescent="0.2">
      <c r="A2944">
        <f>IF(ISBLANK('June 2016'!A4548),"",IF(ISTEXT('June 2016'!A4548),0,'June 2016'!A4548))</f>
        <v>438652</v>
      </c>
      <c r="B2944">
        <f>IF(ISBLANK('June 2016'!F4548),"",IF(ISTEXT('June 2016'!F4548),0,'June 2016'!F4548))</f>
        <v>430.84</v>
      </c>
    </row>
    <row r="2945" spans="1:2" x14ac:dyDescent="0.2">
      <c r="A2945">
        <f>IF(ISBLANK('June 2016'!A4549),"",IF(ISTEXT('June 2016'!A4549),0,'June 2016'!A4549))</f>
        <v>439096</v>
      </c>
      <c r="B2945">
        <f>IF(ISBLANK('June 2016'!F4549),"",IF(ISTEXT('June 2016'!F4549),0,'June 2016'!F4549))</f>
        <v>125.78</v>
      </c>
    </row>
    <row r="2946" spans="1:2" x14ac:dyDescent="0.2">
      <c r="A2946">
        <f>IF(ISBLANK('June 2016'!A4550),"",IF(ISTEXT('June 2016'!A4550),0,'June 2016'!A4550))</f>
        <v>439097</v>
      </c>
      <c r="B2946">
        <f>IF(ISBLANK('June 2016'!F4550),"",IF(ISTEXT('June 2016'!F4550),0,'June 2016'!F4550))</f>
        <v>169.06</v>
      </c>
    </row>
    <row r="2947" spans="1:2" x14ac:dyDescent="0.2">
      <c r="A2947">
        <f>IF(ISBLANK('June 2016'!A4551),"",IF(ISTEXT('June 2016'!A4551),0,'June 2016'!A4551))</f>
        <v>439098</v>
      </c>
      <c r="B2947">
        <f>IF(ISBLANK('June 2016'!F4551),"",IF(ISTEXT('June 2016'!F4551),0,'June 2016'!F4551))</f>
        <v>279.69</v>
      </c>
    </row>
    <row r="2948" spans="1:2" x14ac:dyDescent="0.2">
      <c r="A2948">
        <f>IF(ISBLANK('June 2016'!A4552),"",IF(ISTEXT('June 2016'!A4552),0,'June 2016'!A4552))</f>
        <v>439099</v>
      </c>
      <c r="B2948">
        <f>IF(ISBLANK('June 2016'!F4552),"",IF(ISTEXT('June 2016'!F4552),0,'June 2016'!F4552))</f>
        <v>279.69</v>
      </c>
    </row>
    <row r="2949" spans="1:2" x14ac:dyDescent="0.2">
      <c r="A2949">
        <f>IF(ISBLANK('June 2016'!A4553),"",IF(ISTEXT('June 2016'!A4553),0,'June 2016'!A4553))</f>
        <v>439100</v>
      </c>
      <c r="B2949">
        <f>IF(ISBLANK('June 2016'!F4553),"",IF(ISTEXT('June 2016'!F4553),0,'June 2016'!F4553))</f>
        <v>410.32</v>
      </c>
    </row>
    <row r="2950" spans="1:2" x14ac:dyDescent="0.2">
      <c r="A2950">
        <f>IF(ISBLANK('June 2016'!A4554),"",IF(ISTEXT('June 2016'!A4554),0,'June 2016'!A4554))</f>
        <v>439101</v>
      </c>
      <c r="B2950">
        <f>IF(ISBLANK('June 2016'!F4554),"",IF(ISTEXT('June 2016'!F4554),0,'June 2016'!F4554))</f>
        <v>279.69</v>
      </c>
    </row>
    <row r="2951" spans="1:2" x14ac:dyDescent="0.2">
      <c r="A2951">
        <f>IF(ISBLANK('June 2016'!A4555),"",IF(ISTEXT('June 2016'!A4555),0,'June 2016'!A4555))</f>
        <v>439102</v>
      </c>
      <c r="B2951">
        <f>IF(ISBLANK('June 2016'!F4555),"",IF(ISTEXT('June 2016'!F4555),0,'June 2016'!F4555))</f>
        <v>96.58</v>
      </c>
    </row>
    <row r="2952" spans="1:2" x14ac:dyDescent="0.2">
      <c r="A2952">
        <f>IF(ISBLANK('June 2016'!A4556),"",IF(ISTEXT('June 2016'!A4556),0,'June 2016'!A4556))</f>
        <v>439103</v>
      </c>
      <c r="B2952">
        <f>IF(ISBLANK('June 2016'!F4556),"",IF(ISTEXT('June 2016'!F4556),0,'June 2016'!F4556))</f>
        <v>1835.44</v>
      </c>
    </row>
    <row r="2953" spans="1:2" x14ac:dyDescent="0.2">
      <c r="A2953">
        <f>IF(ISBLANK('June 2016'!A4557),"",IF(ISTEXT('June 2016'!A4557),0,'June 2016'!A4557))</f>
        <v>439104</v>
      </c>
      <c r="B2953">
        <f>IF(ISBLANK('June 2016'!F4557),"",IF(ISTEXT('June 2016'!F4557),0,'June 2016'!F4557))</f>
        <v>279.69</v>
      </c>
    </row>
    <row r="2954" spans="1:2" x14ac:dyDescent="0.2">
      <c r="A2954" t="str">
        <f>IF(ISBLANK('June 2016'!A4558),"",IF(ISTEXT('June 2016'!A4558),0,'June 2016'!A4558))</f>
        <v/>
      </c>
      <c r="B2954" t="str">
        <f>IF(ISBLANK('June 2016'!F4558),"",IF(ISTEXT('June 2016'!F4558),0,'June 2016'!F4558))</f>
        <v/>
      </c>
    </row>
    <row r="2955" spans="1:2" x14ac:dyDescent="0.2">
      <c r="A2955">
        <f>IF(ISBLANK('June 2016'!A4559),"",IF(ISTEXT('June 2016'!A4559),0,'June 2016'!A4559))</f>
        <v>439105</v>
      </c>
      <c r="B2955">
        <f>IF(ISBLANK('June 2016'!F4559),"",IF(ISTEXT('June 2016'!F4559),0,'June 2016'!F4559))</f>
        <v>559.38</v>
      </c>
    </row>
    <row r="2956" spans="1:2" x14ac:dyDescent="0.2">
      <c r="A2956" t="str">
        <f>IF(ISBLANK('June 2016'!A4560),"",IF(ISTEXT('June 2016'!A4560),0,'June 2016'!A4560))</f>
        <v/>
      </c>
      <c r="B2956">
        <f>IF(ISBLANK('June 2016'!F4560),"",IF(ISTEXT('June 2016'!F4560),0,'June 2016'!F4560))</f>
        <v>450</v>
      </c>
    </row>
    <row r="2957" spans="1:2" x14ac:dyDescent="0.2">
      <c r="A2957">
        <f>IF(ISBLANK('June 2016'!A4561),"",IF(ISTEXT('June 2016'!A4561),0,'June 2016'!A4561))</f>
        <v>439106</v>
      </c>
      <c r="B2957">
        <f>IF(ISBLANK('June 2016'!F4561),"",IF(ISTEXT('June 2016'!F4561),0,'June 2016'!F4561))</f>
        <v>458.86</v>
      </c>
    </row>
    <row r="2958" spans="1:2" x14ac:dyDescent="0.2">
      <c r="A2958">
        <f>IF(ISBLANK('June 2016'!A4562),"",IF(ISTEXT('June 2016'!A4562),0,'June 2016'!A4562))</f>
        <v>439107</v>
      </c>
      <c r="B2958">
        <f>IF(ISBLANK('June 2016'!F4562),"",IF(ISTEXT('June 2016'!F4562),0,'June 2016'!F4562))</f>
        <v>246.83</v>
      </c>
    </row>
    <row r="2959" spans="1:2" x14ac:dyDescent="0.2">
      <c r="A2959">
        <f>IF(ISBLANK('June 2016'!A4563),"",IF(ISTEXT('June 2016'!A4563),0,'June 2016'!A4563))</f>
        <v>439667</v>
      </c>
      <c r="B2959">
        <f>IF(ISBLANK('June 2016'!F4563),"",IF(ISTEXT('June 2016'!F4563),0,'June 2016'!F4563))</f>
        <v>339.18</v>
      </c>
    </row>
    <row r="2960" spans="1:2" x14ac:dyDescent="0.2">
      <c r="A2960">
        <f>IF(ISBLANK('June 2016'!A4564),"",IF(ISTEXT('June 2016'!A4564),0,'June 2016'!A4564))</f>
        <v>439668</v>
      </c>
      <c r="B2960">
        <f>IF(ISBLANK('June 2016'!F4564),"",IF(ISTEXT('June 2016'!F4564),0,'June 2016'!F4564))</f>
        <v>1835.44</v>
      </c>
    </row>
    <row r="2961" spans="1:2" x14ac:dyDescent="0.2">
      <c r="A2961">
        <f>IF(ISBLANK('June 2016'!A4565),"",IF(ISTEXT('June 2016'!A4565),0,'June 2016'!A4565))</f>
        <v>439669</v>
      </c>
      <c r="B2961">
        <f>IF(ISBLANK('June 2016'!F4565),"",IF(ISTEXT('June 2016'!F4565),0,'June 2016'!F4565))</f>
        <v>235.82</v>
      </c>
    </row>
    <row r="2962" spans="1:2" x14ac:dyDescent="0.2">
      <c r="A2962">
        <f>IF(ISBLANK('June 2016'!A4569),"",IF(ISTEXT('June 2016'!A4569),0,'June 2016'!A4569))</f>
        <v>439108</v>
      </c>
      <c r="B2962">
        <f>IF(ISBLANK('June 2016'!F4569),"",IF(ISTEXT('June 2016'!F4569),0,'June 2016'!F4569))</f>
        <v>34.56</v>
      </c>
    </row>
    <row r="2963" spans="1:2" x14ac:dyDescent="0.2">
      <c r="A2963">
        <f>IF(ISBLANK('June 2016'!A4573),"",IF(ISTEXT('June 2016'!A4573),0,'June 2016'!A4573))</f>
        <v>439670</v>
      </c>
      <c r="B2963">
        <f>IF(ISBLANK('June 2016'!F4573),"",IF(ISTEXT('June 2016'!F4573),0,'June 2016'!F4573))</f>
        <v>258.75</v>
      </c>
    </row>
    <row r="2964" spans="1:2" x14ac:dyDescent="0.2">
      <c r="A2964" t="str">
        <f>IF(ISBLANK('June 2016'!A4574),"",IF(ISTEXT('June 2016'!A4574),0,'June 2016'!A4574))</f>
        <v/>
      </c>
      <c r="B2964">
        <f>IF(ISBLANK('June 2016'!F4574),"",IF(ISTEXT('June 2016'!F4574),0,'June 2016'!F4574))</f>
        <v>930</v>
      </c>
    </row>
    <row r="2965" spans="1:2" x14ac:dyDescent="0.2">
      <c r="A2965">
        <f>IF(ISBLANK('June 2016'!A4578),"",IF(ISTEXT('June 2016'!A4578),0,'June 2016'!A4578))</f>
        <v>439109</v>
      </c>
      <c r="B2965">
        <f>IF(ISBLANK('June 2016'!F4578),"",IF(ISTEXT('June 2016'!F4578),0,'June 2016'!F4578))</f>
        <v>131.79</v>
      </c>
    </row>
    <row r="2966" spans="1:2" x14ac:dyDescent="0.2">
      <c r="A2966" t="str">
        <f>IF(ISBLANK('June 2016'!A4579),"",IF(ISTEXT('June 2016'!A4579),0,'June 2016'!A4579))</f>
        <v/>
      </c>
      <c r="B2966">
        <f>IF(ISBLANK('June 2016'!F4579),"",IF(ISTEXT('June 2016'!F4579),0,'June 2016'!F4579))</f>
        <v>26.92</v>
      </c>
    </row>
    <row r="2967" spans="1:2" x14ac:dyDescent="0.2">
      <c r="A2967">
        <f>IF(ISBLANK('June 2016'!A4580),"",IF(ISTEXT('June 2016'!A4580),0,'June 2016'!A4580))</f>
        <v>439671</v>
      </c>
      <c r="B2967">
        <f>IF(ISBLANK('June 2016'!F4580),"",IF(ISTEXT('June 2016'!F4580),0,'June 2016'!F4580))</f>
        <v>42.51</v>
      </c>
    </row>
    <row r="2968" spans="1:2" x14ac:dyDescent="0.2">
      <c r="A2968" t="str">
        <f>IF(ISBLANK('June 2016'!A4581),"",IF(ISTEXT('June 2016'!A4581),0,'June 2016'!A4581))</f>
        <v/>
      </c>
      <c r="B2968" t="str">
        <f>IF(ISBLANK('June 2016'!F4581),"",IF(ISTEXT('June 2016'!F4581),0,'June 2016'!F4581))</f>
        <v/>
      </c>
    </row>
    <row r="2969" spans="1:2" x14ac:dyDescent="0.2">
      <c r="A2969" t="str">
        <f>IF(ISBLANK('June 2016'!A4582),"",IF(ISTEXT('June 2016'!A4582),0,'June 2016'!A4582))</f>
        <v/>
      </c>
      <c r="B2969" t="str">
        <f>IF(ISBLANK('June 2016'!F4582),"",IF(ISTEXT('June 2016'!F4582),0,'June 2016'!F4582))</f>
        <v/>
      </c>
    </row>
    <row r="2970" spans="1:2" x14ac:dyDescent="0.2">
      <c r="A2970">
        <f>IF(ISBLANK('June 2016'!A4586),"",IF(ISTEXT('June 2016'!A4586),0,'June 2016'!A4586))</f>
        <v>439672</v>
      </c>
      <c r="B2970">
        <f>IF(ISBLANK('June 2016'!F4586),"",IF(ISTEXT('June 2016'!F4586),0,'June 2016'!F4586))</f>
        <v>44.43</v>
      </c>
    </row>
    <row r="2971" spans="1:2" x14ac:dyDescent="0.2">
      <c r="A2971" t="str">
        <f>IF(ISBLANK('June 2016'!A4587),"",IF(ISTEXT('June 2016'!A4587),0,'June 2016'!A4587))</f>
        <v/>
      </c>
      <c r="B2971">
        <f>IF(ISBLANK('June 2016'!F4587),"",IF(ISTEXT('June 2016'!F4587),0,'June 2016'!F4587))</f>
        <v>-44.43</v>
      </c>
    </row>
    <row r="2972" spans="1:2" x14ac:dyDescent="0.2">
      <c r="A2972" t="str">
        <f>IF(ISBLANK('June 2016'!A4588),"",IF(ISTEXT('June 2016'!A4588),0,'June 2016'!A4588))</f>
        <v/>
      </c>
      <c r="B2972">
        <f>IF(ISBLANK('June 2016'!F4588),"",IF(ISTEXT('June 2016'!F4588),0,'June 2016'!F4588))</f>
        <v>2546.98</v>
      </c>
    </row>
    <row r="2973" spans="1:2" x14ac:dyDescent="0.2">
      <c r="A2973" t="str">
        <f>IF(ISBLANK('June 2016'!A4589),"",IF(ISTEXT('June 2016'!A4589),0,'June 2016'!A4589))</f>
        <v/>
      </c>
      <c r="B2973">
        <f>IF(ISBLANK('June 2016'!F4589),"",IF(ISTEXT('June 2016'!F4589),0,'June 2016'!F4589))</f>
        <v>125.26</v>
      </c>
    </row>
    <row r="2974" spans="1:2" x14ac:dyDescent="0.2">
      <c r="A2974">
        <f>IF(ISBLANK('June 2016'!A4593),"",IF(ISTEXT('June 2016'!A4593),0,'June 2016'!A4593))</f>
        <v>439110</v>
      </c>
      <c r="B2974">
        <f>IF(ISBLANK('June 2016'!F4593),"",IF(ISTEXT('June 2016'!F4593),0,'June 2016'!F4593))</f>
        <v>1580</v>
      </c>
    </row>
    <row r="2975" spans="1:2" x14ac:dyDescent="0.2">
      <c r="A2975">
        <f>IF(ISBLANK('June 2016'!A4597),"",IF(ISTEXT('June 2016'!A4597),0,'June 2016'!A4597))</f>
        <v>438653</v>
      </c>
      <c r="B2975">
        <f>IF(ISBLANK('June 2016'!F4597),"",IF(ISTEXT('June 2016'!F4597),0,'June 2016'!F4597))</f>
        <v>3617.96</v>
      </c>
    </row>
    <row r="2976" spans="1:2" x14ac:dyDescent="0.2">
      <c r="A2976">
        <f>IF(ISBLANK('June 2016'!A4598),"",IF(ISTEXT('June 2016'!A4598),0,'June 2016'!A4598))</f>
        <v>439673</v>
      </c>
      <c r="B2976">
        <f>IF(ISBLANK('June 2016'!F4598),"",IF(ISTEXT('June 2016'!F4598),0,'June 2016'!F4598))</f>
        <v>13117.42</v>
      </c>
    </row>
    <row r="2977" spans="1:2" x14ac:dyDescent="0.2">
      <c r="A2977" t="str">
        <f>IF(ISBLANK('June 2016'!A4599),"",IF(ISTEXT('June 2016'!A4599),0,'June 2016'!A4599))</f>
        <v/>
      </c>
      <c r="B2977" t="str">
        <f>IF(ISBLANK('June 2016'!F4599),"",IF(ISTEXT('June 2016'!F4599),0,'June 2016'!F4599))</f>
        <v/>
      </c>
    </row>
    <row r="2978" spans="1:2" x14ac:dyDescent="0.2">
      <c r="A2978">
        <f>IF(ISBLANK('June 2016'!A4603),"",IF(ISTEXT('June 2016'!A4603),0,'June 2016'!A4603))</f>
        <v>438654</v>
      </c>
      <c r="B2978">
        <f>IF(ISBLANK('June 2016'!F4603),"",IF(ISTEXT('June 2016'!F4603),0,'June 2016'!F4603))</f>
        <v>20982.42</v>
      </c>
    </row>
    <row r="2979" spans="1:2" x14ac:dyDescent="0.2">
      <c r="A2979" t="str">
        <f>IF(ISBLANK('June 2016'!A4604),"",IF(ISTEXT('June 2016'!A4604),0,'June 2016'!A4604))</f>
        <v/>
      </c>
      <c r="B2979" t="str">
        <f>IF(ISBLANK('June 2016'!F4604),"",IF(ISTEXT('June 2016'!F4604),0,'June 2016'!F4604))</f>
        <v/>
      </c>
    </row>
    <row r="2980" spans="1:2" x14ac:dyDescent="0.2">
      <c r="A2980" t="str">
        <f>IF(ISBLANK('June 2016'!A4605),"",IF(ISTEXT('June 2016'!A4605),0,'June 2016'!A4605))</f>
        <v/>
      </c>
      <c r="B2980" t="str">
        <f>IF(ISBLANK('June 2016'!F4605),"",IF(ISTEXT('June 2016'!F4605),0,'June 2016'!F4605))</f>
        <v/>
      </c>
    </row>
    <row r="2981" spans="1:2" x14ac:dyDescent="0.2">
      <c r="A2981" t="str">
        <f>IF(ISBLANK('June 2016'!A4606),"",IF(ISTEXT('June 2016'!A4606),0,'June 2016'!A4606))</f>
        <v/>
      </c>
      <c r="B2981" t="str">
        <f>IF(ISBLANK('June 2016'!F4606),"",IF(ISTEXT('June 2016'!F4606),0,'June 2016'!F4606))</f>
        <v/>
      </c>
    </row>
    <row r="2982" spans="1:2" x14ac:dyDescent="0.2">
      <c r="A2982" t="str">
        <f>IF(ISBLANK('June 2016'!A4607),"",IF(ISTEXT('June 2016'!A4607),0,'June 2016'!A4607))</f>
        <v/>
      </c>
      <c r="B2982" t="str">
        <f>IF(ISBLANK('June 2016'!F4607),"",IF(ISTEXT('June 2016'!F4607),0,'June 2016'!F4607))</f>
        <v/>
      </c>
    </row>
    <row r="2983" spans="1:2" x14ac:dyDescent="0.2">
      <c r="A2983" t="str">
        <f>IF(ISBLANK('June 2016'!A4608),"",IF(ISTEXT('June 2016'!A4608),0,'June 2016'!A4608))</f>
        <v/>
      </c>
      <c r="B2983" t="str">
        <f>IF(ISBLANK('June 2016'!F4608),"",IF(ISTEXT('June 2016'!F4608),0,'June 2016'!F4608))</f>
        <v/>
      </c>
    </row>
    <row r="2984" spans="1:2" x14ac:dyDescent="0.2">
      <c r="A2984" t="str">
        <f>IF(ISBLANK('June 2016'!A4609),"",IF(ISTEXT('June 2016'!A4609),0,'June 2016'!A4609))</f>
        <v/>
      </c>
      <c r="B2984" t="str">
        <f>IF(ISBLANK('June 2016'!F4609),"",IF(ISTEXT('June 2016'!F4609),0,'June 2016'!F4609))</f>
        <v/>
      </c>
    </row>
    <row r="2985" spans="1:2" x14ac:dyDescent="0.2">
      <c r="A2985" t="str">
        <f>IF(ISBLANK('June 2016'!A4610),"",IF(ISTEXT('June 2016'!A4610),0,'June 2016'!A4610))</f>
        <v/>
      </c>
      <c r="B2985" t="str">
        <f>IF(ISBLANK('June 2016'!F4610),"",IF(ISTEXT('June 2016'!F4610),0,'June 2016'!F4610))</f>
        <v/>
      </c>
    </row>
    <row r="2986" spans="1:2" x14ac:dyDescent="0.2">
      <c r="A2986">
        <f>IF(ISBLANK('June 2016'!A4611),"",IF(ISTEXT('June 2016'!A4611),0,'June 2016'!A4611))</f>
        <v>439674</v>
      </c>
      <c r="B2986">
        <f>IF(ISBLANK('June 2016'!F4611),"",IF(ISTEXT('June 2016'!F4611),0,'June 2016'!F4611))</f>
        <v>12425.29</v>
      </c>
    </row>
    <row r="2987" spans="1:2" x14ac:dyDescent="0.2">
      <c r="A2987" t="str">
        <f>IF(ISBLANK('June 2016'!A4612),"",IF(ISTEXT('June 2016'!A4612),0,'June 2016'!A4612))</f>
        <v/>
      </c>
      <c r="B2987" t="str">
        <f>IF(ISBLANK('June 2016'!F4612),"",IF(ISTEXT('June 2016'!F4612),0,'June 2016'!F4612))</f>
        <v/>
      </c>
    </row>
    <row r="2988" spans="1:2" x14ac:dyDescent="0.2">
      <c r="A2988" t="str">
        <f>IF(ISBLANK('June 2016'!A4613),"",IF(ISTEXT('June 2016'!A4613),0,'June 2016'!A4613))</f>
        <v/>
      </c>
      <c r="B2988" t="str">
        <f>IF(ISBLANK('June 2016'!F4613),"",IF(ISTEXT('June 2016'!F4613),0,'June 2016'!F4613))</f>
        <v/>
      </c>
    </row>
    <row r="2989" spans="1:2" x14ac:dyDescent="0.2">
      <c r="A2989" t="str">
        <f>IF(ISBLANK('June 2016'!A4614),"",IF(ISTEXT('June 2016'!A4614),0,'June 2016'!A4614))</f>
        <v/>
      </c>
      <c r="B2989" t="str">
        <f>IF(ISBLANK('June 2016'!F4614),"",IF(ISTEXT('June 2016'!F4614),0,'June 2016'!F4614))</f>
        <v/>
      </c>
    </row>
    <row r="2990" spans="1:2" x14ac:dyDescent="0.2">
      <c r="A2990" t="str">
        <f>IF(ISBLANK('June 2016'!A4615),"",IF(ISTEXT('June 2016'!A4615),0,'June 2016'!A4615))</f>
        <v/>
      </c>
      <c r="B2990" t="str">
        <f>IF(ISBLANK('June 2016'!F4615),"",IF(ISTEXT('June 2016'!F4615),0,'June 2016'!F4615))</f>
        <v/>
      </c>
    </row>
    <row r="2991" spans="1:2" x14ac:dyDescent="0.2">
      <c r="A2991" t="str">
        <f>IF(ISBLANK('June 2016'!A4616),"",IF(ISTEXT('June 2016'!A4616),0,'June 2016'!A4616))</f>
        <v/>
      </c>
      <c r="B2991" t="str">
        <f>IF(ISBLANK('June 2016'!F4616),"",IF(ISTEXT('June 2016'!F4616),0,'June 2016'!F4616))</f>
        <v/>
      </c>
    </row>
    <row r="2992" spans="1:2" x14ac:dyDescent="0.2">
      <c r="A2992" t="str">
        <f>IF(ISBLANK('June 2016'!A4617),"",IF(ISTEXT('June 2016'!A4617),0,'June 2016'!A4617))</f>
        <v/>
      </c>
      <c r="B2992" t="str">
        <f>IF(ISBLANK('June 2016'!F4617),"",IF(ISTEXT('June 2016'!F4617),0,'June 2016'!F4617))</f>
        <v/>
      </c>
    </row>
    <row r="2993" spans="1:2" x14ac:dyDescent="0.2">
      <c r="A2993" t="str">
        <f>IF(ISBLANK('June 2016'!A4618),"",IF(ISTEXT('June 2016'!A4618),0,'June 2016'!A4618))</f>
        <v/>
      </c>
      <c r="B2993" t="str">
        <f>IF(ISBLANK('June 2016'!F4618),"",IF(ISTEXT('June 2016'!F4618),0,'June 2016'!F4618))</f>
        <v/>
      </c>
    </row>
    <row r="2994" spans="1:2" x14ac:dyDescent="0.2">
      <c r="A2994">
        <f>IF(ISBLANK('June 2016'!A4622),"",IF(ISTEXT('June 2016'!A4622),0,'June 2016'!A4622))</f>
        <v>438655</v>
      </c>
      <c r="B2994">
        <f>IF(ISBLANK('June 2016'!F4622),"",IF(ISTEXT('June 2016'!F4622),0,'June 2016'!F4622))</f>
        <v>450</v>
      </c>
    </row>
    <row r="2995" spans="1:2" x14ac:dyDescent="0.2">
      <c r="A2995" t="str">
        <f>IF(ISBLANK('June 2016'!A4623),"",IF(ISTEXT('June 2016'!A4623),0,'June 2016'!A4623))</f>
        <v/>
      </c>
      <c r="B2995">
        <f>IF(ISBLANK('June 2016'!F4623),"",IF(ISTEXT('June 2016'!F4623),0,'June 2016'!F4623))</f>
        <v>250</v>
      </c>
    </row>
    <row r="2996" spans="1:2" x14ac:dyDescent="0.2">
      <c r="A2996" t="str">
        <f>IF(ISBLANK('June 2016'!A4624),"",IF(ISTEXT('June 2016'!A4624),0,'June 2016'!A4624))</f>
        <v/>
      </c>
      <c r="B2996">
        <f>IF(ISBLANK('June 2016'!F4624),"",IF(ISTEXT('June 2016'!F4624),0,'June 2016'!F4624))</f>
        <v>500</v>
      </c>
    </row>
    <row r="2997" spans="1:2" x14ac:dyDescent="0.2">
      <c r="A2997" t="str">
        <f>IF(ISBLANK('June 2016'!A4625),"",IF(ISTEXT('June 2016'!A4625),0,'June 2016'!A4625))</f>
        <v/>
      </c>
      <c r="B2997">
        <f>IF(ISBLANK('June 2016'!F4625),"",IF(ISTEXT('June 2016'!F4625),0,'June 2016'!F4625))</f>
        <v>3500</v>
      </c>
    </row>
    <row r="2998" spans="1:2" x14ac:dyDescent="0.2">
      <c r="A2998" t="str">
        <f>IF(ISBLANK('June 2016'!A4626),"",IF(ISTEXT('June 2016'!A4626),0,'June 2016'!A4626))</f>
        <v/>
      </c>
      <c r="B2998">
        <f>IF(ISBLANK('June 2016'!F4626),"",IF(ISTEXT('June 2016'!F4626),0,'June 2016'!F4626))</f>
        <v>250</v>
      </c>
    </row>
    <row r="2999" spans="1:2" x14ac:dyDescent="0.2">
      <c r="A2999">
        <f>IF(ISBLANK('June 2016'!A4627),"",IF(ISTEXT('June 2016'!A4627),0,'June 2016'!A4627))</f>
        <v>439112</v>
      </c>
      <c r="B2999">
        <f>IF(ISBLANK('June 2016'!F4627),"",IF(ISTEXT('June 2016'!F4627),0,'June 2016'!F4627))</f>
        <v>6480</v>
      </c>
    </row>
    <row r="3000" spans="1:2" x14ac:dyDescent="0.2">
      <c r="A3000" t="str">
        <f>IF(ISBLANK('June 2016'!A4628),"",IF(ISTEXT('June 2016'!A4628),0,'June 2016'!A4628))</f>
        <v/>
      </c>
      <c r="B3000">
        <f>IF(ISBLANK('June 2016'!F4628),"",IF(ISTEXT('June 2016'!F4628),0,'June 2016'!F4628))</f>
        <v>100</v>
      </c>
    </row>
    <row r="3001" spans="1:2" x14ac:dyDescent="0.2">
      <c r="A3001" t="str">
        <f>IF(ISBLANK('June 2016'!A4629),"",IF(ISTEXT('June 2016'!A4629),0,'June 2016'!A4629))</f>
        <v/>
      </c>
      <c r="B3001">
        <f>IF(ISBLANK('June 2016'!F4629),"",IF(ISTEXT('June 2016'!F4629),0,'June 2016'!F4629))</f>
        <v>100</v>
      </c>
    </row>
    <row r="3002" spans="1:2" x14ac:dyDescent="0.2">
      <c r="A3002" t="str">
        <f>IF(ISBLANK('June 2016'!A4630),"",IF(ISTEXT('June 2016'!A4630),0,'June 2016'!A4630))</f>
        <v/>
      </c>
      <c r="B3002">
        <f>IF(ISBLANK('June 2016'!F4630),"",IF(ISTEXT('June 2016'!F4630),0,'June 2016'!F4630))</f>
        <v>100</v>
      </c>
    </row>
    <row r="3003" spans="1:2" x14ac:dyDescent="0.2">
      <c r="A3003" t="str">
        <f>IF(ISBLANK('June 2016'!A4631),"",IF(ISTEXT('June 2016'!A4631),0,'June 2016'!A4631))</f>
        <v/>
      </c>
      <c r="B3003">
        <f>IF(ISBLANK('June 2016'!F4631),"",IF(ISTEXT('June 2016'!F4631),0,'June 2016'!F4631))</f>
        <v>100</v>
      </c>
    </row>
    <row r="3004" spans="1:2" x14ac:dyDescent="0.2">
      <c r="A3004" t="str">
        <f>IF(ISBLANK('June 2016'!A4632),"",IF(ISTEXT('June 2016'!A4632),0,'June 2016'!A4632))</f>
        <v/>
      </c>
      <c r="B3004">
        <f>IF(ISBLANK('June 2016'!F4632),"",IF(ISTEXT('June 2016'!F4632),0,'June 2016'!F4632))</f>
        <v>100</v>
      </c>
    </row>
    <row r="3005" spans="1:2" x14ac:dyDescent="0.2">
      <c r="A3005" t="str">
        <f>IF(ISBLANK('June 2016'!A4633),"",IF(ISTEXT('June 2016'!A4633),0,'June 2016'!A4633))</f>
        <v/>
      </c>
      <c r="B3005">
        <f>IF(ISBLANK('June 2016'!F4633),"",IF(ISTEXT('June 2016'!F4633),0,'June 2016'!F4633))</f>
        <v>100</v>
      </c>
    </row>
    <row r="3006" spans="1:2" x14ac:dyDescent="0.2">
      <c r="A3006" t="str">
        <f>IF(ISBLANK('June 2016'!A4634),"",IF(ISTEXT('June 2016'!A4634),0,'June 2016'!A4634))</f>
        <v/>
      </c>
      <c r="B3006">
        <f>IF(ISBLANK('June 2016'!F4634),"",IF(ISTEXT('June 2016'!F4634),0,'June 2016'!F4634))</f>
        <v>100</v>
      </c>
    </row>
    <row r="3007" spans="1:2" x14ac:dyDescent="0.2">
      <c r="A3007" t="str">
        <f>IF(ISBLANK('June 2016'!A4635),"",IF(ISTEXT('June 2016'!A4635),0,'June 2016'!A4635))</f>
        <v/>
      </c>
      <c r="B3007">
        <f>IF(ISBLANK('June 2016'!F4635),"",IF(ISTEXT('June 2016'!F4635),0,'June 2016'!F4635))</f>
        <v>100</v>
      </c>
    </row>
    <row r="3008" spans="1:2" x14ac:dyDescent="0.2">
      <c r="A3008" t="str">
        <f>IF(ISBLANK('June 2016'!A4636),"",IF(ISTEXT('June 2016'!A4636),0,'June 2016'!A4636))</f>
        <v/>
      </c>
      <c r="B3008">
        <f>IF(ISBLANK('June 2016'!F4636),"",IF(ISTEXT('June 2016'!F4636),0,'June 2016'!F4636))</f>
        <v>100</v>
      </c>
    </row>
    <row r="3009" spans="1:2" x14ac:dyDescent="0.2">
      <c r="A3009" t="str">
        <f>IF(ISBLANK('June 2016'!A4637),"",IF(ISTEXT('June 2016'!A4637),0,'June 2016'!A4637))</f>
        <v/>
      </c>
      <c r="B3009">
        <f>IF(ISBLANK('June 2016'!F4637),"",IF(ISTEXT('June 2016'!F4637),0,'June 2016'!F4637))</f>
        <v>100</v>
      </c>
    </row>
    <row r="3010" spans="1:2" x14ac:dyDescent="0.2">
      <c r="A3010" t="str">
        <f>IF(ISBLANK('June 2016'!A4638),"",IF(ISTEXT('June 2016'!A4638),0,'June 2016'!A4638))</f>
        <v/>
      </c>
      <c r="B3010">
        <f>IF(ISBLANK('June 2016'!F4638),"",IF(ISTEXT('June 2016'!F4638),0,'June 2016'!F4638))</f>
        <v>100</v>
      </c>
    </row>
    <row r="3011" spans="1:2" x14ac:dyDescent="0.2">
      <c r="A3011" t="str">
        <f>IF(ISBLANK('June 2016'!A4639),"",IF(ISTEXT('June 2016'!A4639),0,'June 2016'!A4639))</f>
        <v/>
      </c>
      <c r="B3011">
        <f>IF(ISBLANK('June 2016'!F4639),"",IF(ISTEXT('June 2016'!F4639),0,'June 2016'!F4639))</f>
        <v>100</v>
      </c>
    </row>
    <row r="3012" spans="1:2" x14ac:dyDescent="0.2">
      <c r="A3012" t="str">
        <f>IF(ISBLANK('June 2016'!A4640),"",IF(ISTEXT('June 2016'!A4640),0,'June 2016'!A4640))</f>
        <v/>
      </c>
      <c r="B3012">
        <f>IF(ISBLANK('June 2016'!F4640),"",IF(ISTEXT('June 2016'!F4640),0,'June 2016'!F4640))</f>
        <v>100</v>
      </c>
    </row>
    <row r="3013" spans="1:2" x14ac:dyDescent="0.2">
      <c r="A3013" t="str">
        <f>IF(ISBLANK('June 2016'!A4641),"",IF(ISTEXT('June 2016'!A4641),0,'June 2016'!A4641))</f>
        <v/>
      </c>
      <c r="B3013">
        <f>IF(ISBLANK('June 2016'!F4641),"",IF(ISTEXT('June 2016'!F4641),0,'June 2016'!F4641))</f>
        <v>100</v>
      </c>
    </row>
    <row r="3014" spans="1:2" x14ac:dyDescent="0.2">
      <c r="A3014" t="str">
        <f>IF(ISBLANK('June 2016'!A4642),"",IF(ISTEXT('June 2016'!A4642),0,'June 2016'!A4642))</f>
        <v/>
      </c>
      <c r="B3014">
        <f>IF(ISBLANK('June 2016'!F4642),"",IF(ISTEXT('June 2016'!F4642),0,'June 2016'!F4642))</f>
        <v>100</v>
      </c>
    </row>
    <row r="3015" spans="1:2" x14ac:dyDescent="0.2">
      <c r="A3015" t="str">
        <f>IF(ISBLANK('June 2016'!A4643),"",IF(ISTEXT('June 2016'!A4643),0,'June 2016'!A4643))</f>
        <v/>
      </c>
      <c r="B3015">
        <f>IF(ISBLANK('June 2016'!F4643),"",IF(ISTEXT('June 2016'!F4643),0,'June 2016'!F4643))</f>
        <v>100</v>
      </c>
    </row>
    <row r="3016" spans="1:2" x14ac:dyDescent="0.2">
      <c r="A3016">
        <f>IF(ISBLANK('June 2016'!A4644),"",IF(ISTEXT('June 2016'!A4644),0,'June 2016'!A4644))</f>
        <v>439675</v>
      </c>
      <c r="B3016">
        <f>IF(ISBLANK('June 2016'!F4644),"",IF(ISTEXT('June 2016'!F4644),0,'June 2016'!F4644))</f>
        <v>450</v>
      </c>
    </row>
    <row r="3017" spans="1:2" x14ac:dyDescent="0.2">
      <c r="A3017" t="str">
        <f>IF(ISBLANK('June 2016'!A4645),"",IF(ISTEXT('June 2016'!A4645),0,'June 2016'!A4645))</f>
        <v/>
      </c>
      <c r="B3017">
        <f>IF(ISBLANK('June 2016'!F4645),"",IF(ISTEXT('June 2016'!F4645),0,'June 2016'!F4645))</f>
        <v>450</v>
      </c>
    </row>
    <row r="3018" spans="1:2" x14ac:dyDescent="0.2">
      <c r="A3018" t="str">
        <f>IF(ISBLANK('June 2016'!A4646),"",IF(ISTEXT('June 2016'!A4646),0,'June 2016'!A4646))</f>
        <v/>
      </c>
      <c r="B3018">
        <f>IF(ISBLANK('June 2016'!F4646),"",IF(ISTEXT('June 2016'!F4646),0,'June 2016'!F4646))</f>
        <v>1750</v>
      </c>
    </row>
    <row r="3019" spans="1:2" x14ac:dyDescent="0.2">
      <c r="A3019" t="str">
        <f>IF(ISBLANK('June 2016'!A4647),"",IF(ISTEXT('June 2016'!A4647),0,'June 2016'!A4647))</f>
        <v/>
      </c>
      <c r="B3019">
        <f>IF(ISBLANK('June 2016'!F4647),"",IF(ISTEXT('June 2016'!F4647),0,'June 2016'!F4647))</f>
        <v>450</v>
      </c>
    </row>
    <row r="3020" spans="1:2" x14ac:dyDescent="0.2">
      <c r="A3020" t="str">
        <f>IF(ISBLANK('June 2016'!A4648),"",IF(ISTEXT('June 2016'!A4648),0,'June 2016'!A4648))</f>
        <v/>
      </c>
      <c r="B3020">
        <f>IF(ISBLANK('June 2016'!F4648),"",IF(ISTEXT('June 2016'!F4648),0,'June 2016'!F4648))</f>
        <v>450</v>
      </c>
    </row>
    <row r="3021" spans="1:2" x14ac:dyDescent="0.2">
      <c r="A3021" t="str">
        <f>IF(ISBLANK('June 2016'!A4649),"",IF(ISTEXT('June 2016'!A4649),0,'June 2016'!A4649))</f>
        <v/>
      </c>
      <c r="B3021">
        <f>IF(ISBLANK('June 2016'!F4649),"",IF(ISTEXT('June 2016'!F4649),0,'June 2016'!F4649))</f>
        <v>450</v>
      </c>
    </row>
    <row r="3022" spans="1:2" x14ac:dyDescent="0.2">
      <c r="A3022" t="str">
        <f>IF(ISBLANK('June 2016'!A4650),"",IF(ISTEXT('June 2016'!A4650),0,'June 2016'!A4650))</f>
        <v/>
      </c>
      <c r="B3022">
        <f>IF(ISBLANK('June 2016'!F4650),"",IF(ISTEXT('June 2016'!F4650),0,'June 2016'!F4650))</f>
        <v>450</v>
      </c>
    </row>
    <row r="3023" spans="1:2" x14ac:dyDescent="0.2">
      <c r="A3023" t="str">
        <f>IF(ISBLANK('June 2016'!A4651),"",IF(ISTEXT('June 2016'!A4651),0,'June 2016'!A4651))</f>
        <v/>
      </c>
      <c r="B3023">
        <f>IF(ISBLANK('June 2016'!F4651),"",IF(ISTEXT('June 2016'!F4651),0,'June 2016'!F4651))</f>
        <v>300</v>
      </c>
    </row>
    <row r="3024" spans="1:2" x14ac:dyDescent="0.2">
      <c r="A3024" t="str">
        <f>IF(ISBLANK('June 2016'!A4652),"",IF(ISTEXT('June 2016'!A4652),0,'June 2016'!A4652))</f>
        <v/>
      </c>
      <c r="B3024">
        <f>IF(ISBLANK('June 2016'!F4652),"",IF(ISTEXT('June 2016'!F4652),0,'June 2016'!F4652))</f>
        <v>1000</v>
      </c>
    </row>
    <row r="3025" spans="1:2" x14ac:dyDescent="0.2">
      <c r="A3025" t="str">
        <f>IF(ISBLANK('June 2016'!A4653),"",IF(ISTEXT('June 2016'!A4653),0,'June 2016'!A4653))</f>
        <v/>
      </c>
      <c r="B3025">
        <f>IF(ISBLANK('June 2016'!F4653),"",IF(ISTEXT('June 2016'!F4653),0,'June 2016'!F4653))</f>
        <v>500</v>
      </c>
    </row>
    <row r="3026" spans="1:2" x14ac:dyDescent="0.2">
      <c r="A3026" t="str">
        <f>IF(ISBLANK('June 2016'!A4654),"",IF(ISTEXT('June 2016'!A4654),0,'June 2016'!A4654))</f>
        <v/>
      </c>
      <c r="B3026">
        <f>IF(ISBLANK('June 2016'!F4654),"",IF(ISTEXT('June 2016'!F4654),0,'June 2016'!F4654))</f>
        <v>2750</v>
      </c>
    </row>
    <row r="3027" spans="1:2" x14ac:dyDescent="0.2">
      <c r="A3027">
        <f>IF(ISBLANK('June 2016'!A4658),"",IF(ISTEXT('June 2016'!A4658),0,'June 2016'!A4658))</f>
        <v>438656</v>
      </c>
      <c r="B3027">
        <f>IF(ISBLANK('June 2016'!F4658),"",IF(ISTEXT('June 2016'!F4658),0,'June 2016'!F4658))</f>
        <v>730</v>
      </c>
    </row>
    <row r="3028" spans="1:2" x14ac:dyDescent="0.2">
      <c r="A3028">
        <f>IF(ISBLANK('June 2016'!A4659),"",IF(ISTEXT('June 2016'!A4659),0,'June 2016'!A4659))</f>
        <v>439676</v>
      </c>
      <c r="B3028">
        <f>IF(ISBLANK('June 2016'!F4659),"",IF(ISTEXT('June 2016'!F4659),0,'June 2016'!F4659))</f>
        <v>3236.5</v>
      </c>
    </row>
    <row r="3029" spans="1:2" x14ac:dyDescent="0.2">
      <c r="A3029" t="str">
        <f>IF(ISBLANK('June 2016'!A4660),"",IF(ISTEXT('June 2016'!A4660),0,'June 2016'!A4660))</f>
        <v/>
      </c>
      <c r="B3029" t="str">
        <f>IF(ISBLANK('June 2016'!F4660),"",IF(ISTEXT('June 2016'!F4660),0,'June 2016'!F4660))</f>
        <v/>
      </c>
    </row>
    <row r="3030" spans="1:2" x14ac:dyDescent="0.2">
      <c r="A3030">
        <f>IF(ISBLANK('June 2016'!A4664),"",IF(ISTEXT('June 2016'!A4664),0,'June 2016'!A4664))</f>
        <v>438657</v>
      </c>
      <c r="B3030">
        <f>IF(ISBLANK('June 2016'!F4664),"",IF(ISTEXT('June 2016'!F4664),0,'June 2016'!F4664))</f>
        <v>6000</v>
      </c>
    </row>
    <row r="3031" spans="1:2" x14ac:dyDescent="0.2">
      <c r="A3031">
        <f>IF(ISBLANK('June 2016'!A4668),"",IF(ISTEXT('June 2016'!A4668),0,'June 2016'!A4668))</f>
        <v>439677</v>
      </c>
      <c r="B3031">
        <f>IF(ISBLANK('June 2016'!F4668),"",IF(ISTEXT('June 2016'!F4668),0,'June 2016'!F4668))</f>
        <v>643.75</v>
      </c>
    </row>
    <row r="3032" spans="1:2" x14ac:dyDescent="0.2">
      <c r="A3032">
        <f>IF(ISBLANK('June 2016'!A4672),"",IF(ISTEXT('June 2016'!A4672),0,'June 2016'!A4672))</f>
        <v>439300</v>
      </c>
      <c r="B3032">
        <f>IF(ISBLANK('June 2016'!F4672),"",IF(ISTEXT('June 2016'!F4672),0,'June 2016'!F4672))</f>
        <v>26600</v>
      </c>
    </row>
    <row r="3033" spans="1:2" x14ac:dyDescent="0.2">
      <c r="A3033" t="str">
        <f>IF(ISBLANK('June 2016'!A4673),"",IF(ISTEXT('June 2016'!A4673),0,'June 2016'!A4673))</f>
        <v/>
      </c>
      <c r="B3033">
        <f>IF(ISBLANK('June 2016'!F4673),"",IF(ISTEXT('June 2016'!F4673),0,'June 2016'!F4673))</f>
        <v>7800</v>
      </c>
    </row>
    <row r="3034" spans="1:2" x14ac:dyDescent="0.2">
      <c r="A3034">
        <f>IF(ISBLANK('June 2016'!A4677),"",IF(ISTEXT('June 2016'!A4677),0,'June 2016'!A4677))</f>
        <v>438658</v>
      </c>
      <c r="B3034">
        <f>IF(ISBLANK('June 2016'!F4677),"",IF(ISTEXT('June 2016'!F4677),0,'June 2016'!F4677))</f>
        <v>450</v>
      </c>
    </row>
    <row r="3035" spans="1:2" x14ac:dyDescent="0.2">
      <c r="A3035" t="str">
        <f>IF(ISBLANK('June 2016'!A4678),"",IF(ISTEXT('June 2016'!A4678),0,'June 2016'!A4678))</f>
        <v/>
      </c>
      <c r="B3035">
        <f>IF(ISBLANK('June 2016'!F4678),"",IF(ISTEXT('June 2016'!F4678),0,'June 2016'!F4678))</f>
        <v>100</v>
      </c>
    </row>
    <row r="3036" spans="1:2" x14ac:dyDescent="0.2">
      <c r="A3036" t="str">
        <f>IF(ISBLANK('June 2016'!A4679),"",IF(ISTEXT('June 2016'!A4679),0,'June 2016'!A4679))</f>
        <v/>
      </c>
      <c r="B3036">
        <f>IF(ISBLANK('June 2016'!F4679),"",IF(ISTEXT('June 2016'!F4679),0,'June 2016'!F4679))</f>
        <v>100</v>
      </c>
    </row>
    <row r="3037" spans="1:2" x14ac:dyDescent="0.2">
      <c r="A3037">
        <f>IF(ISBLANK('June 2016'!A4680),"",IF(ISTEXT('June 2016'!A4680),0,'June 2016'!A4680))</f>
        <v>439678</v>
      </c>
      <c r="B3037">
        <f>IF(ISBLANK('June 2016'!F4680),"",IF(ISTEXT('June 2016'!F4680),0,'June 2016'!F4680))</f>
        <v>725</v>
      </c>
    </row>
    <row r="3038" spans="1:2" x14ac:dyDescent="0.2">
      <c r="A3038">
        <f>IF(ISBLANK('June 2016'!A4684),"",IF(ISTEXT('June 2016'!A4684),0,'June 2016'!A4684))</f>
        <v>438659</v>
      </c>
      <c r="B3038">
        <f>IF(ISBLANK('June 2016'!F4684),"",IF(ISTEXT('June 2016'!F4684),0,'June 2016'!F4684))</f>
        <v>697.44</v>
      </c>
    </row>
    <row r="3039" spans="1:2" x14ac:dyDescent="0.2">
      <c r="A3039" t="str">
        <f>IF(ISBLANK('June 2016'!A4685),"",IF(ISTEXT('June 2016'!A4685),0,'June 2016'!A4685))</f>
        <v/>
      </c>
      <c r="B3039" t="str">
        <f>IF(ISBLANK('June 2016'!F4685),"",IF(ISTEXT('June 2016'!F4685),0,'June 2016'!F4685))</f>
        <v/>
      </c>
    </row>
    <row r="3040" spans="1:2" x14ac:dyDescent="0.2">
      <c r="A3040">
        <f>IF(ISBLANK('June 2016'!A4686),"",IF(ISTEXT('June 2016'!A4686),0,'June 2016'!A4686))</f>
        <v>438660</v>
      </c>
      <c r="B3040">
        <f>IF(ISBLANK('June 2016'!F4686),"",IF(ISTEXT('June 2016'!F4686),0,'June 2016'!F4686))</f>
        <v>1076.51</v>
      </c>
    </row>
    <row r="3041" spans="1:2" x14ac:dyDescent="0.2">
      <c r="A3041" t="str">
        <f>IF(ISBLANK('June 2016'!A4687),"",IF(ISTEXT('June 2016'!A4687),0,'June 2016'!A4687))</f>
        <v/>
      </c>
      <c r="B3041" t="str">
        <f>IF(ISBLANK('June 2016'!F4687),"",IF(ISTEXT('June 2016'!F4687),0,'June 2016'!F4687))</f>
        <v/>
      </c>
    </row>
    <row r="3042" spans="1:2" x14ac:dyDescent="0.2">
      <c r="A3042" t="str">
        <f>IF(ISBLANK('June 2016'!A4688),"",IF(ISTEXT('June 2016'!A4688),0,'June 2016'!A4688))</f>
        <v/>
      </c>
      <c r="B3042" t="str">
        <f>IF(ISBLANK('June 2016'!F4688),"",IF(ISTEXT('June 2016'!F4688),0,'June 2016'!F4688))</f>
        <v/>
      </c>
    </row>
    <row r="3043" spans="1:2" x14ac:dyDescent="0.2">
      <c r="A3043" t="str">
        <f>IF(ISBLANK('June 2016'!A4689),"",IF(ISTEXT('June 2016'!A4689),0,'June 2016'!A4689))</f>
        <v/>
      </c>
      <c r="B3043" t="str">
        <f>IF(ISBLANK('June 2016'!F4689),"",IF(ISTEXT('June 2016'!F4689),0,'June 2016'!F4689))</f>
        <v/>
      </c>
    </row>
    <row r="3044" spans="1:2" x14ac:dyDescent="0.2">
      <c r="A3044" t="str">
        <f>IF(ISBLANK('June 2016'!A4690),"",IF(ISTEXT('June 2016'!A4690),0,'June 2016'!A4690))</f>
        <v/>
      </c>
      <c r="B3044" t="str">
        <f>IF(ISBLANK('June 2016'!F4690),"",IF(ISTEXT('June 2016'!F4690),0,'June 2016'!F4690))</f>
        <v/>
      </c>
    </row>
    <row r="3045" spans="1:2" x14ac:dyDescent="0.2">
      <c r="A3045" t="str">
        <f>IF(ISBLANK('June 2016'!A4691),"",IF(ISTEXT('June 2016'!A4691),0,'June 2016'!A4691))</f>
        <v/>
      </c>
      <c r="B3045" t="str">
        <f>IF(ISBLANK('June 2016'!F4691),"",IF(ISTEXT('June 2016'!F4691),0,'June 2016'!F4691))</f>
        <v/>
      </c>
    </row>
    <row r="3046" spans="1:2" x14ac:dyDescent="0.2">
      <c r="A3046" t="str">
        <f>IF(ISBLANK('June 2016'!A4692),"",IF(ISTEXT('June 2016'!A4692),0,'June 2016'!A4692))</f>
        <v/>
      </c>
      <c r="B3046" t="str">
        <f>IF(ISBLANK('June 2016'!F4692),"",IF(ISTEXT('June 2016'!F4692),0,'June 2016'!F4692))</f>
        <v/>
      </c>
    </row>
    <row r="3047" spans="1:2" x14ac:dyDescent="0.2">
      <c r="A3047" t="str">
        <f>IF(ISBLANK('June 2016'!A4693),"",IF(ISTEXT('June 2016'!A4693),0,'June 2016'!A4693))</f>
        <v/>
      </c>
      <c r="B3047" t="str">
        <f>IF(ISBLANK('June 2016'!F4693),"",IF(ISTEXT('June 2016'!F4693),0,'June 2016'!F4693))</f>
        <v/>
      </c>
    </row>
    <row r="3048" spans="1:2" x14ac:dyDescent="0.2">
      <c r="A3048" t="str">
        <f>IF(ISBLANK('June 2016'!A4694),"",IF(ISTEXT('June 2016'!A4694),0,'June 2016'!A4694))</f>
        <v/>
      </c>
      <c r="B3048" t="str">
        <f>IF(ISBLANK('June 2016'!F4694),"",IF(ISTEXT('June 2016'!F4694),0,'June 2016'!F4694))</f>
        <v/>
      </c>
    </row>
    <row r="3049" spans="1:2" x14ac:dyDescent="0.2">
      <c r="A3049" t="str">
        <f>IF(ISBLANK('June 2016'!A4695),"",IF(ISTEXT('June 2016'!A4695),0,'June 2016'!A4695))</f>
        <v/>
      </c>
      <c r="B3049" t="str">
        <f>IF(ISBLANK('June 2016'!F4695),"",IF(ISTEXT('June 2016'!F4695),0,'June 2016'!F4695))</f>
        <v/>
      </c>
    </row>
    <row r="3050" spans="1:2" x14ac:dyDescent="0.2">
      <c r="A3050" t="str">
        <f>IF(ISBLANK('June 2016'!A4696),"",IF(ISTEXT('June 2016'!A4696),0,'June 2016'!A4696))</f>
        <v/>
      </c>
      <c r="B3050" t="str">
        <f>IF(ISBLANK('June 2016'!F4696),"",IF(ISTEXT('June 2016'!F4696),0,'June 2016'!F4696))</f>
        <v/>
      </c>
    </row>
    <row r="3051" spans="1:2" x14ac:dyDescent="0.2">
      <c r="A3051" t="str">
        <f>IF(ISBLANK('June 2016'!A4697),"",IF(ISTEXT('June 2016'!A4697),0,'June 2016'!A4697))</f>
        <v/>
      </c>
      <c r="B3051" t="str">
        <f>IF(ISBLANK('June 2016'!F4697),"",IF(ISTEXT('June 2016'!F4697),0,'June 2016'!F4697))</f>
        <v/>
      </c>
    </row>
    <row r="3052" spans="1:2" x14ac:dyDescent="0.2">
      <c r="A3052" t="str">
        <f>IF(ISBLANK('June 2016'!A4698),"",IF(ISTEXT('June 2016'!A4698),0,'June 2016'!A4698))</f>
        <v/>
      </c>
      <c r="B3052" t="str">
        <f>IF(ISBLANK('June 2016'!F4698),"",IF(ISTEXT('June 2016'!F4698),0,'June 2016'!F4698))</f>
        <v/>
      </c>
    </row>
    <row r="3053" spans="1:2" x14ac:dyDescent="0.2">
      <c r="A3053">
        <f>IF(ISBLANK('June 2016'!A4699),"",IF(ISTEXT('June 2016'!A4699),0,'June 2016'!A4699))</f>
        <v>439679</v>
      </c>
      <c r="B3053">
        <f>IF(ISBLANK('June 2016'!F4699),"",IF(ISTEXT('June 2016'!F4699),0,'June 2016'!F4699))</f>
        <v>945.35</v>
      </c>
    </row>
    <row r="3054" spans="1:2" x14ac:dyDescent="0.2">
      <c r="A3054" t="str">
        <f>IF(ISBLANK('June 2016'!A4700),"",IF(ISTEXT('June 2016'!A4700),0,'June 2016'!A4700))</f>
        <v/>
      </c>
      <c r="B3054" t="str">
        <f>IF(ISBLANK('June 2016'!F4700),"",IF(ISTEXT('June 2016'!F4700),0,'June 2016'!F4700))</f>
        <v/>
      </c>
    </row>
    <row r="3055" spans="1:2" x14ac:dyDescent="0.2">
      <c r="A3055" t="str">
        <f>IF(ISBLANK('June 2016'!A4701),"",IF(ISTEXT('June 2016'!A4701),0,'June 2016'!A4701))</f>
        <v/>
      </c>
      <c r="B3055" t="str">
        <f>IF(ISBLANK('June 2016'!F4701),"",IF(ISTEXT('June 2016'!F4701),0,'June 2016'!F4701))</f>
        <v/>
      </c>
    </row>
    <row r="3056" spans="1:2" x14ac:dyDescent="0.2">
      <c r="A3056" t="str">
        <f>IF(ISBLANK('June 2016'!A4702),"",IF(ISTEXT('June 2016'!A4702),0,'June 2016'!A4702))</f>
        <v/>
      </c>
      <c r="B3056" t="str">
        <f>IF(ISBLANK('June 2016'!F4702),"",IF(ISTEXT('June 2016'!F4702),0,'June 2016'!F4702))</f>
        <v/>
      </c>
    </row>
    <row r="3057" spans="1:2" x14ac:dyDescent="0.2">
      <c r="A3057" t="str">
        <f>IF(ISBLANK('June 2016'!A4703),"",IF(ISTEXT('June 2016'!A4703),0,'June 2016'!A4703))</f>
        <v/>
      </c>
      <c r="B3057" t="str">
        <f>IF(ISBLANK('June 2016'!F4703),"",IF(ISTEXT('June 2016'!F4703),0,'June 2016'!F4703))</f>
        <v/>
      </c>
    </row>
    <row r="3058" spans="1:2" x14ac:dyDescent="0.2">
      <c r="A3058" t="str">
        <f>IF(ISBLANK('June 2016'!A4704),"",IF(ISTEXT('June 2016'!A4704),0,'June 2016'!A4704))</f>
        <v/>
      </c>
      <c r="B3058" t="str">
        <f>IF(ISBLANK('June 2016'!F4704),"",IF(ISTEXT('June 2016'!F4704),0,'June 2016'!F4704))</f>
        <v/>
      </c>
    </row>
    <row r="3059" spans="1:2" x14ac:dyDescent="0.2">
      <c r="A3059">
        <f>IF(ISBLANK('June 2016'!A4708),"",IF(ISTEXT('June 2016'!A4708),0,'June 2016'!A4708))</f>
        <v>438661</v>
      </c>
      <c r="B3059">
        <f>IF(ISBLANK('June 2016'!F4708),"",IF(ISTEXT('June 2016'!F4708),0,'June 2016'!F4708))</f>
        <v>7314</v>
      </c>
    </row>
    <row r="3060" spans="1:2" x14ac:dyDescent="0.2">
      <c r="A3060" t="str">
        <f>IF(ISBLANK('June 2016'!A4709),"",IF(ISTEXT('June 2016'!A4709),0,'June 2016'!A4709))</f>
        <v/>
      </c>
      <c r="B3060" t="str">
        <f>IF(ISBLANK('June 2016'!F4709),"",IF(ISTEXT('June 2016'!F4709),0,'June 2016'!F4709))</f>
        <v/>
      </c>
    </row>
    <row r="3061" spans="1:2" x14ac:dyDescent="0.2">
      <c r="A3061">
        <f>IF(ISBLANK('June 2016'!A4713),"",IF(ISTEXT('June 2016'!A4713),0,'June 2016'!A4713))</f>
        <v>438662</v>
      </c>
      <c r="B3061">
        <f>IF(ISBLANK('June 2016'!F4713),"",IF(ISTEXT('June 2016'!F4713),0,'June 2016'!F4713))</f>
        <v>1250</v>
      </c>
    </row>
    <row r="3062" spans="1:2" x14ac:dyDescent="0.2">
      <c r="A3062">
        <f>IF(ISBLANK('June 2016'!A4714),"",IF(ISTEXT('June 2016'!A4714),0,'June 2016'!A4714))</f>
        <v>439113</v>
      </c>
      <c r="B3062">
        <f>IF(ISBLANK('June 2016'!F4714),"",IF(ISTEXT('June 2016'!F4714),0,'June 2016'!F4714))</f>
        <v>450</v>
      </c>
    </row>
    <row r="3063" spans="1:2" x14ac:dyDescent="0.2">
      <c r="A3063">
        <f>IF(ISBLANK('June 2016'!A4715),"",IF(ISTEXT('June 2016'!A4715),0,'June 2016'!A4715))</f>
        <v>439680</v>
      </c>
      <c r="B3063">
        <f>IF(ISBLANK('June 2016'!F4715),"",IF(ISTEXT('June 2016'!F4715),0,'June 2016'!F4715))</f>
        <v>500</v>
      </c>
    </row>
    <row r="3064" spans="1:2" x14ac:dyDescent="0.2">
      <c r="A3064">
        <f>IF(ISBLANK('June 2016'!A4719),"",IF(ISTEXT('June 2016'!A4719),0,'June 2016'!A4719))</f>
        <v>439681</v>
      </c>
      <c r="B3064">
        <f>IF(ISBLANK('June 2016'!F4719),"",IF(ISTEXT('June 2016'!F4719),0,'June 2016'!F4719))</f>
        <v>16250.59</v>
      </c>
    </row>
    <row r="3065" spans="1:2" x14ac:dyDescent="0.2">
      <c r="A3065">
        <f>IF(ISBLANK('June 2016'!A4723),"",IF(ISTEXT('June 2016'!A4723),0,'June 2016'!A4723))</f>
        <v>439682</v>
      </c>
      <c r="B3065">
        <f>IF(ISBLANK('June 2016'!F4723),"",IF(ISTEXT('June 2016'!F4723),0,'June 2016'!F4723))</f>
        <v>717.15</v>
      </c>
    </row>
    <row r="3066" spans="1:2" x14ac:dyDescent="0.2">
      <c r="A3066">
        <f>IF(ISBLANK('June 2016'!A4727),"",IF(ISTEXT('June 2016'!A4727),0,'June 2016'!A4727))</f>
        <v>438663</v>
      </c>
      <c r="B3066">
        <f>IF(ISBLANK('June 2016'!F4727),"",IF(ISTEXT('June 2016'!F4727),0,'June 2016'!F4727))</f>
        <v>576</v>
      </c>
    </row>
    <row r="3067" spans="1:2" x14ac:dyDescent="0.2">
      <c r="A3067" t="str">
        <f>IF(ISBLANK('June 2016'!A4728),"",IF(ISTEXT('June 2016'!A4728),0,'June 2016'!A4728))</f>
        <v/>
      </c>
      <c r="B3067" t="str">
        <f>IF(ISBLANK('June 2016'!F4728),"",IF(ISTEXT('June 2016'!F4728),0,'June 2016'!F4728))</f>
        <v/>
      </c>
    </row>
    <row r="3068" spans="1:2" x14ac:dyDescent="0.2">
      <c r="A3068">
        <f>IF(ISBLANK('June 2016'!A4729),"",IF(ISTEXT('June 2016'!A4729),0,'June 2016'!A4729))</f>
        <v>439114</v>
      </c>
      <c r="B3068">
        <f>IF(ISBLANK('June 2016'!F4729),"",IF(ISTEXT('June 2016'!F4729),0,'June 2016'!F4729))</f>
        <v>157.22</v>
      </c>
    </row>
    <row r="3069" spans="1:2" x14ac:dyDescent="0.2">
      <c r="A3069" t="str">
        <f>IF(ISBLANK('June 2016'!A4730),"",IF(ISTEXT('June 2016'!A4730),0,'June 2016'!A4730))</f>
        <v/>
      </c>
      <c r="B3069" t="str">
        <f>IF(ISBLANK('June 2016'!F4730),"",IF(ISTEXT('June 2016'!F4730),0,'June 2016'!F4730))</f>
        <v/>
      </c>
    </row>
    <row r="3070" spans="1:2" x14ac:dyDescent="0.2">
      <c r="A3070">
        <f>IF(ISBLANK('June 2016'!A4731),"",IF(ISTEXT('June 2016'!A4731),0,'June 2016'!A4731))</f>
        <v>439115</v>
      </c>
      <c r="B3070">
        <f>IF(ISBLANK('June 2016'!F4731),"",IF(ISTEXT('June 2016'!F4731),0,'June 2016'!F4731))</f>
        <v>120</v>
      </c>
    </row>
    <row r="3071" spans="1:2" x14ac:dyDescent="0.2">
      <c r="A3071">
        <f>IF(ISBLANK('June 2016'!A4732),"",IF(ISTEXT('June 2016'!A4732),0,'June 2016'!A4732))</f>
        <v>439683</v>
      </c>
      <c r="B3071">
        <f>IF(ISBLANK('June 2016'!F4732),"",IF(ISTEXT('June 2016'!F4732),0,'June 2016'!F4732))</f>
        <v>540</v>
      </c>
    </row>
    <row r="3072" spans="1:2" x14ac:dyDescent="0.2">
      <c r="A3072" t="str">
        <f>IF(ISBLANK('June 2016'!A4733),"",IF(ISTEXT('June 2016'!A4733),0,'June 2016'!A4733))</f>
        <v/>
      </c>
      <c r="B3072">
        <f>IF(ISBLANK('June 2016'!F4733),"",IF(ISTEXT('June 2016'!F4733),0,'June 2016'!F4733))</f>
        <v>736</v>
      </c>
    </row>
    <row r="3073" spans="1:2" x14ac:dyDescent="0.2">
      <c r="A3073">
        <f>IF(ISBLANK('June 2016'!A4734),"",IF(ISTEXT('June 2016'!A4734),0,'June 2016'!A4734))</f>
        <v>439684</v>
      </c>
      <c r="B3073">
        <f>IF(ISBLANK('June 2016'!F4734),"",IF(ISTEXT('June 2016'!F4734),0,'June 2016'!F4734))</f>
        <v>1314</v>
      </c>
    </row>
    <row r="3074" spans="1:2" x14ac:dyDescent="0.2">
      <c r="A3074" t="str">
        <f>IF(ISBLANK('June 2016'!A4735),"",IF(ISTEXT('June 2016'!A4735),0,'June 2016'!A4735))</f>
        <v/>
      </c>
      <c r="B3074">
        <f>IF(ISBLANK('June 2016'!F4735),"",IF(ISTEXT('June 2016'!F4735),0,'June 2016'!F4735))</f>
        <v>220</v>
      </c>
    </row>
    <row r="3075" spans="1:2" x14ac:dyDescent="0.2">
      <c r="A3075">
        <f>IF(ISBLANK('June 2016'!A4739),"",IF(ISTEXT('June 2016'!A4739),0,'June 2016'!A4739))</f>
        <v>438664</v>
      </c>
      <c r="B3075">
        <f>IF(ISBLANK('June 2016'!F4739),"",IF(ISTEXT('June 2016'!F4739),0,'June 2016'!F4739))</f>
        <v>750</v>
      </c>
    </row>
    <row r="3076" spans="1:2" x14ac:dyDescent="0.2">
      <c r="A3076" t="str">
        <f>IF(ISBLANK('June 2016'!A4740),"",IF(ISTEXT('June 2016'!A4740),0,'June 2016'!A4740))</f>
        <v/>
      </c>
      <c r="B3076">
        <f>IF(ISBLANK('June 2016'!F4740),"",IF(ISTEXT('June 2016'!F4740),0,'June 2016'!F4740))</f>
        <v>250</v>
      </c>
    </row>
    <row r="3077" spans="1:2" x14ac:dyDescent="0.2">
      <c r="A3077">
        <f>IF(ISBLANK('June 2016'!A4741),"",IF(ISTEXT('June 2016'!A4741),0,'June 2016'!A4741))</f>
        <v>439116</v>
      </c>
      <c r="B3077">
        <f>IF(ISBLANK('June 2016'!F4741),"",IF(ISTEXT('June 2016'!F4741),0,'June 2016'!F4741))</f>
        <v>1500</v>
      </c>
    </row>
    <row r="3078" spans="1:2" x14ac:dyDescent="0.2">
      <c r="A3078">
        <f>IF(ISBLANK('June 2016'!A4745),"",IF(ISTEXT('June 2016'!A4745),0,'June 2016'!A4745))</f>
        <v>439117</v>
      </c>
      <c r="B3078">
        <f>IF(ISBLANK('June 2016'!F4745),"",IF(ISTEXT('June 2016'!F4745),0,'June 2016'!F4745))</f>
        <v>16.739999999999998</v>
      </c>
    </row>
    <row r="3079" spans="1:2" x14ac:dyDescent="0.2">
      <c r="A3079">
        <f>IF(ISBLANK('June 2016'!A4749),"",IF(ISTEXT('June 2016'!A4749),0,'June 2016'!A4749))</f>
        <v>438780</v>
      </c>
      <c r="B3079">
        <f>IF(ISBLANK('June 2016'!F4749),"",IF(ISTEXT('June 2016'!F4749),0,'June 2016'!F4749))</f>
        <v>215.45</v>
      </c>
    </row>
    <row r="3080" spans="1:2" x14ac:dyDescent="0.2">
      <c r="A3080">
        <f>IF(ISBLANK('June 2016'!A4750),"",IF(ISTEXT('June 2016'!A4750),0,'June 2016'!A4750))</f>
        <v>439305</v>
      </c>
      <c r="B3080">
        <f>IF(ISBLANK('June 2016'!F4750),"",IF(ISTEXT('June 2016'!F4750),0,'June 2016'!F4750))</f>
        <v>213.21</v>
      </c>
    </row>
    <row r="3081" spans="1:2" x14ac:dyDescent="0.2">
      <c r="A3081">
        <f>IF(ISBLANK('June 2016'!A4754),"",IF(ISTEXT('June 2016'!A4754),0,'June 2016'!A4754))</f>
        <v>439118</v>
      </c>
      <c r="B3081">
        <f>IF(ISBLANK('June 2016'!F4754),"",IF(ISTEXT('June 2016'!F4754),0,'June 2016'!F4754))</f>
        <v>451</v>
      </c>
    </row>
    <row r="3082" spans="1:2" x14ac:dyDescent="0.2">
      <c r="A3082">
        <f>IF(ISBLANK('June 2016'!A4758),"",IF(ISTEXT('June 2016'!A4758),0,'June 2016'!A4758))</f>
        <v>438665</v>
      </c>
      <c r="B3082">
        <f>IF(ISBLANK('June 2016'!F4758),"",IF(ISTEXT('June 2016'!F4758),0,'June 2016'!F4758))</f>
        <v>925</v>
      </c>
    </row>
    <row r="3083" spans="1:2" x14ac:dyDescent="0.2">
      <c r="A3083">
        <f>IF(ISBLANK('June 2016'!A4759),"",IF(ISTEXT('June 2016'!A4759),0,'June 2016'!A4759))</f>
        <v>439685</v>
      </c>
      <c r="B3083">
        <f>IF(ISBLANK('June 2016'!F4759),"",IF(ISTEXT('June 2016'!F4759),0,'June 2016'!F4759))</f>
        <v>100</v>
      </c>
    </row>
    <row r="3084" spans="1:2" x14ac:dyDescent="0.2">
      <c r="A3084" t="str">
        <f>IF(ISBLANK('June 2016'!A4760),"",IF(ISTEXT('June 2016'!A4760),0,'June 2016'!A4760))</f>
        <v/>
      </c>
      <c r="B3084">
        <f>IF(ISBLANK('June 2016'!F4760),"",IF(ISTEXT('June 2016'!F4760),0,'June 2016'!F4760))</f>
        <v>100</v>
      </c>
    </row>
    <row r="3085" spans="1:2" x14ac:dyDescent="0.2">
      <c r="A3085" t="str">
        <f>IF(ISBLANK('June 2016'!A4761),"",IF(ISTEXT('June 2016'!A4761),0,'June 2016'!A4761))</f>
        <v/>
      </c>
      <c r="B3085">
        <f>IF(ISBLANK('June 2016'!F4761),"",IF(ISTEXT('June 2016'!F4761),0,'June 2016'!F4761))</f>
        <v>100</v>
      </c>
    </row>
    <row r="3086" spans="1:2" x14ac:dyDescent="0.2">
      <c r="A3086" t="str">
        <f>IF(ISBLANK('June 2016'!A4762),"",IF(ISTEXT('June 2016'!A4762),0,'June 2016'!A4762))</f>
        <v/>
      </c>
      <c r="B3086">
        <f>IF(ISBLANK('June 2016'!F4762),"",IF(ISTEXT('June 2016'!F4762),0,'June 2016'!F4762))</f>
        <v>100</v>
      </c>
    </row>
    <row r="3087" spans="1:2" x14ac:dyDescent="0.2">
      <c r="A3087" t="str">
        <f>IF(ISBLANK('June 2016'!A4763),"",IF(ISTEXT('June 2016'!A4763),0,'June 2016'!A4763))</f>
        <v/>
      </c>
      <c r="B3087">
        <f>IF(ISBLANK('June 2016'!F4763),"",IF(ISTEXT('June 2016'!F4763),0,'June 2016'!F4763))</f>
        <v>100</v>
      </c>
    </row>
    <row r="3088" spans="1:2" x14ac:dyDescent="0.2">
      <c r="A3088">
        <f>IF(ISBLANK('June 2016'!A4767),"",IF(ISTEXT('June 2016'!A4767),0,'June 2016'!A4767))</f>
        <v>438666</v>
      </c>
      <c r="B3088">
        <f>IF(ISBLANK('June 2016'!F4767),"",IF(ISTEXT('June 2016'!F4767),0,'June 2016'!F4767))</f>
        <v>46.98</v>
      </c>
    </row>
    <row r="3089" spans="1:2" x14ac:dyDescent="0.2">
      <c r="A3089">
        <f>IF(ISBLANK('June 2016'!A4771),"",IF(ISTEXT('June 2016'!A4771),0,'June 2016'!A4771))</f>
        <v>438667</v>
      </c>
      <c r="B3089">
        <f>IF(ISBLANK('June 2016'!F4771),"",IF(ISTEXT('June 2016'!F4771),0,'June 2016'!F4771))</f>
        <v>94.51</v>
      </c>
    </row>
    <row r="3090" spans="1:2" x14ac:dyDescent="0.2">
      <c r="A3090">
        <f>IF(ISBLANK('June 2016'!A4772),"",IF(ISTEXT('June 2016'!A4772),0,'June 2016'!A4772))</f>
        <v>439119</v>
      </c>
      <c r="B3090">
        <f>IF(ISBLANK('June 2016'!F4772),"",IF(ISTEXT('June 2016'!F4772),0,'June 2016'!F4772))</f>
        <v>94.51</v>
      </c>
    </row>
    <row r="3091" spans="1:2" x14ac:dyDescent="0.2">
      <c r="A3091">
        <f>IF(ISBLANK('June 2016'!A4773),"",IF(ISTEXT('June 2016'!A4773),0,'June 2016'!A4773))</f>
        <v>439120</v>
      </c>
      <c r="B3091">
        <f>IF(ISBLANK('June 2016'!F4773),"",IF(ISTEXT('June 2016'!F4773),0,'June 2016'!F4773))</f>
        <v>80.510000000000005</v>
      </c>
    </row>
    <row r="3092" spans="1:2" x14ac:dyDescent="0.2">
      <c r="A3092">
        <f>IF(ISBLANK('June 2016'!A4774),"",IF(ISTEXT('June 2016'!A4774),0,'June 2016'!A4774))</f>
        <v>439273</v>
      </c>
      <c r="B3092">
        <f>IF(ISBLANK('June 2016'!F4774),"",IF(ISTEXT('June 2016'!F4774),0,'June 2016'!F4774))</f>
        <v>80.510000000000005</v>
      </c>
    </row>
    <row r="3093" spans="1:2" x14ac:dyDescent="0.2">
      <c r="A3093">
        <f>IF(ISBLANK('June 2016'!A4775),"",IF(ISTEXT('June 2016'!A4775),0,'June 2016'!A4775))</f>
        <v>439686</v>
      </c>
      <c r="B3093">
        <f>IF(ISBLANK('June 2016'!F4775),"",IF(ISTEXT('June 2016'!F4775),0,'June 2016'!F4775))</f>
        <v>94.51</v>
      </c>
    </row>
    <row r="3094" spans="1:2" x14ac:dyDescent="0.2">
      <c r="A3094">
        <f>IF(ISBLANK('June 2016'!A4779),"",IF(ISTEXT('June 2016'!A4779),0,'June 2016'!A4779))</f>
        <v>438668</v>
      </c>
      <c r="B3094">
        <f>IF(ISBLANK('June 2016'!F4779),"",IF(ISTEXT('June 2016'!F4779),0,'June 2016'!F4779))</f>
        <v>204.25</v>
      </c>
    </row>
    <row r="3095" spans="1:2" x14ac:dyDescent="0.2">
      <c r="A3095">
        <f>IF(ISBLANK('June 2016'!A4780),"",IF(ISTEXT('June 2016'!A4780),0,'June 2016'!A4780))</f>
        <v>439121</v>
      </c>
      <c r="B3095">
        <f>IF(ISBLANK('June 2016'!F4780),"",IF(ISTEXT('June 2016'!F4780),0,'June 2016'!F4780))</f>
        <v>9589.94</v>
      </c>
    </row>
    <row r="3096" spans="1:2" x14ac:dyDescent="0.2">
      <c r="A3096" t="str">
        <f>IF(ISBLANK('June 2016'!A4781),"",IF(ISTEXT('June 2016'!A4781),0,'June 2016'!A4781))</f>
        <v/>
      </c>
      <c r="B3096" t="str">
        <f>IF(ISBLANK('June 2016'!F4781),"",IF(ISTEXT('June 2016'!F4781),0,'June 2016'!F4781))</f>
        <v/>
      </c>
    </row>
    <row r="3097" spans="1:2" x14ac:dyDescent="0.2">
      <c r="A3097" t="str">
        <f>IF(ISBLANK('June 2016'!A4782),"",IF(ISTEXT('June 2016'!A4782),0,'June 2016'!A4782))</f>
        <v/>
      </c>
      <c r="B3097" t="str">
        <f>IF(ISBLANK('June 2016'!F4782),"",IF(ISTEXT('June 2016'!F4782),0,'June 2016'!F4782))</f>
        <v/>
      </c>
    </row>
    <row r="3098" spans="1:2" x14ac:dyDescent="0.2">
      <c r="A3098" t="str">
        <f>IF(ISBLANK('June 2016'!A4783),"",IF(ISTEXT('June 2016'!A4783),0,'June 2016'!A4783))</f>
        <v/>
      </c>
      <c r="B3098" t="str">
        <f>IF(ISBLANK('June 2016'!F4783),"",IF(ISTEXT('June 2016'!F4783),0,'June 2016'!F4783))</f>
        <v/>
      </c>
    </row>
    <row r="3099" spans="1:2" x14ac:dyDescent="0.2">
      <c r="A3099" t="str">
        <f>IF(ISBLANK('June 2016'!A4784),"",IF(ISTEXT('June 2016'!A4784),0,'June 2016'!A4784))</f>
        <v/>
      </c>
      <c r="B3099" t="str">
        <f>IF(ISBLANK('June 2016'!F4784),"",IF(ISTEXT('June 2016'!F4784),0,'June 2016'!F4784))</f>
        <v/>
      </c>
    </row>
    <row r="3100" spans="1:2" x14ac:dyDescent="0.2">
      <c r="A3100" t="str">
        <f>IF(ISBLANK('June 2016'!A4785),"",IF(ISTEXT('June 2016'!A4785),0,'June 2016'!A4785))</f>
        <v/>
      </c>
      <c r="B3100" t="str">
        <f>IF(ISBLANK('June 2016'!F4785),"",IF(ISTEXT('June 2016'!F4785),0,'June 2016'!F4785))</f>
        <v/>
      </c>
    </row>
    <row r="3101" spans="1:2" x14ac:dyDescent="0.2">
      <c r="A3101" t="str">
        <f>IF(ISBLANK('June 2016'!A4786),"",IF(ISTEXT('June 2016'!A4786),0,'June 2016'!A4786))</f>
        <v/>
      </c>
      <c r="B3101" t="str">
        <f>IF(ISBLANK('June 2016'!F4786),"",IF(ISTEXT('June 2016'!F4786),0,'June 2016'!F4786))</f>
        <v/>
      </c>
    </row>
    <row r="3102" spans="1:2" x14ac:dyDescent="0.2">
      <c r="A3102" t="str">
        <f>IF(ISBLANK('June 2016'!A4787),"",IF(ISTEXT('June 2016'!A4787),0,'June 2016'!A4787))</f>
        <v/>
      </c>
      <c r="B3102" t="str">
        <f>IF(ISBLANK('June 2016'!F4787),"",IF(ISTEXT('June 2016'!F4787),0,'June 2016'!F4787))</f>
        <v/>
      </c>
    </row>
    <row r="3103" spans="1:2" x14ac:dyDescent="0.2">
      <c r="A3103" t="str">
        <f>IF(ISBLANK('June 2016'!A4788),"",IF(ISTEXT('June 2016'!A4788),0,'June 2016'!A4788))</f>
        <v/>
      </c>
      <c r="B3103" t="str">
        <f>IF(ISBLANK('June 2016'!F4788),"",IF(ISTEXT('June 2016'!F4788),0,'June 2016'!F4788))</f>
        <v/>
      </c>
    </row>
    <row r="3104" spans="1:2" x14ac:dyDescent="0.2">
      <c r="A3104" t="str">
        <f>IF(ISBLANK('June 2016'!A4789),"",IF(ISTEXT('June 2016'!A4789),0,'June 2016'!A4789))</f>
        <v/>
      </c>
      <c r="B3104" t="str">
        <f>IF(ISBLANK('June 2016'!F4789),"",IF(ISTEXT('June 2016'!F4789),0,'June 2016'!F4789))</f>
        <v/>
      </c>
    </row>
    <row r="3105" spans="1:2" x14ac:dyDescent="0.2">
      <c r="A3105" t="str">
        <f>IF(ISBLANK('June 2016'!A4790),"",IF(ISTEXT('June 2016'!A4790),0,'June 2016'!A4790))</f>
        <v/>
      </c>
      <c r="B3105">
        <f>IF(ISBLANK('June 2016'!F4790),"",IF(ISTEXT('June 2016'!F4790),0,'June 2016'!F4790))</f>
        <v>-405.8</v>
      </c>
    </row>
    <row r="3106" spans="1:2" x14ac:dyDescent="0.2">
      <c r="A3106">
        <f>IF(ISBLANK('June 2016'!A4791),"",IF(ISTEXT('June 2016'!A4791),0,'June 2016'!A4791))</f>
        <v>439122</v>
      </c>
      <c r="B3106">
        <f>IF(ISBLANK('June 2016'!F4791),"",IF(ISTEXT('June 2016'!F4791),0,'June 2016'!F4791))</f>
        <v>7020.92</v>
      </c>
    </row>
    <row r="3107" spans="1:2" x14ac:dyDescent="0.2">
      <c r="A3107" t="str">
        <f>IF(ISBLANK('June 2016'!A4792),"",IF(ISTEXT('June 2016'!A4792),0,'June 2016'!A4792))</f>
        <v/>
      </c>
      <c r="B3107" t="str">
        <f>IF(ISBLANK('June 2016'!F4792),"",IF(ISTEXT('June 2016'!F4792),0,'June 2016'!F4792))</f>
        <v/>
      </c>
    </row>
    <row r="3108" spans="1:2" x14ac:dyDescent="0.2">
      <c r="A3108" t="str">
        <f>IF(ISBLANK('June 2016'!A4793),"",IF(ISTEXT('June 2016'!A4793),0,'June 2016'!A4793))</f>
        <v/>
      </c>
      <c r="B3108" t="str">
        <f>IF(ISBLANK('June 2016'!F4793),"",IF(ISTEXT('June 2016'!F4793),0,'June 2016'!F4793))</f>
        <v/>
      </c>
    </row>
    <row r="3109" spans="1:2" x14ac:dyDescent="0.2">
      <c r="A3109" t="str">
        <f>IF(ISBLANK('June 2016'!A4794),"",IF(ISTEXT('June 2016'!A4794),0,'June 2016'!A4794))</f>
        <v/>
      </c>
      <c r="B3109" t="str">
        <f>IF(ISBLANK('June 2016'!F4794),"",IF(ISTEXT('June 2016'!F4794),0,'June 2016'!F4794))</f>
        <v/>
      </c>
    </row>
    <row r="3110" spans="1:2" x14ac:dyDescent="0.2">
      <c r="A3110" t="str">
        <f>IF(ISBLANK('June 2016'!A4795),"",IF(ISTEXT('June 2016'!A4795),0,'June 2016'!A4795))</f>
        <v/>
      </c>
      <c r="B3110" t="str">
        <f>IF(ISBLANK('June 2016'!F4795),"",IF(ISTEXT('June 2016'!F4795),0,'June 2016'!F4795))</f>
        <v/>
      </c>
    </row>
    <row r="3111" spans="1:2" x14ac:dyDescent="0.2">
      <c r="A3111" t="str">
        <f>IF(ISBLANK('June 2016'!A4796),"",IF(ISTEXT('June 2016'!A4796),0,'June 2016'!A4796))</f>
        <v/>
      </c>
      <c r="B3111">
        <f>IF(ISBLANK('June 2016'!F4796),"",IF(ISTEXT('June 2016'!F4796),0,'June 2016'!F4796))</f>
        <v>68.900000000000006</v>
      </c>
    </row>
    <row r="3112" spans="1:2" x14ac:dyDescent="0.2">
      <c r="A3112" t="str">
        <f>IF(ISBLANK('June 2016'!A4797),"",IF(ISTEXT('June 2016'!A4797),0,'June 2016'!A4797))</f>
        <v/>
      </c>
      <c r="B3112">
        <f>IF(ISBLANK('June 2016'!F4797),"",IF(ISTEXT('June 2016'!F4797),0,'June 2016'!F4797))</f>
        <v>-68.900000000000006</v>
      </c>
    </row>
    <row r="3113" spans="1:2" x14ac:dyDescent="0.2">
      <c r="A3113">
        <f>IF(ISBLANK('June 2016'!A4798),"",IF(ISTEXT('June 2016'!A4798),0,'June 2016'!A4798))</f>
        <v>439687</v>
      </c>
      <c r="B3113">
        <f>IF(ISBLANK('June 2016'!F4798),"",IF(ISTEXT('June 2016'!F4798),0,'June 2016'!F4798))</f>
        <v>3189.11</v>
      </c>
    </row>
    <row r="3114" spans="1:2" x14ac:dyDescent="0.2">
      <c r="A3114" t="str">
        <f>IF(ISBLANK('June 2016'!A4799),"",IF(ISTEXT('June 2016'!A4799),0,'June 2016'!A4799))</f>
        <v/>
      </c>
      <c r="B3114" t="str">
        <f>IF(ISBLANK('June 2016'!F4799),"",IF(ISTEXT('June 2016'!F4799),0,'June 2016'!F4799))</f>
        <v/>
      </c>
    </row>
    <row r="3115" spans="1:2" x14ac:dyDescent="0.2">
      <c r="A3115" t="str">
        <f>IF(ISBLANK('June 2016'!A4800),"",IF(ISTEXT('June 2016'!A4800),0,'June 2016'!A4800))</f>
        <v/>
      </c>
      <c r="B3115">
        <f>IF(ISBLANK('June 2016'!F4800),"",IF(ISTEXT('June 2016'!F4800),0,'June 2016'!F4800))</f>
        <v>-46.72</v>
      </c>
    </row>
    <row r="3116" spans="1:2" x14ac:dyDescent="0.2">
      <c r="A3116">
        <f>IF(ISBLANK('June 2016'!A4801),"",IF(ISTEXT('June 2016'!A4801),0,'June 2016'!A4801))</f>
        <v>439688</v>
      </c>
      <c r="B3116">
        <f>IF(ISBLANK('June 2016'!F4801),"",IF(ISTEXT('June 2016'!F4801),0,'June 2016'!F4801))</f>
        <v>137.22</v>
      </c>
    </row>
    <row r="3117" spans="1:2" x14ac:dyDescent="0.2">
      <c r="A3117" t="str">
        <f>IF(ISBLANK('June 2016'!A4802),"",IF(ISTEXT('June 2016'!A4802),0,'June 2016'!A4802))</f>
        <v/>
      </c>
      <c r="B3117" t="str">
        <f>IF(ISBLANK('June 2016'!F4802),"",IF(ISTEXT('June 2016'!F4802),0,'June 2016'!F4802))</f>
        <v/>
      </c>
    </row>
    <row r="3118" spans="1:2" x14ac:dyDescent="0.2">
      <c r="A3118" t="str">
        <f>IF(ISBLANK('June 2016'!A4803),"",IF(ISTEXT('June 2016'!A4803),0,'June 2016'!A4803))</f>
        <v/>
      </c>
      <c r="B3118">
        <f>IF(ISBLANK('June 2016'!F4803),"",IF(ISTEXT('June 2016'!F4803),0,'June 2016'!F4803))</f>
        <v>92.4</v>
      </c>
    </row>
    <row r="3119" spans="1:2" x14ac:dyDescent="0.2">
      <c r="A3119">
        <f>IF(ISBLANK('June 2016'!A4807),"",IF(ISTEXT('June 2016'!A4807),0,'June 2016'!A4807))</f>
        <v>438669</v>
      </c>
      <c r="B3119">
        <f>IF(ISBLANK('June 2016'!F4807),"",IF(ISTEXT('June 2016'!F4807),0,'June 2016'!F4807))</f>
        <v>450</v>
      </c>
    </row>
    <row r="3120" spans="1:2" x14ac:dyDescent="0.2">
      <c r="A3120">
        <f>IF(ISBLANK('June 2016'!A4808),"",IF(ISTEXT('June 2016'!A4808),0,'June 2016'!A4808))</f>
        <v>439123</v>
      </c>
      <c r="B3120">
        <f>IF(ISBLANK('June 2016'!F4808),"",IF(ISTEXT('June 2016'!F4808),0,'June 2016'!F4808))</f>
        <v>450</v>
      </c>
    </row>
    <row r="3121" spans="1:2" x14ac:dyDescent="0.2">
      <c r="A3121" t="str">
        <f>IF(ISBLANK('June 2016'!A4809),"",IF(ISTEXT('June 2016'!A4809),0,'June 2016'!A4809))</f>
        <v/>
      </c>
      <c r="B3121">
        <f>IF(ISBLANK('June 2016'!F4809),"",IF(ISTEXT('June 2016'!F4809),0,'June 2016'!F4809))</f>
        <v>100</v>
      </c>
    </row>
    <row r="3122" spans="1:2" x14ac:dyDescent="0.2">
      <c r="A3122" t="str">
        <f>IF(ISBLANK('June 2016'!A4810),"",IF(ISTEXT('June 2016'!A4810),0,'June 2016'!A4810))</f>
        <v/>
      </c>
      <c r="B3122">
        <f>IF(ISBLANK('June 2016'!F4810),"",IF(ISTEXT('June 2016'!F4810),0,'June 2016'!F4810))</f>
        <v>100</v>
      </c>
    </row>
    <row r="3123" spans="1:2" x14ac:dyDescent="0.2">
      <c r="A3123" t="str">
        <f>IF(ISBLANK('June 2016'!A4811),"",IF(ISTEXT('June 2016'!A4811),0,'June 2016'!A4811))</f>
        <v/>
      </c>
      <c r="B3123">
        <f>IF(ISBLANK('June 2016'!F4811),"",IF(ISTEXT('June 2016'!F4811),0,'June 2016'!F4811))</f>
        <v>100</v>
      </c>
    </row>
    <row r="3124" spans="1:2" x14ac:dyDescent="0.2">
      <c r="A3124" t="str">
        <f>IF(ISBLANK('June 2016'!A4812),"",IF(ISTEXT('June 2016'!A4812),0,'June 2016'!A4812))</f>
        <v/>
      </c>
      <c r="B3124">
        <f>IF(ISBLANK('June 2016'!F4812),"",IF(ISTEXT('June 2016'!F4812),0,'June 2016'!F4812))</f>
        <v>100</v>
      </c>
    </row>
    <row r="3125" spans="1:2" x14ac:dyDescent="0.2">
      <c r="A3125">
        <f>IF(ISBLANK('June 2016'!A4813),"",IF(ISTEXT('June 2016'!A4813),0,'June 2016'!A4813))</f>
        <v>439689</v>
      </c>
      <c r="B3125">
        <f>IF(ISBLANK('June 2016'!F4813),"",IF(ISTEXT('June 2016'!F4813),0,'June 2016'!F4813))</f>
        <v>450</v>
      </c>
    </row>
    <row r="3126" spans="1:2" x14ac:dyDescent="0.2">
      <c r="A3126" t="str">
        <f>IF(ISBLANK('June 2016'!A4814),"",IF(ISTEXT('June 2016'!A4814),0,'June 2016'!A4814))</f>
        <v/>
      </c>
      <c r="B3126">
        <f>IF(ISBLANK('June 2016'!F4814),"",IF(ISTEXT('June 2016'!F4814),0,'June 2016'!F4814))</f>
        <v>550</v>
      </c>
    </row>
    <row r="3127" spans="1:2" x14ac:dyDescent="0.2">
      <c r="A3127" t="str">
        <f>IF(ISBLANK('June 2016'!A4815),"",IF(ISTEXT('June 2016'!A4815),0,'June 2016'!A4815))</f>
        <v/>
      </c>
      <c r="B3127">
        <f>IF(ISBLANK('June 2016'!F4815),"",IF(ISTEXT('June 2016'!F4815),0,'June 2016'!F4815))</f>
        <v>450</v>
      </c>
    </row>
    <row r="3128" spans="1:2" x14ac:dyDescent="0.2">
      <c r="A3128" t="str">
        <f>IF(ISBLANK('June 2016'!A4816),"",IF(ISTEXT('June 2016'!A4816),0,'June 2016'!A4816))</f>
        <v/>
      </c>
      <c r="B3128">
        <f>IF(ISBLANK('June 2016'!F4816),"",IF(ISTEXT('June 2016'!F4816),0,'June 2016'!F4816))</f>
        <v>250</v>
      </c>
    </row>
    <row r="3129" spans="1:2" x14ac:dyDescent="0.2">
      <c r="A3129">
        <f>IF(ISBLANK('June 2016'!A4820),"",IF(ISTEXT('June 2016'!A4820),0,'June 2016'!A4820))</f>
        <v>438670</v>
      </c>
      <c r="B3129">
        <f>IF(ISBLANK('June 2016'!F4820),"",IF(ISTEXT('June 2016'!F4820),0,'June 2016'!F4820))</f>
        <v>450</v>
      </c>
    </row>
    <row r="3130" spans="1:2" x14ac:dyDescent="0.2">
      <c r="A3130" t="str">
        <f>IF(ISBLANK('June 2016'!A4821),"",IF(ISTEXT('June 2016'!A4821),0,'June 2016'!A4821))</f>
        <v/>
      </c>
      <c r="B3130">
        <f>IF(ISBLANK('June 2016'!F4821),"",IF(ISTEXT('June 2016'!F4821),0,'June 2016'!F4821))</f>
        <v>100</v>
      </c>
    </row>
    <row r="3131" spans="1:2" x14ac:dyDescent="0.2">
      <c r="A3131" t="str">
        <f>IF(ISBLANK('June 2016'!A4822),"",IF(ISTEXT('June 2016'!A4822),0,'June 2016'!A4822))</f>
        <v/>
      </c>
      <c r="B3131">
        <f>IF(ISBLANK('June 2016'!F4822),"",IF(ISTEXT('June 2016'!F4822),0,'June 2016'!F4822))</f>
        <v>500</v>
      </c>
    </row>
    <row r="3132" spans="1:2" x14ac:dyDescent="0.2">
      <c r="A3132" t="str">
        <f>IF(ISBLANK('June 2016'!A4823),"",IF(ISTEXT('June 2016'!A4823),0,'June 2016'!A4823))</f>
        <v/>
      </c>
      <c r="B3132">
        <f>IF(ISBLANK('June 2016'!F4823),"",IF(ISTEXT('June 2016'!F4823),0,'June 2016'!F4823))</f>
        <v>250</v>
      </c>
    </row>
    <row r="3133" spans="1:2" x14ac:dyDescent="0.2">
      <c r="A3133" t="str">
        <f>IF(ISBLANK('June 2016'!A4824),"",IF(ISTEXT('June 2016'!A4824),0,'June 2016'!A4824))</f>
        <v/>
      </c>
      <c r="B3133">
        <f>IF(ISBLANK('June 2016'!F4824),"",IF(ISTEXT('June 2016'!F4824),0,'June 2016'!F4824))</f>
        <v>500</v>
      </c>
    </row>
    <row r="3134" spans="1:2" x14ac:dyDescent="0.2">
      <c r="A3134" t="str">
        <f>IF(ISBLANK('June 2016'!A4825),"",IF(ISTEXT('June 2016'!A4825),0,'June 2016'!A4825))</f>
        <v/>
      </c>
      <c r="B3134">
        <f>IF(ISBLANK('June 2016'!F4825),"",IF(ISTEXT('June 2016'!F4825),0,'June 2016'!F4825))</f>
        <v>250</v>
      </c>
    </row>
    <row r="3135" spans="1:2" x14ac:dyDescent="0.2">
      <c r="A3135" t="str">
        <f>IF(ISBLANK('June 2016'!A4826),"",IF(ISTEXT('June 2016'!A4826),0,'June 2016'!A4826))</f>
        <v/>
      </c>
      <c r="B3135">
        <f>IF(ISBLANK('June 2016'!F4826),"",IF(ISTEXT('June 2016'!F4826),0,'June 2016'!F4826))</f>
        <v>2156.25</v>
      </c>
    </row>
    <row r="3136" spans="1:2" x14ac:dyDescent="0.2">
      <c r="A3136">
        <f>IF(ISBLANK('June 2016'!A4827),"",IF(ISTEXT('June 2016'!A4827),0,'June 2016'!A4827))</f>
        <v>439124</v>
      </c>
      <c r="B3136">
        <f>IF(ISBLANK('June 2016'!F4827),"",IF(ISTEXT('June 2016'!F4827),0,'June 2016'!F4827))</f>
        <v>450</v>
      </c>
    </row>
    <row r="3137" spans="1:2" x14ac:dyDescent="0.2">
      <c r="A3137">
        <f>IF(ISBLANK('June 2016'!A4828),"",IF(ISTEXT('June 2016'!A4828),0,'June 2016'!A4828))</f>
        <v>439690</v>
      </c>
      <c r="B3137">
        <f>IF(ISBLANK('June 2016'!F4828),"",IF(ISTEXT('June 2016'!F4828),0,'June 2016'!F4828))</f>
        <v>450</v>
      </c>
    </row>
    <row r="3138" spans="1:2" x14ac:dyDescent="0.2">
      <c r="A3138" t="str">
        <f>IF(ISBLANK('June 2016'!A4829),"",IF(ISTEXT('June 2016'!A4829),0,'June 2016'!A4829))</f>
        <v/>
      </c>
      <c r="B3138">
        <f>IF(ISBLANK('June 2016'!F4829),"",IF(ISTEXT('June 2016'!F4829),0,'June 2016'!F4829))</f>
        <v>500</v>
      </c>
    </row>
    <row r="3139" spans="1:2" x14ac:dyDescent="0.2">
      <c r="A3139" t="str">
        <f>IF(ISBLANK('June 2016'!A4830),"",IF(ISTEXT('June 2016'!A4830),0,'June 2016'!A4830))</f>
        <v/>
      </c>
      <c r="B3139">
        <f>IF(ISBLANK('June 2016'!F4830),"",IF(ISTEXT('June 2016'!F4830),0,'June 2016'!F4830))</f>
        <v>500</v>
      </c>
    </row>
    <row r="3140" spans="1:2" x14ac:dyDescent="0.2">
      <c r="A3140">
        <f>IF(ISBLANK('June 2016'!A4834),"",IF(ISTEXT('June 2016'!A4834),0,'June 2016'!A4834))</f>
        <v>438671</v>
      </c>
      <c r="B3140">
        <f>IF(ISBLANK('June 2016'!F4834),"",IF(ISTEXT('June 2016'!F4834),0,'June 2016'!F4834))</f>
        <v>302</v>
      </c>
    </row>
    <row r="3141" spans="1:2" x14ac:dyDescent="0.2">
      <c r="A3141">
        <f>IF(ISBLANK('June 2016'!A4838),"",IF(ISTEXT('June 2016'!A4838),0,'June 2016'!A4838))</f>
        <v>439125</v>
      </c>
      <c r="B3141">
        <f>IF(ISBLANK('June 2016'!F4838),"",IF(ISTEXT('June 2016'!F4838),0,'June 2016'!F4838))</f>
        <v>750</v>
      </c>
    </row>
    <row r="3142" spans="1:2" x14ac:dyDescent="0.2">
      <c r="A3142">
        <f>IF(ISBLANK('June 2016'!A4842),"",IF(ISTEXT('June 2016'!A4842),0,'June 2016'!A4842))</f>
        <v>438672</v>
      </c>
      <c r="B3142">
        <f>IF(ISBLANK('June 2016'!F4842),"",IF(ISTEXT('June 2016'!F4842),0,'June 2016'!F4842))</f>
        <v>27096.44</v>
      </c>
    </row>
    <row r="3143" spans="1:2" x14ac:dyDescent="0.2">
      <c r="A3143" t="str">
        <f>IF(ISBLANK('June 2016'!A4843),"",IF(ISTEXT('June 2016'!A4843),0,'June 2016'!A4843))</f>
        <v/>
      </c>
      <c r="B3143" t="str">
        <f>IF(ISBLANK('June 2016'!F4843),"",IF(ISTEXT('June 2016'!F4843),0,'June 2016'!F4843))</f>
        <v/>
      </c>
    </row>
    <row r="3144" spans="1:2" x14ac:dyDescent="0.2">
      <c r="A3144" t="str">
        <f>IF(ISBLANK('June 2016'!A4844),"",IF(ISTEXT('June 2016'!A4844),0,'June 2016'!A4844))</f>
        <v/>
      </c>
      <c r="B3144" t="str">
        <f>IF(ISBLANK('June 2016'!F4844),"",IF(ISTEXT('June 2016'!F4844),0,'June 2016'!F4844))</f>
        <v/>
      </c>
    </row>
    <row r="3145" spans="1:2" x14ac:dyDescent="0.2">
      <c r="A3145">
        <f>IF(ISBLANK('June 2016'!A4845),"",IF(ISTEXT('June 2016'!A4845),0,'June 2016'!A4845))</f>
        <v>439126</v>
      </c>
      <c r="B3145">
        <f>IF(ISBLANK('June 2016'!F4845),"",IF(ISTEXT('June 2016'!F4845),0,'June 2016'!F4845))</f>
        <v>16617</v>
      </c>
    </row>
    <row r="3146" spans="1:2" x14ac:dyDescent="0.2">
      <c r="A3146">
        <f>IF(ISBLANK('June 2016'!A4846),"",IF(ISTEXT('June 2016'!A4846),0,'June 2016'!A4846))</f>
        <v>439691</v>
      </c>
      <c r="B3146">
        <f>IF(ISBLANK('June 2016'!F4846),"",IF(ISTEXT('June 2016'!F4846),0,'June 2016'!F4846))</f>
        <v>5602.8</v>
      </c>
    </row>
    <row r="3147" spans="1:2" x14ac:dyDescent="0.2">
      <c r="A3147">
        <f>IF(ISBLANK('June 2016'!A4850),"",IF(ISTEXT('June 2016'!A4850),0,'June 2016'!A4850))</f>
        <v>438673</v>
      </c>
      <c r="B3147">
        <f>IF(ISBLANK('June 2016'!F4850),"",IF(ISTEXT('June 2016'!F4850),0,'June 2016'!F4850))</f>
        <v>277.98</v>
      </c>
    </row>
    <row r="3148" spans="1:2" x14ac:dyDescent="0.2">
      <c r="A3148" t="str">
        <f>IF(ISBLANK('June 2016'!A4851),"",IF(ISTEXT('June 2016'!A4851),0,'June 2016'!A4851))</f>
        <v/>
      </c>
      <c r="B3148" t="str">
        <f>IF(ISBLANK('June 2016'!F4851),"",IF(ISTEXT('June 2016'!F4851),0,'June 2016'!F4851))</f>
        <v/>
      </c>
    </row>
    <row r="3149" spans="1:2" x14ac:dyDescent="0.2">
      <c r="A3149" t="str">
        <f>IF(ISBLANK('June 2016'!A4852),"",IF(ISTEXT('June 2016'!A4852),0,'June 2016'!A4852))</f>
        <v/>
      </c>
      <c r="B3149" t="str">
        <f>IF(ISBLANK('June 2016'!F4852),"",IF(ISTEXT('June 2016'!F4852),0,'June 2016'!F4852))</f>
        <v/>
      </c>
    </row>
    <row r="3150" spans="1:2" x14ac:dyDescent="0.2">
      <c r="A3150">
        <f>IF(ISBLANK('June 2016'!A4853),"",IF(ISTEXT('June 2016'!A4853),0,'June 2016'!A4853))</f>
        <v>439127</v>
      </c>
      <c r="B3150">
        <f>IF(ISBLANK('June 2016'!F4853),"",IF(ISTEXT('June 2016'!F4853),0,'June 2016'!F4853))</f>
        <v>593.48</v>
      </c>
    </row>
    <row r="3151" spans="1:2" x14ac:dyDescent="0.2">
      <c r="A3151" t="str">
        <f>IF(ISBLANK('June 2016'!A4854),"",IF(ISTEXT('June 2016'!A4854),0,'June 2016'!A4854))</f>
        <v/>
      </c>
      <c r="B3151" t="str">
        <f>IF(ISBLANK('June 2016'!F4854),"",IF(ISTEXT('June 2016'!F4854),0,'June 2016'!F4854))</f>
        <v/>
      </c>
    </row>
    <row r="3152" spans="1:2" x14ac:dyDescent="0.2">
      <c r="A3152" t="str">
        <f>IF(ISBLANK('June 2016'!A4855),"",IF(ISTEXT('June 2016'!A4855),0,'June 2016'!A4855))</f>
        <v/>
      </c>
      <c r="B3152" t="str">
        <f>IF(ISBLANK('June 2016'!F4855),"",IF(ISTEXT('June 2016'!F4855),0,'June 2016'!F4855))</f>
        <v/>
      </c>
    </row>
    <row r="3153" spans="1:2" x14ac:dyDescent="0.2">
      <c r="A3153" t="str">
        <f>IF(ISBLANK('June 2016'!A4856),"",IF(ISTEXT('June 2016'!A4856),0,'June 2016'!A4856))</f>
        <v/>
      </c>
      <c r="B3153" t="str">
        <f>IF(ISBLANK('June 2016'!F4856),"",IF(ISTEXT('June 2016'!F4856),0,'June 2016'!F4856))</f>
        <v/>
      </c>
    </row>
    <row r="3154" spans="1:2" x14ac:dyDescent="0.2">
      <c r="A3154">
        <f>IF(ISBLANK('June 2016'!A4857),"",IF(ISTEXT('June 2016'!A4857),0,'June 2016'!A4857))</f>
        <v>439692</v>
      </c>
      <c r="B3154">
        <f>IF(ISBLANK('June 2016'!F4857),"",IF(ISTEXT('June 2016'!F4857),0,'June 2016'!F4857))</f>
        <v>289.99</v>
      </c>
    </row>
    <row r="3155" spans="1:2" x14ac:dyDescent="0.2">
      <c r="A3155" t="str">
        <f>IF(ISBLANK('June 2016'!A4858),"",IF(ISTEXT('June 2016'!A4858),0,'June 2016'!A4858))</f>
        <v/>
      </c>
      <c r="B3155" t="str">
        <f>IF(ISBLANK('June 2016'!F4858),"",IF(ISTEXT('June 2016'!F4858),0,'June 2016'!F4858))</f>
        <v/>
      </c>
    </row>
    <row r="3156" spans="1:2" x14ac:dyDescent="0.2">
      <c r="A3156" t="str">
        <f>IF(ISBLANK('June 2016'!A4859),"",IF(ISTEXT('June 2016'!A4859),0,'June 2016'!A4859))</f>
        <v/>
      </c>
      <c r="B3156" t="str">
        <f>IF(ISBLANK('June 2016'!F4859),"",IF(ISTEXT('June 2016'!F4859),0,'June 2016'!F4859))</f>
        <v/>
      </c>
    </row>
    <row r="3157" spans="1:2" x14ac:dyDescent="0.2">
      <c r="A3157">
        <f>IF(ISBLANK('June 2016'!A4863),"",IF(ISTEXT('June 2016'!A4863),0,'June 2016'!A4863))</f>
        <v>439128</v>
      </c>
      <c r="B3157">
        <f>IF(ISBLANK('June 2016'!F4863),"",IF(ISTEXT('June 2016'!F4863),0,'June 2016'!F4863))</f>
        <v>343.98</v>
      </c>
    </row>
    <row r="3158" spans="1:2" x14ac:dyDescent="0.2">
      <c r="A3158" t="str">
        <f>IF(ISBLANK('June 2016'!A4864),"",IF(ISTEXT('June 2016'!A4864),0,'June 2016'!A4864))</f>
        <v/>
      </c>
      <c r="B3158" t="str">
        <f>IF(ISBLANK('June 2016'!F4864),"",IF(ISTEXT('June 2016'!F4864),0,'June 2016'!F4864))</f>
        <v/>
      </c>
    </row>
    <row r="3159" spans="1:2" x14ac:dyDescent="0.2">
      <c r="A3159">
        <f>IF(ISBLANK('June 2016'!A4868),"",IF(ISTEXT('June 2016'!A4868),0,'June 2016'!A4868))</f>
        <v>438674</v>
      </c>
      <c r="B3159">
        <f>IF(ISBLANK('June 2016'!F4868),"",IF(ISTEXT('June 2016'!F4868),0,'June 2016'!F4868))</f>
        <v>1250</v>
      </c>
    </row>
    <row r="3160" spans="1:2" x14ac:dyDescent="0.2">
      <c r="A3160">
        <f>IF(ISBLANK('June 2016'!A4869),"",IF(ISTEXT('June 2016'!A4869),0,'June 2016'!A4869))</f>
        <v>439129</v>
      </c>
      <c r="B3160">
        <f>IF(ISBLANK('June 2016'!F4869),"",IF(ISTEXT('June 2016'!F4869),0,'June 2016'!F4869))</f>
        <v>450</v>
      </c>
    </row>
    <row r="3161" spans="1:2" x14ac:dyDescent="0.2">
      <c r="A3161" t="str">
        <f>IF(ISBLANK('June 2016'!A4870),"",IF(ISTEXT('June 2016'!A4870),0,'June 2016'!A4870))</f>
        <v/>
      </c>
      <c r="B3161">
        <f>IF(ISBLANK('June 2016'!F4870),"",IF(ISTEXT('June 2016'!F4870),0,'June 2016'!F4870))</f>
        <v>450</v>
      </c>
    </row>
    <row r="3162" spans="1:2" x14ac:dyDescent="0.2">
      <c r="A3162">
        <f>IF(ISBLANK('June 2016'!A4874),"",IF(ISTEXT('June 2016'!A4874),0,'June 2016'!A4874))</f>
        <v>438675</v>
      </c>
      <c r="B3162">
        <f>IF(ISBLANK('June 2016'!F4874),"",IF(ISTEXT('June 2016'!F4874),0,'June 2016'!F4874))</f>
        <v>24839.439999999999</v>
      </c>
    </row>
    <row r="3163" spans="1:2" x14ac:dyDescent="0.2">
      <c r="A3163">
        <f>IF(ISBLANK('June 2016'!A4875),"",IF(ISTEXT('June 2016'!A4875),0,'June 2016'!A4875))</f>
        <v>439130</v>
      </c>
      <c r="B3163">
        <f>IF(ISBLANK('June 2016'!F4875),"",IF(ISTEXT('June 2016'!F4875),0,'June 2016'!F4875))</f>
        <v>53658.98</v>
      </c>
    </row>
    <row r="3164" spans="1:2" x14ac:dyDescent="0.2">
      <c r="A3164">
        <f>IF(ISBLANK('June 2016'!A4876),"",IF(ISTEXT('June 2016'!A4876),0,'June 2016'!A4876))</f>
        <v>439693</v>
      </c>
      <c r="B3164">
        <f>IF(ISBLANK('June 2016'!F4876),"",IF(ISTEXT('June 2016'!F4876),0,'June 2016'!F4876))</f>
        <v>17042.27</v>
      </c>
    </row>
    <row r="3165" spans="1:2" x14ac:dyDescent="0.2">
      <c r="A3165">
        <f>IF(ISBLANK('June 2016'!A4880),"",IF(ISTEXT('June 2016'!A4880),0,'June 2016'!A4880))</f>
        <v>439694</v>
      </c>
      <c r="B3165">
        <f>IF(ISBLANK('June 2016'!F4880),"",IF(ISTEXT('June 2016'!F4880),0,'June 2016'!F4880))</f>
        <v>10935</v>
      </c>
    </row>
    <row r="3166" spans="1:2" x14ac:dyDescent="0.2">
      <c r="A3166">
        <f>IF(ISBLANK('June 2016'!A4881),"",IF(ISTEXT('June 2016'!A4881),0,'June 2016'!A4881))</f>
        <v>439695</v>
      </c>
      <c r="B3166">
        <f>IF(ISBLANK('June 2016'!F4881),"",IF(ISTEXT('June 2016'!F4881),0,'June 2016'!F4881))</f>
        <v>4300</v>
      </c>
    </row>
    <row r="3167" spans="1:2" x14ac:dyDescent="0.2">
      <c r="A3167">
        <f>IF(ISBLANK('June 2016'!A4885),"",IF(ISTEXT('June 2016'!A4885),0,'June 2016'!A4885))</f>
        <v>439131</v>
      </c>
      <c r="B3167">
        <f>IF(ISBLANK('June 2016'!F4885),"",IF(ISTEXT('June 2016'!F4885),0,'June 2016'!F4885))</f>
        <v>1961.91</v>
      </c>
    </row>
    <row r="3168" spans="1:2" x14ac:dyDescent="0.2">
      <c r="A3168" t="str">
        <f>IF(ISBLANK('June 2016'!A4886),"",IF(ISTEXT('June 2016'!A4886),0,'June 2016'!A4886))</f>
        <v/>
      </c>
      <c r="B3168" t="str">
        <f>IF(ISBLANK('June 2016'!F4886),"",IF(ISTEXT('June 2016'!F4886),0,'June 2016'!F4886))</f>
        <v/>
      </c>
    </row>
    <row r="3169" spans="1:2" x14ac:dyDescent="0.2">
      <c r="A3169">
        <f>IF(ISBLANK('June 2016'!A4890),"",IF(ISTEXT('June 2016'!A4890),0,'June 2016'!A4890))</f>
        <v>439696</v>
      </c>
      <c r="B3169">
        <f>IF(ISBLANK('June 2016'!F4890),"",IF(ISTEXT('June 2016'!F4890),0,'June 2016'!F4890))</f>
        <v>195.76</v>
      </c>
    </row>
    <row r="3170" spans="1:2" x14ac:dyDescent="0.2">
      <c r="A3170">
        <f>IF(ISBLANK('June 2016'!A4894),"",IF(ISTEXT('June 2016'!A4894),0,'June 2016'!A4894))</f>
        <v>438408</v>
      </c>
      <c r="B3170">
        <f>IF(ISBLANK('June 2016'!F4894),"",IF(ISTEXT('June 2016'!F4894),0,'June 2016'!F4894))</f>
        <v>200</v>
      </c>
    </row>
    <row r="3171" spans="1:2" x14ac:dyDescent="0.2">
      <c r="A3171">
        <f>IF(ISBLANK('June 2016'!A4898),"",IF(ISTEXT('June 2016'!A4898),0,'June 2016'!A4898))</f>
        <v>439697</v>
      </c>
      <c r="B3171">
        <f>IF(ISBLANK('June 2016'!F4898),"",IF(ISTEXT('June 2016'!F4898),0,'June 2016'!F4898))</f>
        <v>36.72</v>
      </c>
    </row>
    <row r="3172" spans="1:2" x14ac:dyDescent="0.2">
      <c r="A3172">
        <f>IF(ISBLANK('June 2016'!A4902),"",IF(ISTEXT('June 2016'!A4902),0,'June 2016'!A4902))</f>
        <v>439132</v>
      </c>
      <c r="B3172">
        <f>IF(ISBLANK('June 2016'!F4902),"",IF(ISTEXT('June 2016'!F4902),0,'June 2016'!F4902))</f>
        <v>11.34</v>
      </c>
    </row>
    <row r="3173" spans="1:2" x14ac:dyDescent="0.2">
      <c r="A3173">
        <f>IF(ISBLANK('June 2016'!A4906),"",IF(ISTEXT('June 2016'!A4906),0,'June 2016'!A4906))</f>
        <v>438676</v>
      </c>
      <c r="B3173">
        <f>IF(ISBLANK('June 2016'!F4906),"",IF(ISTEXT('June 2016'!F4906),0,'June 2016'!F4906))</f>
        <v>65.34</v>
      </c>
    </row>
    <row r="3174" spans="1:2" x14ac:dyDescent="0.2">
      <c r="A3174">
        <f>IF(ISBLANK('June 2016'!A4910),"",IF(ISTEXT('June 2016'!A4910),0,'June 2016'!A4910))</f>
        <v>438677</v>
      </c>
      <c r="B3174">
        <f>IF(ISBLANK('June 2016'!F4910),"",IF(ISTEXT('June 2016'!F4910),0,'June 2016'!F4910))</f>
        <v>20.25</v>
      </c>
    </row>
    <row r="3175" spans="1:2" x14ac:dyDescent="0.2">
      <c r="A3175">
        <f>IF(ISBLANK('June 2016'!A4914),"",IF(ISTEXT('June 2016'!A4914),0,'June 2016'!A4914))</f>
        <v>439133</v>
      </c>
      <c r="B3175">
        <f>IF(ISBLANK('June 2016'!F4914),"",IF(ISTEXT('June 2016'!F4914),0,'June 2016'!F4914))</f>
        <v>1218</v>
      </c>
    </row>
    <row r="3176" spans="1:2" x14ac:dyDescent="0.2">
      <c r="A3176">
        <f>IF(ISBLANK('June 2016'!A4915),"",IF(ISTEXT('June 2016'!A4915),0,'June 2016'!A4915))</f>
        <v>439698</v>
      </c>
      <c r="B3176">
        <f>IF(ISBLANK('June 2016'!F4915),"",IF(ISTEXT('June 2016'!F4915),0,'June 2016'!F4915))</f>
        <v>780</v>
      </c>
    </row>
    <row r="3177" spans="1:2" x14ac:dyDescent="0.2">
      <c r="A3177">
        <f>IF(ISBLANK('June 2016'!A4919),"",IF(ISTEXT('June 2016'!A4919),0,'June 2016'!A4919))</f>
        <v>439699</v>
      </c>
      <c r="B3177">
        <f>IF(ISBLANK('June 2016'!F4919),"",IF(ISTEXT('June 2016'!F4919),0,'June 2016'!F4919))</f>
        <v>450</v>
      </c>
    </row>
    <row r="3178" spans="1:2" x14ac:dyDescent="0.2">
      <c r="A3178" t="str">
        <f>IF(ISBLANK('June 2016'!A4920),"",IF(ISTEXT('June 2016'!A4920),0,'June 2016'!A4920))</f>
        <v/>
      </c>
      <c r="B3178" t="str">
        <f>IF(ISBLANK('June 2016'!F4920),"",IF(ISTEXT('June 2016'!F4920),0,'June 2016'!F4920))</f>
        <v/>
      </c>
    </row>
    <row r="3179" spans="1:2" x14ac:dyDescent="0.2">
      <c r="A3179">
        <f>IF(ISBLANK('June 2016'!A4924),"",IF(ISTEXT('June 2016'!A4924),0,'June 2016'!A4924))</f>
        <v>438678</v>
      </c>
      <c r="B3179">
        <f>IF(ISBLANK('June 2016'!F4924),"",IF(ISTEXT('June 2016'!F4924),0,'June 2016'!F4924))</f>
        <v>123.52</v>
      </c>
    </row>
    <row r="3180" spans="1:2" x14ac:dyDescent="0.2">
      <c r="A3180">
        <f>IF(ISBLANK('June 2016'!A4925),"",IF(ISTEXT('June 2016'!A4925),0,'June 2016'!A4925))</f>
        <v>439700</v>
      </c>
      <c r="B3180">
        <f>IF(ISBLANK('June 2016'!F4925),"",IF(ISTEXT('June 2016'!F4925),0,'June 2016'!F4925))</f>
        <v>102.82</v>
      </c>
    </row>
    <row r="3181" spans="1:2" x14ac:dyDescent="0.2">
      <c r="A3181">
        <f>IF(ISBLANK('June 2016'!A4929),"",IF(ISTEXT('June 2016'!A4929),0,'June 2016'!A4929))</f>
        <v>439134</v>
      </c>
      <c r="B3181">
        <f>IF(ISBLANK('June 2016'!F4929),"",IF(ISTEXT('June 2016'!F4929),0,'June 2016'!F4929))</f>
        <v>215</v>
      </c>
    </row>
    <row r="3182" spans="1:2" x14ac:dyDescent="0.2">
      <c r="A3182" t="str">
        <f>IF(ISBLANK('June 2016'!A4930),"",IF(ISTEXT('June 2016'!A4930),0,'June 2016'!A4930))</f>
        <v/>
      </c>
      <c r="B3182">
        <f>IF(ISBLANK('June 2016'!F4930),"",IF(ISTEXT('June 2016'!F4930),0,'June 2016'!F4930))</f>
        <v>275</v>
      </c>
    </row>
    <row r="3183" spans="1:2" x14ac:dyDescent="0.2">
      <c r="A3183">
        <f>IF(ISBLANK('June 2016'!A4934),"",IF(ISTEXT('June 2016'!A4934),0,'June 2016'!A4934))</f>
        <v>438781</v>
      </c>
      <c r="B3183">
        <f>IF(ISBLANK('June 2016'!F4934),"",IF(ISTEXT('June 2016'!F4934),0,'June 2016'!F4934))</f>
        <v>125</v>
      </c>
    </row>
    <row r="3184" spans="1:2" x14ac:dyDescent="0.2">
      <c r="A3184">
        <f>IF(ISBLANK('June 2016'!A4935),"",IF(ISTEXT('June 2016'!A4935),0,'June 2016'!A4935))</f>
        <v>439306</v>
      </c>
      <c r="B3184">
        <f>IF(ISBLANK('June 2016'!F4935),"",IF(ISTEXT('June 2016'!F4935),0,'June 2016'!F4935))</f>
        <v>125</v>
      </c>
    </row>
    <row r="3185" spans="1:2" x14ac:dyDescent="0.2">
      <c r="A3185">
        <f>IF(ISBLANK('June 2016'!A4939),"",IF(ISTEXT('June 2016'!A4939),0,'June 2016'!A4939))</f>
        <v>439135</v>
      </c>
      <c r="B3185">
        <f>IF(ISBLANK('June 2016'!F4939),"",IF(ISTEXT('June 2016'!F4939),0,'June 2016'!F4939))</f>
        <v>2172.04</v>
      </c>
    </row>
    <row r="3186" spans="1:2" x14ac:dyDescent="0.2">
      <c r="A3186" t="str">
        <f>IF(ISBLANK('June 2016'!A4940),"",IF(ISTEXT('June 2016'!A4940),0,'June 2016'!A4940))</f>
        <v/>
      </c>
      <c r="B3186" t="str">
        <f>IF(ISBLANK('June 2016'!F4940),"",IF(ISTEXT('June 2016'!F4940),0,'June 2016'!F4940))</f>
        <v/>
      </c>
    </row>
    <row r="3187" spans="1:2" x14ac:dyDescent="0.2">
      <c r="A3187">
        <f>IF(ISBLANK('June 2016'!A4944),"",IF(ISTEXT('June 2016'!A4944),0,'June 2016'!A4944))</f>
        <v>439701</v>
      </c>
      <c r="B3187">
        <f>IF(ISBLANK('June 2016'!F4944),"",IF(ISTEXT('June 2016'!F4944),0,'June 2016'!F4944))</f>
        <v>500</v>
      </c>
    </row>
    <row r="3188" spans="1:2" x14ac:dyDescent="0.2">
      <c r="A3188">
        <f>IF(ISBLANK('June 2016'!A4948),"",IF(ISTEXT('June 2016'!A4948),0,'June 2016'!A4948))</f>
        <v>439702</v>
      </c>
      <c r="B3188">
        <f>IF(ISBLANK('June 2016'!F4948),"",IF(ISTEXT('June 2016'!F4948),0,'June 2016'!F4948))</f>
        <v>87.12</v>
      </c>
    </row>
    <row r="3189" spans="1:2" x14ac:dyDescent="0.2">
      <c r="A3189">
        <f>IF(ISBLANK('June 2016'!A4952),"",IF(ISTEXT('June 2016'!A4952),0,'June 2016'!A4952))</f>
        <v>439703</v>
      </c>
      <c r="B3189">
        <f>IF(ISBLANK('June 2016'!F4952),"",IF(ISTEXT('June 2016'!F4952),0,'June 2016'!F4952))</f>
        <v>1050</v>
      </c>
    </row>
    <row r="3190" spans="1:2" x14ac:dyDescent="0.2">
      <c r="A3190">
        <f>IF(ISBLANK('June 2016'!A4956),"",IF(ISTEXT('June 2016'!A4956),0,'June 2016'!A4956))</f>
        <v>439136</v>
      </c>
      <c r="B3190">
        <f>IF(ISBLANK('June 2016'!F4956),"",IF(ISTEXT('June 2016'!F4956),0,'June 2016'!F4956))</f>
        <v>3359.81</v>
      </c>
    </row>
    <row r="3191" spans="1:2" x14ac:dyDescent="0.2">
      <c r="A3191">
        <f>IF(ISBLANK('June 2016'!A4960),"",IF(ISTEXT('June 2016'!A4960),0,'June 2016'!A4960))</f>
        <v>439704</v>
      </c>
      <c r="B3191">
        <f>IF(ISBLANK('June 2016'!F4960),"",IF(ISTEXT('June 2016'!F4960),0,'June 2016'!F4960))</f>
        <v>125</v>
      </c>
    </row>
    <row r="3192" spans="1:2" x14ac:dyDescent="0.2">
      <c r="A3192" t="str">
        <f>IF(ISBLANK('June 2016'!A4961),"",IF(ISTEXT('June 2016'!A4961),0,'June 2016'!A4961))</f>
        <v/>
      </c>
      <c r="B3192">
        <f>IF(ISBLANK('June 2016'!F4961),"",IF(ISTEXT('June 2016'!F4961),0,'June 2016'!F4961))</f>
        <v>125</v>
      </c>
    </row>
    <row r="3193" spans="1:2" x14ac:dyDescent="0.2">
      <c r="A3193" t="str">
        <f>IF(ISBLANK('June 2016'!A4962),"",IF(ISTEXT('June 2016'!A4962),0,'June 2016'!A4962))</f>
        <v/>
      </c>
      <c r="B3193">
        <f>IF(ISBLANK('June 2016'!F4962),"",IF(ISTEXT('June 2016'!F4962),0,'June 2016'!F4962))</f>
        <v>1000</v>
      </c>
    </row>
    <row r="3194" spans="1:2" x14ac:dyDescent="0.2">
      <c r="A3194" t="str">
        <f>IF(ISBLANK('June 2016'!A4963),"",IF(ISTEXT('June 2016'!A4963),0,'June 2016'!A4963))</f>
        <v/>
      </c>
      <c r="B3194">
        <f>IF(ISBLANK('June 2016'!F4963),"",IF(ISTEXT('June 2016'!F4963),0,'June 2016'!F4963))</f>
        <v>250</v>
      </c>
    </row>
    <row r="3195" spans="1:2" x14ac:dyDescent="0.2">
      <c r="A3195" t="str">
        <f>IF(ISBLANK('June 2016'!A4964),"",IF(ISTEXT('June 2016'!A4964),0,'June 2016'!A4964))</f>
        <v/>
      </c>
      <c r="B3195">
        <f>IF(ISBLANK('June 2016'!F4964),"",IF(ISTEXT('June 2016'!F4964),0,'June 2016'!F4964))</f>
        <v>250</v>
      </c>
    </row>
    <row r="3196" spans="1:2" x14ac:dyDescent="0.2">
      <c r="A3196" t="str">
        <f>IF(ISBLANK('June 2016'!A4965),"",IF(ISTEXT('June 2016'!A4965),0,'June 2016'!A4965))</f>
        <v/>
      </c>
      <c r="B3196">
        <f>IF(ISBLANK('June 2016'!F4965),"",IF(ISTEXT('June 2016'!F4965),0,'June 2016'!F4965))</f>
        <v>750</v>
      </c>
    </row>
    <row r="3197" spans="1:2" x14ac:dyDescent="0.2">
      <c r="A3197">
        <f>IF(ISBLANK('June 2016'!A4969),"",IF(ISTEXT('June 2016'!A4969),0,'June 2016'!A4969))</f>
        <v>439705</v>
      </c>
      <c r="B3197">
        <f>IF(ISBLANK('June 2016'!F4969),"",IF(ISTEXT('June 2016'!F4969),0,'June 2016'!F4969))</f>
        <v>1800</v>
      </c>
    </row>
    <row r="3198" spans="1:2" x14ac:dyDescent="0.2">
      <c r="A3198">
        <f>IF(ISBLANK('June 2016'!A4973),"",IF(ISTEXT('June 2016'!A4973),0,'June 2016'!A4973))</f>
        <v>438428</v>
      </c>
      <c r="B3198">
        <f>IF(ISBLANK('June 2016'!F4973),"",IF(ISTEXT('June 2016'!F4973),0,'June 2016'!F4973))</f>
        <v>118.99</v>
      </c>
    </row>
    <row r="3199" spans="1:2" x14ac:dyDescent="0.2">
      <c r="A3199">
        <f>IF(ISBLANK('June 2016'!A4977),"",IF(ISTEXT('June 2016'!A4977),0,'June 2016'!A4977))</f>
        <v>438679</v>
      </c>
      <c r="B3199">
        <f>IF(ISBLANK('June 2016'!F4977),"",IF(ISTEXT('June 2016'!F4977),0,'June 2016'!F4977))</f>
        <v>613</v>
      </c>
    </row>
    <row r="3200" spans="1:2" x14ac:dyDescent="0.2">
      <c r="A3200" t="str">
        <f>IF(ISBLANK('June 2016'!A4978),"",IF(ISTEXT('June 2016'!A4978),0,'June 2016'!A4978))</f>
        <v/>
      </c>
      <c r="B3200">
        <f>IF(ISBLANK('June 2016'!F4978),"",IF(ISTEXT('June 2016'!F4978),0,'June 2016'!F4978))</f>
        <v>912.33</v>
      </c>
    </row>
    <row r="3201" spans="1:2" x14ac:dyDescent="0.2">
      <c r="A3201" t="str">
        <f>IF(ISBLANK('June 2016'!A4979),"",IF(ISTEXT('June 2016'!A4979),0,'June 2016'!A4979))</f>
        <v/>
      </c>
      <c r="B3201" t="str">
        <f>IF(ISBLANK('June 2016'!F4979),"",IF(ISTEXT('June 2016'!F4979),0,'June 2016'!F4979))</f>
        <v/>
      </c>
    </row>
    <row r="3202" spans="1:2" x14ac:dyDescent="0.2">
      <c r="A3202">
        <f>IF(ISBLANK('June 2016'!A4980),"",IF(ISTEXT('June 2016'!A4980),0,'June 2016'!A4980))</f>
        <v>439137</v>
      </c>
      <c r="B3202">
        <f>IF(ISBLANK('June 2016'!F4980),"",IF(ISTEXT('June 2016'!F4980),0,'June 2016'!F4980))</f>
        <v>319.39999999999998</v>
      </c>
    </row>
    <row r="3203" spans="1:2" x14ac:dyDescent="0.2">
      <c r="A3203" t="str">
        <f>IF(ISBLANK('June 2016'!A4981),"",IF(ISTEXT('June 2016'!A4981),0,'June 2016'!A4981))</f>
        <v/>
      </c>
      <c r="B3203">
        <f>IF(ISBLANK('June 2016'!F4981),"",IF(ISTEXT('June 2016'!F4981),0,'June 2016'!F4981))</f>
        <v>2293.41</v>
      </c>
    </row>
    <row r="3204" spans="1:2" x14ac:dyDescent="0.2">
      <c r="A3204">
        <f>IF(ISBLANK('June 2016'!A4982),"",IF(ISTEXT('June 2016'!A4982),0,'June 2016'!A4982))</f>
        <v>439706</v>
      </c>
      <c r="B3204">
        <f>IF(ISBLANK('June 2016'!F4982),"",IF(ISTEXT('June 2016'!F4982),0,'June 2016'!F4982))</f>
        <v>399</v>
      </c>
    </row>
    <row r="3205" spans="1:2" x14ac:dyDescent="0.2">
      <c r="A3205" t="str">
        <f>IF(ISBLANK('June 2016'!A4983),"",IF(ISTEXT('June 2016'!A4983),0,'June 2016'!A4983))</f>
        <v/>
      </c>
      <c r="B3205">
        <f>IF(ISBLANK('June 2016'!F4983),"",IF(ISTEXT('June 2016'!F4983),0,'June 2016'!F4983))</f>
        <v>87.8</v>
      </c>
    </row>
    <row r="3206" spans="1:2" x14ac:dyDescent="0.2">
      <c r="A3206" t="str">
        <f>IF(ISBLANK('June 2016'!A4984),"",IF(ISTEXT('June 2016'!A4984),0,'June 2016'!A4984))</f>
        <v/>
      </c>
      <c r="B3206">
        <f>IF(ISBLANK('June 2016'!F4984),"",IF(ISTEXT('June 2016'!F4984),0,'June 2016'!F4984))</f>
        <v>450.68</v>
      </c>
    </row>
    <row r="3207" spans="1:2" x14ac:dyDescent="0.2">
      <c r="A3207">
        <f>IF(ISBLANK('June 2016'!A4988),"",IF(ISTEXT('June 2016'!A4988),0,'June 2016'!A4988))</f>
        <v>439138</v>
      </c>
      <c r="B3207">
        <f>IF(ISBLANK('June 2016'!F4988),"",IF(ISTEXT('June 2016'!F4988),0,'June 2016'!F4988))</f>
        <v>544.5</v>
      </c>
    </row>
    <row r="3208" spans="1:2" x14ac:dyDescent="0.2">
      <c r="A3208">
        <f>IF(ISBLANK('June 2016'!A4992),"",IF(ISTEXT('June 2016'!A4992),0,'June 2016'!A4992))</f>
        <v>439707</v>
      </c>
      <c r="B3208">
        <f>IF(ISBLANK('June 2016'!F4992),"",IF(ISTEXT('June 2016'!F4992),0,'June 2016'!F4992))</f>
        <v>2060</v>
      </c>
    </row>
    <row r="3209" spans="1:2" x14ac:dyDescent="0.2">
      <c r="A3209">
        <f>IF(ISBLANK('June 2016'!A4996),"",IF(ISTEXT('June 2016'!A4996),0,'June 2016'!A4996))</f>
        <v>439708</v>
      </c>
      <c r="B3209">
        <f>IF(ISBLANK('June 2016'!F4996),"",IF(ISTEXT('June 2016'!F4996),0,'June 2016'!F4996))</f>
        <v>1750</v>
      </c>
    </row>
    <row r="3210" spans="1:2" x14ac:dyDescent="0.2">
      <c r="A3210">
        <f>IF(ISBLANK('June 2016'!A5000),"",IF(ISTEXT('June 2016'!A5000),0,'June 2016'!A5000))</f>
        <v>438680</v>
      </c>
      <c r="B3210">
        <f>IF(ISBLANK('June 2016'!F5000),"",IF(ISTEXT('June 2016'!F5000),0,'June 2016'!F5000))</f>
        <v>31.32</v>
      </c>
    </row>
    <row r="3211" spans="1:2" x14ac:dyDescent="0.2">
      <c r="A3211">
        <f>IF(ISBLANK('June 2016'!A5004),"",IF(ISTEXT('June 2016'!A5004),0,'June 2016'!A5004))</f>
        <v>438681</v>
      </c>
      <c r="B3211">
        <f>IF(ISBLANK('June 2016'!F5004),"",IF(ISTEXT('June 2016'!F5004),0,'June 2016'!F5004))</f>
        <v>199.95</v>
      </c>
    </row>
    <row r="3212" spans="1:2" x14ac:dyDescent="0.2">
      <c r="A3212">
        <f>IF(ISBLANK('June 2016'!A5005),"",IF(ISTEXT('June 2016'!A5005),0,'June 2016'!A5005))</f>
        <v>439709</v>
      </c>
      <c r="B3212">
        <f>IF(ISBLANK('June 2016'!F5005),"",IF(ISTEXT('June 2016'!F5005),0,'June 2016'!F5005))</f>
        <v>269.95</v>
      </c>
    </row>
    <row r="3213" spans="1:2" x14ac:dyDescent="0.2">
      <c r="A3213">
        <f>IF(ISBLANK('June 2016'!A5009),"",IF(ISTEXT('June 2016'!A5009),0,'June 2016'!A5009))</f>
        <v>439710</v>
      </c>
      <c r="B3213">
        <f>IF(ISBLANK('June 2016'!F5009),"",IF(ISTEXT('June 2016'!F5009),0,'June 2016'!F5009))</f>
        <v>1967</v>
      </c>
    </row>
    <row r="3214" spans="1:2" x14ac:dyDescent="0.2">
      <c r="A3214">
        <f>IF(ISBLANK('June 2016'!A5013),"",IF(ISTEXT('June 2016'!A5013),0,'June 2016'!A5013))</f>
        <v>438682</v>
      </c>
      <c r="B3214">
        <f>IF(ISBLANK('June 2016'!F5013),"",IF(ISTEXT('June 2016'!F5013),0,'June 2016'!F5013))</f>
        <v>200</v>
      </c>
    </row>
    <row r="3215" spans="1:2" x14ac:dyDescent="0.2">
      <c r="A3215" t="str">
        <f>IF(ISBLANK('June 2016'!A5014),"",IF(ISTEXT('June 2016'!A5014),0,'June 2016'!A5014))</f>
        <v/>
      </c>
      <c r="B3215">
        <f>IF(ISBLANK('June 2016'!F5014),"",IF(ISTEXT('June 2016'!F5014),0,'June 2016'!F5014))</f>
        <v>200</v>
      </c>
    </row>
    <row r="3216" spans="1:2" x14ac:dyDescent="0.2">
      <c r="A3216" t="str">
        <f>IF(ISBLANK('June 2016'!A5015),"",IF(ISTEXT('June 2016'!A5015),0,'June 2016'!A5015))</f>
        <v/>
      </c>
      <c r="B3216">
        <f>IF(ISBLANK('June 2016'!F5015),"",IF(ISTEXT('June 2016'!F5015),0,'June 2016'!F5015))</f>
        <v>450</v>
      </c>
    </row>
    <row r="3217" spans="1:2" x14ac:dyDescent="0.2">
      <c r="A3217">
        <f>IF(ISBLANK('June 2016'!A5016),"",IF(ISTEXT('June 2016'!A5016),0,'June 2016'!A5016))</f>
        <v>439139</v>
      </c>
      <c r="B3217">
        <f>IF(ISBLANK('June 2016'!F5016),"",IF(ISTEXT('June 2016'!F5016),0,'June 2016'!F5016))</f>
        <v>450</v>
      </c>
    </row>
    <row r="3218" spans="1:2" x14ac:dyDescent="0.2">
      <c r="A3218">
        <f>IF(ISBLANK('June 2016'!A5017),"",IF(ISTEXT('June 2016'!A5017),0,'June 2016'!A5017))</f>
        <v>439711</v>
      </c>
      <c r="B3218">
        <f>IF(ISBLANK('June 2016'!F5017),"",IF(ISTEXT('June 2016'!F5017),0,'June 2016'!F5017))</f>
        <v>300</v>
      </c>
    </row>
    <row r="3219" spans="1:2" x14ac:dyDescent="0.2">
      <c r="A3219" t="str">
        <f>IF(ISBLANK('June 2016'!A5018),"",IF(ISTEXT('June 2016'!A5018),0,'June 2016'!A5018))</f>
        <v/>
      </c>
      <c r="B3219">
        <f>IF(ISBLANK('June 2016'!F5018),"",IF(ISTEXT('June 2016'!F5018),0,'June 2016'!F5018))</f>
        <v>300</v>
      </c>
    </row>
    <row r="3220" spans="1:2" x14ac:dyDescent="0.2">
      <c r="A3220" t="str">
        <f>IF(ISBLANK('June 2016'!A5019),"",IF(ISTEXT('June 2016'!A5019),0,'June 2016'!A5019))</f>
        <v/>
      </c>
      <c r="B3220">
        <f>IF(ISBLANK('June 2016'!F5019),"",IF(ISTEXT('June 2016'!F5019),0,'June 2016'!F5019))</f>
        <v>500</v>
      </c>
    </row>
    <row r="3221" spans="1:2" x14ac:dyDescent="0.2">
      <c r="A3221">
        <f>IF(ISBLANK('June 2016'!A5023),"",IF(ISTEXT('June 2016'!A5023),0,'June 2016'!A5023))</f>
        <v>439712</v>
      </c>
      <c r="B3221">
        <f>IF(ISBLANK('June 2016'!F5023),"",IF(ISTEXT('June 2016'!F5023),0,'June 2016'!F5023))</f>
        <v>509.19</v>
      </c>
    </row>
    <row r="3222" spans="1:2" x14ac:dyDescent="0.2">
      <c r="A3222">
        <f>IF(ISBLANK('June 2016'!A5027),"",IF(ISTEXT('June 2016'!A5027),0,'June 2016'!A5027))</f>
        <v>438683</v>
      </c>
      <c r="B3222">
        <f>IF(ISBLANK('June 2016'!F5027),"",IF(ISTEXT('June 2016'!F5027),0,'June 2016'!F5027))</f>
        <v>500</v>
      </c>
    </row>
    <row r="3223" spans="1:2" x14ac:dyDescent="0.2">
      <c r="A3223">
        <f>IF(ISBLANK('June 2016'!A5028),"",IF(ISTEXT('June 2016'!A5028),0,'June 2016'!A5028))</f>
        <v>439140</v>
      </c>
      <c r="B3223">
        <f>IF(ISBLANK('June 2016'!F5028),"",IF(ISTEXT('June 2016'!F5028),0,'June 2016'!F5028))</f>
        <v>550</v>
      </c>
    </row>
    <row r="3224" spans="1:2" x14ac:dyDescent="0.2">
      <c r="A3224" t="str">
        <f>IF(ISBLANK('June 2016'!A5029),"",IF(ISTEXT('June 2016'!A5029),0,'June 2016'!A5029))</f>
        <v/>
      </c>
      <c r="B3224">
        <f>IF(ISBLANK('June 2016'!F5029),"",IF(ISTEXT('June 2016'!F5029),0,'June 2016'!F5029))</f>
        <v>100</v>
      </c>
    </row>
    <row r="3225" spans="1:2" x14ac:dyDescent="0.2">
      <c r="A3225">
        <f>IF(ISBLANK('June 2016'!A5030),"",IF(ISTEXT('June 2016'!A5030),0,'June 2016'!A5030))</f>
        <v>439713</v>
      </c>
      <c r="B3225">
        <f>IF(ISBLANK('June 2016'!F5030),"",IF(ISTEXT('June 2016'!F5030),0,'June 2016'!F5030))</f>
        <v>450</v>
      </c>
    </row>
    <row r="3226" spans="1:2" x14ac:dyDescent="0.2">
      <c r="A3226" t="str">
        <f>IF(ISBLANK('June 2016'!A5031),"",IF(ISTEXT('June 2016'!A5031),0,'June 2016'!A5031))</f>
        <v/>
      </c>
      <c r="B3226">
        <f>IF(ISBLANK('June 2016'!F5031),"",IF(ISTEXT('June 2016'!F5031),0,'June 2016'!F5031))</f>
        <v>150</v>
      </c>
    </row>
    <row r="3227" spans="1:2" x14ac:dyDescent="0.2">
      <c r="A3227" t="str">
        <f>IF(ISBLANK('June 2016'!A5032),"",IF(ISTEXT('June 2016'!A5032),0,'June 2016'!A5032))</f>
        <v/>
      </c>
      <c r="B3227">
        <f>IF(ISBLANK('June 2016'!F5032),"",IF(ISTEXT('June 2016'!F5032),0,'June 2016'!F5032))</f>
        <v>100</v>
      </c>
    </row>
    <row r="3228" spans="1:2" x14ac:dyDescent="0.2">
      <c r="A3228" t="str">
        <f>IF(ISBLANK('June 2016'!A5033),"",IF(ISTEXT('June 2016'!A5033),0,'June 2016'!A5033))</f>
        <v/>
      </c>
      <c r="B3228">
        <f>IF(ISBLANK('June 2016'!F5033),"",IF(ISTEXT('June 2016'!F5033),0,'June 2016'!F5033))</f>
        <v>100</v>
      </c>
    </row>
    <row r="3229" spans="1:2" x14ac:dyDescent="0.2">
      <c r="A3229" t="str">
        <f>IF(ISBLANK('June 2016'!A5034),"",IF(ISTEXT('June 2016'!A5034),0,'June 2016'!A5034))</f>
        <v/>
      </c>
      <c r="B3229">
        <f>IF(ISBLANK('June 2016'!F5034),"",IF(ISTEXT('June 2016'!F5034),0,'June 2016'!F5034))</f>
        <v>450</v>
      </c>
    </row>
    <row r="3230" spans="1:2" x14ac:dyDescent="0.2">
      <c r="A3230" t="str">
        <f>IF(ISBLANK('June 2016'!A5035),"",IF(ISTEXT('June 2016'!A5035),0,'June 2016'!A5035))</f>
        <v/>
      </c>
      <c r="B3230">
        <f>IF(ISBLANK('June 2016'!F5035),"",IF(ISTEXT('June 2016'!F5035),0,'June 2016'!F5035))</f>
        <v>500</v>
      </c>
    </row>
    <row r="3231" spans="1:2" x14ac:dyDescent="0.2">
      <c r="A3231">
        <f>IF(ISBLANK('June 2016'!A5039),"",IF(ISTEXT('June 2016'!A5039),0,'June 2016'!A5039))</f>
        <v>438684</v>
      </c>
      <c r="B3231">
        <f>IF(ISBLANK('June 2016'!F5039),"",IF(ISTEXT('June 2016'!F5039),0,'June 2016'!F5039))</f>
        <v>352</v>
      </c>
    </row>
    <row r="3232" spans="1:2" x14ac:dyDescent="0.2">
      <c r="A3232" t="str">
        <f>IF(ISBLANK('June 2016'!A5040),"",IF(ISTEXT('June 2016'!A5040),0,'June 2016'!A5040))</f>
        <v/>
      </c>
      <c r="B3232">
        <f>IF(ISBLANK('June 2016'!F5040),"",IF(ISTEXT('June 2016'!F5040),0,'June 2016'!F5040))</f>
        <v>2500</v>
      </c>
    </row>
    <row r="3233" spans="1:2" x14ac:dyDescent="0.2">
      <c r="A3233">
        <f>IF(ISBLANK('June 2016'!A5041),"",IF(ISTEXT('June 2016'!A5041),0,'June 2016'!A5041))</f>
        <v>439714</v>
      </c>
      <c r="B3233">
        <f>IF(ISBLANK('June 2016'!F5041),"",IF(ISTEXT('June 2016'!F5041),0,'June 2016'!F5041))</f>
        <v>316.25</v>
      </c>
    </row>
    <row r="3234" spans="1:2" x14ac:dyDescent="0.2">
      <c r="A3234">
        <f>IF(ISBLANK('June 2016'!A5045),"",IF(ISTEXT('June 2016'!A5045),0,'June 2016'!A5045))</f>
        <v>438685</v>
      </c>
      <c r="B3234">
        <f>IF(ISBLANK('June 2016'!F5045),"",IF(ISTEXT('June 2016'!F5045),0,'June 2016'!F5045))</f>
        <v>2643.81</v>
      </c>
    </row>
    <row r="3235" spans="1:2" x14ac:dyDescent="0.2">
      <c r="A3235" t="str">
        <f>IF(ISBLANK('June 2016'!A5046),"",IF(ISTEXT('June 2016'!A5046),0,'June 2016'!A5046))</f>
        <v/>
      </c>
      <c r="B3235" t="str">
        <f>IF(ISBLANK('June 2016'!F5046),"",IF(ISTEXT('June 2016'!F5046),0,'June 2016'!F5046))</f>
        <v/>
      </c>
    </row>
    <row r="3236" spans="1:2" x14ac:dyDescent="0.2">
      <c r="A3236">
        <f>IF(ISBLANK('June 2016'!A5047),"",IF(ISTEXT('June 2016'!A5047),0,'June 2016'!A5047))</f>
        <v>439715</v>
      </c>
      <c r="B3236">
        <f>IF(ISBLANK('June 2016'!F5047),"",IF(ISTEXT('June 2016'!F5047),0,'June 2016'!F5047))</f>
        <v>14588.67</v>
      </c>
    </row>
    <row r="3237" spans="1:2" x14ac:dyDescent="0.2">
      <c r="A3237" t="str">
        <f>IF(ISBLANK('June 2016'!A5048),"",IF(ISTEXT('June 2016'!A5048),0,'June 2016'!A5048))</f>
        <v/>
      </c>
      <c r="B3237" t="str">
        <f>IF(ISBLANK('June 2016'!F5048),"",IF(ISTEXT('June 2016'!F5048),0,'June 2016'!F5048))</f>
        <v/>
      </c>
    </row>
    <row r="3238" spans="1:2" x14ac:dyDescent="0.2">
      <c r="A3238" t="str">
        <f>IF(ISBLANK('June 2016'!A5049),"",IF(ISTEXT('June 2016'!A5049),0,'June 2016'!A5049))</f>
        <v/>
      </c>
      <c r="B3238" t="str">
        <f>IF(ISBLANK('June 2016'!F5049),"",IF(ISTEXT('June 2016'!F5049),0,'June 2016'!F5049))</f>
        <v/>
      </c>
    </row>
    <row r="3239" spans="1:2" x14ac:dyDescent="0.2">
      <c r="A3239" t="str">
        <f>IF(ISBLANK('June 2016'!A5050),"",IF(ISTEXT('June 2016'!A5050),0,'June 2016'!A5050))</f>
        <v/>
      </c>
      <c r="B3239" t="str">
        <f>IF(ISBLANK('June 2016'!F5050),"",IF(ISTEXT('June 2016'!F5050),0,'June 2016'!F5050))</f>
        <v/>
      </c>
    </row>
    <row r="3240" spans="1:2" x14ac:dyDescent="0.2">
      <c r="A3240" t="str">
        <f>IF(ISBLANK('June 2016'!A5051),"",IF(ISTEXT('June 2016'!A5051),0,'June 2016'!A5051))</f>
        <v/>
      </c>
      <c r="B3240" t="str">
        <f>IF(ISBLANK('June 2016'!F5051),"",IF(ISTEXT('June 2016'!F5051),0,'June 2016'!F5051))</f>
        <v/>
      </c>
    </row>
    <row r="3241" spans="1:2" x14ac:dyDescent="0.2">
      <c r="A3241" t="str">
        <f>IF(ISBLANK('June 2016'!A5052),"",IF(ISTEXT('June 2016'!A5052),0,'June 2016'!A5052))</f>
        <v/>
      </c>
      <c r="B3241" t="str">
        <f>IF(ISBLANK('June 2016'!F5052),"",IF(ISTEXT('June 2016'!F5052),0,'June 2016'!F5052))</f>
        <v/>
      </c>
    </row>
    <row r="3242" spans="1:2" x14ac:dyDescent="0.2">
      <c r="A3242">
        <f>IF(ISBLANK('June 2016'!A5056),"",IF(ISTEXT('June 2016'!A5056),0,'June 2016'!A5056))</f>
        <v>438686</v>
      </c>
      <c r="B3242">
        <f>IF(ISBLANK('June 2016'!F5056),"",IF(ISTEXT('June 2016'!F5056),0,'June 2016'!F5056))</f>
        <v>6558.32</v>
      </c>
    </row>
    <row r="3243" spans="1:2" x14ac:dyDescent="0.2">
      <c r="A3243">
        <f>IF(ISBLANK('June 2016'!A5057),"",IF(ISTEXT('June 2016'!A5057),0,'June 2016'!A5057))</f>
        <v>438687</v>
      </c>
      <c r="B3243">
        <f>IF(ISBLANK('June 2016'!F5057),"",IF(ISTEXT('June 2016'!F5057),0,'June 2016'!F5057))</f>
        <v>1550.5</v>
      </c>
    </row>
    <row r="3244" spans="1:2" x14ac:dyDescent="0.2">
      <c r="A3244">
        <f>IF(ISBLANK('June 2016'!A5061),"",IF(ISTEXT('June 2016'!A5061),0,'June 2016'!A5061))</f>
        <v>438688</v>
      </c>
      <c r="B3244">
        <f>IF(ISBLANK('June 2016'!F5061),"",IF(ISTEXT('June 2016'!F5061),0,'June 2016'!F5061))</f>
        <v>2625</v>
      </c>
    </row>
    <row r="3245" spans="1:2" x14ac:dyDescent="0.2">
      <c r="A3245">
        <f>IF(ISBLANK('June 2016'!A5062),"",IF(ISTEXT('June 2016'!A5062),0,'June 2016'!A5062))</f>
        <v>439141</v>
      </c>
      <c r="B3245">
        <f>IF(ISBLANK('June 2016'!F5062),"",IF(ISTEXT('June 2016'!F5062),0,'June 2016'!F5062))</f>
        <v>2625</v>
      </c>
    </row>
    <row r="3246" spans="1:2" x14ac:dyDescent="0.2">
      <c r="A3246">
        <f>IF(ISBLANK('June 2016'!A5066),"",IF(ISTEXT('June 2016'!A5066),0,'June 2016'!A5066))</f>
        <v>438689</v>
      </c>
      <c r="B3246">
        <f>IF(ISBLANK('June 2016'!F5066),"",IF(ISTEXT('June 2016'!F5066),0,'June 2016'!F5066))</f>
        <v>355</v>
      </c>
    </row>
    <row r="3247" spans="1:2" x14ac:dyDescent="0.2">
      <c r="A3247">
        <f>IF(ISBLANK('June 2016'!A5070),"",IF(ISTEXT('June 2016'!A5070),0,'June 2016'!A5070))</f>
        <v>438690</v>
      </c>
      <c r="B3247">
        <f>IF(ISBLANK('June 2016'!F5070),"",IF(ISTEXT('June 2016'!F5070),0,'June 2016'!F5070))</f>
        <v>1015</v>
      </c>
    </row>
    <row r="3248" spans="1:2" x14ac:dyDescent="0.2">
      <c r="A3248">
        <f>IF(ISBLANK('June 2016'!A5074),"",IF(ISTEXT('June 2016'!A5074),0,'June 2016'!A5074))</f>
        <v>439716</v>
      </c>
      <c r="B3248">
        <f>IF(ISBLANK('June 2016'!F5074),"",IF(ISTEXT('June 2016'!F5074),0,'June 2016'!F5074))</f>
        <v>4017.24</v>
      </c>
    </row>
    <row r="3249" spans="1:2" x14ac:dyDescent="0.2">
      <c r="A3249">
        <f>IF(ISBLANK('June 2016'!A5078),"",IF(ISTEXT('June 2016'!A5078),0,'June 2016'!A5078))</f>
        <v>438691</v>
      </c>
      <c r="B3249">
        <f>IF(ISBLANK('June 2016'!F5078),"",IF(ISTEXT('June 2016'!F5078),0,'June 2016'!F5078))</f>
        <v>265</v>
      </c>
    </row>
    <row r="3250" spans="1:2" x14ac:dyDescent="0.2">
      <c r="A3250">
        <f>IF(ISBLANK('June 2016'!A5079),"",IF(ISTEXT('June 2016'!A5079),0,'June 2016'!A5079))</f>
        <v>439717</v>
      </c>
      <c r="B3250">
        <f>IF(ISBLANK('June 2016'!F5079),"",IF(ISTEXT('June 2016'!F5079),0,'June 2016'!F5079))</f>
        <v>70</v>
      </c>
    </row>
    <row r="3251" spans="1:2" x14ac:dyDescent="0.2">
      <c r="A3251">
        <f>IF(ISBLANK('June 2016'!A5083),"",IF(ISTEXT('June 2016'!A5083),0,'June 2016'!A5083))</f>
        <v>438692</v>
      </c>
      <c r="B3251">
        <f>IF(ISBLANK('June 2016'!F5083),"",IF(ISTEXT('June 2016'!F5083),0,'June 2016'!F5083))</f>
        <v>25.92</v>
      </c>
    </row>
    <row r="3252" spans="1:2" x14ac:dyDescent="0.2">
      <c r="A3252">
        <f>IF(ISBLANK('June 2016'!A5087),"",IF(ISTEXT('June 2016'!A5087),0,'June 2016'!A5087))</f>
        <v>439718</v>
      </c>
      <c r="B3252">
        <f>IF(ISBLANK('June 2016'!F5087),"",IF(ISTEXT('June 2016'!F5087),0,'June 2016'!F5087))</f>
        <v>39.26</v>
      </c>
    </row>
    <row r="3253" spans="1:2" x14ac:dyDescent="0.2">
      <c r="A3253">
        <f>IF(ISBLANK('June 2016'!A5091),"",IF(ISTEXT('June 2016'!A5091),0,'June 2016'!A5091))</f>
        <v>438693</v>
      </c>
      <c r="B3253">
        <f>IF(ISBLANK('June 2016'!F5091),"",IF(ISTEXT('June 2016'!F5091),0,'June 2016'!F5091))</f>
        <v>550</v>
      </c>
    </row>
    <row r="3254" spans="1:2" x14ac:dyDescent="0.2">
      <c r="A3254">
        <f>IF(ISBLANK('June 2016'!A5092),"",IF(ISTEXT('June 2016'!A5092),0,'June 2016'!A5092))</f>
        <v>439266</v>
      </c>
      <c r="B3254">
        <f>IF(ISBLANK('June 2016'!F5092),"",IF(ISTEXT('June 2016'!F5092),0,'June 2016'!F5092))</f>
        <v>450</v>
      </c>
    </row>
    <row r="3255" spans="1:2" x14ac:dyDescent="0.2">
      <c r="A3255">
        <f>IF(ISBLANK('June 2016'!A5093),"",IF(ISTEXT('June 2016'!A5093),0,'June 2016'!A5093))</f>
        <v>439719</v>
      </c>
      <c r="B3255">
        <f>IF(ISBLANK('June 2016'!F5093),"",IF(ISTEXT('June 2016'!F5093),0,'June 2016'!F5093))</f>
        <v>600</v>
      </c>
    </row>
    <row r="3256" spans="1:2" x14ac:dyDescent="0.2">
      <c r="A3256" t="str">
        <f>IF(ISBLANK('June 2016'!A5094),"",IF(ISTEXT('June 2016'!A5094),0,'June 2016'!A5094))</f>
        <v/>
      </c>
      <c r="B3256">
        <f>IF(ISBLANK('June 2016'!F5094),"",IF(ISTEXT('June 2016'!F5094),0,'June 2016'!F5094))</f>
        <v>625</v>
      </c>
    </row>
    <row r="3257" spans="1:2" x14ac:dyDescent="0.2">
      <c r="A3257" t="str">
        <f>IF(ISBLANK('June 2016'!A5095),"",IF(ISTEXT('June 2016'!A5095),0,'June 2016'!A5095))</f>
        <v/>
      </c>
      <c r="B3257">
        <f>IF(ISBLANK('June 2016'!F5095),"",IF(ISTEXT('June 2016'!F5095),0,'June 2016'!F5095))</f>
        <v>625</v>
      </c>
    </row>
    <row r="3258" spans="1:2" x14ac:dyDescent="0.2">
      <c r="A3258" t="str">
        <f>IF(ISBLANK('June 2016'!A5096),"",IF(ISTEXT('June 2016'!A5096),0,'June 2016'!A5096))</f>
        <v/>
      </c>
      <c r="B3258">
        <f>IF(ISBLANK('June 2016'!F5096),"",IF(ISTEXT('June 2016'!F5096),0,'June 2016'!F5096))</f>
        <v>600</v>
      </c>
    </row>
    <row r="3259" spans="1:2" x14ac:dyDescent="0.2">
      <c r="A3259" t="str">
        <f>IF(ISBLANK('June 2016'!A5097),"",IF(ISTEXT('June 2016'!A5097),0,'June 2016'!A5097))</f>
        <v/>
      </c>
      <c r="B3259">
        <f>IF(ISBLANK('June 2016'!F5097),"",IF(ISTEXT('June 2016'!F5097),0,'June 2016'!F5097))</f>
        <v>500</v>
      </c>
    </row>
    <row r="3260" spans="1:2" x14ac:dyDescent="0.2">
      <c r="A3260" t="str">
        <f>IF(ISBLANK('June 2016'!A5098),"",IF(ISTEXT('June 2016'!A5098),0,'June 2016'!A5098))</f>
        <v/>
      </c>
      <c r="B3260">
        <f>IF(ISBLANK('June 2016'!F5098),"",IF(ISTEXT('June 2016'!F5098),0,'June 2016'!F5098))</f>
        <v>1000</v>
      </c>
    </row>
    <row r="3261" spans="1:2" x14ac:dyDescent="0.2">
      <c r="A3261">
        <f>IF(ISBLANK('June 2016'!A5102),"",IF(ISTEXT('June 2016'!A5102),0,'June 2016'!A5102))</f>
        <v>439142</v>
      </c>
      <c r="B3261">
        <f>IF(ISBLANK('June 2016'!F5102),"",IF(ISTEXT('June 2016'!F5102),0,'June 2016'!F5102))</f>
        <v>1275</v>
      </c>
    </row>
    <row r="3262" spans="1:2" x14ac:dyDescent="0.2">
      <c r="A3262">
        <f>IF(ISBLANK('June 2016'!A5106),"",IF(ISTEXT('June 2016'!A5106),0,'June 2016'!A5106))</f>
        <v>439143</v>
      </c>
      <c r="B3262">
        <f>IF(ISBLANK('June 2016'!F5106),"",IF(ISTEXT('June 2016'!F5106),0,'June 2016'!F5106))</f>
        <v>539</v>
      </c>
    </row>
    <row r="3263" spans="1:2" x14ac:dyDescent="0.2">
      <c r="A3263" t="str">
        <f>IF(ISBLANK('June 2016'!A5107),"",IF(ISTEXT('June 2016'!A5107),0,'June 2016'!A5107))</f>
        <v/>
      </c>
      <c r="B3263" t="str">
        <f>IF(ISBLANK('June 2016'!F5107),"",IF(ISTEXT('June 2016'!F5107),0,'June 2016'!F5107))</f>
        <v/>
      </c>
    </row>
    <row r="3264" spans="1:2" x14ac:dyDescent="0.2">
      <c r="A3264" t="str">
        <f>IF(ISBLANK('June 2016'!A5108),"",IF(ISTEXT('June 2016'!A5108),0,'June 2016'!A5108))</f>
        <v/>
      </c>
      <c r="B3264">
        <f>IF(ISBLANK('June 2016'!F5108),"",IF(ISTEXT('June 2016'!F5108),0,'June 2016'!F5108))</f>
        <v>235</v>
      </c>
    </row>
    <row r="3265" spans="1:2" x14ac:dyDescent="0.2">
      <c r="A3265">
        <f>IF(ISBLANK('June 2016'!A5112),"",IF(ISTEXT('June 2016'!A5112),0,'June 2016'!A5112))</f>
        <v>438694</v>
      </c>
      <c r="B3265">
        <f>IF(ISBLANK('June 2016'!F5112),"",IF(ISTEXT('June 2016'!F5112),0,'June 2016'!F5112))</f>
        <v>112.32</v>
      </c>
    </row>
    <row r="3266" spans="1:2" x14ac:dyDescent="0.2">
      <c r="A3266">
        <f>IF(ISBLANK('June 2016'!A5116),"",IF(ISTEXT('June 2016'!A5116),0,'June 2016'!A5116))</f>
        <v>439144</v>
      </c>
      <c r="B3266">
        <f>IF(ISBLANK('June 2016'!F5116),"",IF(ISTEXT('June 2016'!F5116),0,'June 2016'!F5116))</f>
        <v>65</v>
      </c>
    </row>
    <row r="3267" spans="1:2" x14ac:dyDescent="0.2">
      <c r="A3267">
        <f>IF(ISBLANK('June 2016'!A5120),"",IF(ISTEXT('June 2016'!A5120),0,'June 2016'!A5120))</f>
        <v>438695</v>
      </c>
      <c r="B3267">
        <f>IF(ISBLANK('June 2016'!F5120),"",IF(ISTEXT('June 2016'!F5120),0,'June 2016'!F5120))</f>
        <v>40.46</v>
      </c>
    </row>
    <row r="3268" spans="1:2" x14ac:dyDescent="0.2">
      <c r="A3268">
        <f>IF(ISBLANK('June 2016'!A5124),"",IF(ISTEXT('June 2016'!A5124),0,'June 2016'!A5124))</f>
        <v>438696</v>
      </c>
      <c r="B3268">
        <f>IF(ISBLANK('June 2016'!F5124),"",IF(ISTEXT('June 2016'!F5124),0,'June 2016'!F5124))</f>
        <v>300</v>
      </c>
    </row>
    <row r="3269" spans="1:2" x14ac:dyDescent="0.2">
      <c r="A3269" t="str">
        <f>IF(ISBLANK('June 2016'!A5125),"",IF(ISTEXT('June 2016'!A5125),0,'June 2016'!A5125))</f>
        <v/>
      </c>
      <c r="B3269">
        <f>IF(ISBLANK('June 2016'!F5125),"",IF(ISTEXT('June 2016'!F5125),0,'June 2016'!F5125))</f>
        <v>450</v>
      </c>
    </row>
    <row r="3270" spans="1:2" x14ac:dyDescent="0.2">
      <c r="A3270" t="str">
        <f>IF(ISBLANK('June 2016'!A5126),"",IF(ISTEXT('June 2016'!A5126),0,'June 2016'!A5126))</f>
        <v/>
      </c>
      <c r="B3270">
        <f>IF(ISBLANK('June 2016'!F5126),"",IF(ISTEXT('June 2016'!F5126),0,'June 2016'!F5126))</f>
        <v>100</v>
      </c>
    </row>
    <row r="3271" spans="1:2" x14ac:dyDescent="0.2">
      <c r="A3271">
        <f>IF(ISBLANK('June 2016'!A5127),"",IF(ISTEXT('June 2016'!A5127),0,'June 2016'!A5127))</f>
        <v>439145</v>
      </c>
      <c r="B3271">
        <f>IF(ISBLANK('June 2016'!F5127),"",IF(ISTEXT('June 2016'!F5127),0,'June 2016'!F5127))</f>
        <v>280</v>
      </c>
    </row>
    <row r="3272" spans="1:2" x14ac:dyDescent="0.2">
      <c r="A3272" t="str">
        <f>IF(ISBLANK('June 2016'!A5128),"",IF(ISTEXT('June 2016'!A5128),0,'June 2016'!A5128))</f>
        <v/>
      </c>
      <c r="B3272">
        <f>IF(ISBLANK('June 2016'!F5128),"",IF(ISTEXT('June 2016'!F5128),0,'June 2016'!F5128))</f>
        <v>280</v>
      </c>
    </row>
    <row r="3273" spans="1:2" x14ac:dyDescent="0.2">
      <c r="A3273" t="str">
        <f>IF(ISBLANK('June 2016'!A5129),"",IF(ISTEXT('June 2016'!A5129),0,'June 2016'!A5129))</f>
        <v/>
      </c>
      <c r="B3273">
        <f>IF(ISBLANK('June 2016'!F5129),"",IF(ISTEXT('June 2016'!F5129),0,'June 2016'!F5129))</f>
        <v>280</v>
      </c>
    </row>
    <row r="3274" spans="1:2" x14ac:dyDescent="0.2">
      <c r="A3274" t="str">
        <f>IF(ISBLANK('June 2016'!A5130),"",IF(ISTEXT('June 2016'!A5130),0,'June 2016'!A5130))</f>
        <v/>
      </c>
      <c r="B3274">
        <f>IF(ISBLANK('June 2016'!F5130),"",IF(ISTEXT('June 2016'!F5130),0,'June 2016'!F5130))</f>
        <v>280</v>
      </c>
    </row>
    <row r="3275" spans="1:2" x14ac:dyDescent="0.2">
      <c r="A3275">
        <f>IF(ISBLANK('June 2016'!A5131),"",IF(ISTEXT('June 2016'!A5131),0,'June 2016'!A5131))</f>
        <v>439720</v>
      </c>
      <c r="B3275">
        <f>IF(ISBLANK('June 2016'!F5131),"",IF(ISTEXT('June 2016'!F5131),0,'June 2016'!F5131))</f>
        <v>450</v>
      </c>
    </row>
    <row r="3276" spans="1:2" x14ac:dyDescent="0.2">
      <c r="A3276">
        <f>IF(ISBLANK('June 2016'!A5135),"",IF(ISTEXT('June 2016'!A5135),0,'June 2016'!A5135))</f>
        <v>439146</v>
      </c>
      <c r="B3276">
        <f>IF(ISBLANK('June 2016'!F5135),"",IF(ISTEXT('June 2016'!F5135),0,'June 2016'!F5135))</f>
        <v>50.76</v>
      </c>
    </row>
    <row r="3277" spans="1:2" x14ac:dyDescent="0.2">
      <c r="A3277">
        <f>IF(ISBLANK('June 2016'!A5139),"",IF(ISTEXT('June 2016'!A5139),0,'June 2016'!A5139))</f>
        <v>439148</v>
      </c>
      <c r="B3277">
        <f>IF(ISBLANK('June 2016'!F5139),"",IF(ISTEXT('June 2016'!F5139),0,'June 2016'!F5139))</f>
        <v>450</v>
      </c>
    </row>
    <row r="3278" spans="1:2" x14ac:dyDescent="0.2">
      <c r="A3278" t="str">
        <f>IF(ISBLANK('June 2016'!A5140),"",IF(ISTEXT('June 2016'!A5140),0,'June 2016'!A5140))</f>
        <v/>
      </c>
      <c r="B3278" t="str">
        <f>IF(ISBLANK('June 2016'!F5140),"",IF(ISTEXT('June 2016'!F5140),0,'June 2016'!F5140))</f>
        <v/>
      </c>
    </row>
    <row r="3279" spans="1:2" x14ac:dyDescent="0.2">
      <c r="A3279" t="str">
        <f>IF(ISBLANK('June 2016'!A5141),"",IF(ISTEXT('June 2016'!A5141),0,'June 2016'!A5141))</f>
        <v/>
      </c>
      <c r="B3279">
        <f>IF(ISBLANK('June 2016'!F5141),"",IF(ISTEXT('June 2016'!F5141),0,'June 2016'!F5141))</f>
        <v>1650</v>
      </c>
    </row>
    <row r="3280" spans="1:2" x14ac:dyDescent="0.2">
      <c r="A3280" t="str">
        <f>IF(ISBLANK('June 2016'!A5142),"",IF(ISTEXT('June 2016'!A5142),0,'June 2016'!A5142))</f>
        <v/>
      </c>
      <c r="B3280" t="str">
        <f>IF(ISBLANK('June 2016'!F5142),"",IF(ISTEXT('June 2016'!F5142),0,'June 2016'!F5142))</f>
        <v/>
      </c>
    </row>
    <row r="3281" spans="1:2" x14ac:dyDescent="0.2">
      <c r="A3281" t="str">
        <f>IF(ISBLANK('June 2016'!A5143),"",IF(ISTEXT('June 2016'!A5143),0,'June 2016'!A5143))</f>
        <v/>
      </c>
      <c r="B3281">
        <f>IF(ISBLANK('June 2016'!F5143),"",IF(ISTEXT('June 2016'!F5143),0,'June 2016'!F5143))</f>
        <v>375</v>
      </c>
    </row>
    <row r="3282" spans="1:2" x14ac:dyDescent="0.2">
      <c r="A3282" t="str">
        <f>IF(ISBLANK('June 2016'!A5144),"",IF(ISTEXT('June 2016'!A5144),0,'June 2016'!A5144))</f>
        <v/>
      </c>
      <c r="B3282" t="str">
        <f>IF(ISBLANK('June 2016'!F5144),"",IF(ISTEXT('June 2016'!F5144),0,'June 2016'!F5144))</f>
        <v/>
      </c>
    </row>
    <row r="3283" spans="1:2" x14ac:dyDescent="0.2">
      <c r="A3283" t="str">
        <f>IF(ISBLANK('June 2016'!A5145),"",IF(ISTEXT('June 2016'!A5145),0,'June 2016'!A5145))</f>
        <v/>
      </c>
      <c r="B3283">
        <f>IF(ISBLANK('June 2016'!F5145),"",IF(ISTEXT('June 2016'!F5145),0,'June 2016'!F5145))</f>
        <v>3005</v>
      </c>
    </row>
    <row r="3284" spans="1:2" x14ac:dyDescent="0.2">
      <c r="A3284" t="str">
        <f>IF(ISBLANK('June 2016'!A5146),"",IF(ISTEXT('June 2016'!A5146),0,'June 2016'!A5146))</f>
        <v/>
      </c>
      <c r="B3284" t="str">
        <f>IF(ISBLANK('June 2016'!F5146),"",IF(ISTEXT('June 2016'!F5146),0,'June 2016'!F5146))</f>
        <v/>
      </c>
    </row>
    <row r="3285" spans="1:2" x14ac:dyDescent="0.2">
      <c r="A3285" t="str">
        <f>IF(ISBLANK('June 2016'!A5147),"",IF(ISTEXT('June 2016'!A5147),0,'June 2016'!A5147))</f>
        <v/>
      </c>
      <c r="B3285">
        <f>IF(ISBLANK('June 2016'!F5147),"",IF(ISTEXT('June 2016'!F5147),0,'June 2016'!F5147))</f>
        <v>3065</v>
      </c>
    </row>
    <row r="3286" spans="1:2" x14ac:dyDescent="0.2">
      <c r="A3286" t="str">
        <f>IF(ISBLANK('June 2016'!A5148),"",IF(ISTEXT('June 2016'!A5148),0,'June 2016'!A5148))</f>
        <v/>
      </c>
      <c r="B3286">
        <f>IF(ISBLANK('June 2016'!F5148),"",IF(ISTEXT('June 2016'!F5148),0,'June 2016'!F5148))</f>
        <v>125</v>
      </c>
    </row>
    <row r="3287" spans="1:2" x14ac:dyDescent="0.2">
      <c r="A3287" t="str">
        <f>IF(ISBLANK('June 2016'!A5149),"",IF(ISTEXT('June 2016'!A5149),0,'June 2016'!A5149))</f>
        <v/>
      </c>
      <c r="B3287">
        <f>IF(ISBLANK('June 2016'!F5149),"",IF(ISTEXT('June 2016'!F5149),0,'June 2016'!F5149))</f>
        <v>250</v>
      </c>
    </row>
    <row r="3288" spans="1:2" x14ac:dyDescent="0.2">
      <c r="A3288" t="str">
        <f>IF(ISBLANK('June 2016'!A5150),"",IF(ISTEXT('June 2016'!A5150),0,'June 2016'!A5150))</f>
        <v/>
      </c>
      <c r="B3288">
        <f>IF(ISBLANK('June 2016'!F5150),"",IF(ISTEXT('June 2016'!F5150),0,'June 2016'!F5150))</f>
        <v>275</v>
      </c>
    </row>
    <row r="3289" spans="1:2" x14ac:dyDescent="0.2">
      <c r="A3289" t="str">
        <f>IF(ISBLANK('June 2016'!A5151),"",IF(ISTEXT('June 2016'!A5151),0,'June 2016'!A5151))</f>
        <v/>
      </c>
      <c r="B3289">
        <f>IF(ISBLANK('June 2016'!F5151),"",IF(ISTEXT('June 2016'!F5151),0,'June 2016'!F5151))</f>
        <v>525</v>
      </c>
    </row>
    <row r="3290" spans="1:2" x14ac:dyDescent="0.2">
      <c r="A3290" t="str">
        <f>IF(ISBLANK('June 2016'!A5152),"",IF(ISTEXT('June 2016'!A5152),0,'June 2016'!A5152))</f>
        <v/>
      </c>
      <c r="B3290">
        <f>IF(ISBLANK('June 2016'!F5152),"",IF(ISTEXT('June 2016'!F5152),0,'June 2016'!F5152))</f>
        <v>625</v>
      </c>
    </row>
    <row r="3291" spans="1:2" x14ac:dyDescent="0.2">
      <c r="A3291">
        <f>IF(ISBLANK('June 2016'!A5156),"",IF(ISTEXT('June 2016'!A5156),0,'June 2016'!A5156))</f>
        <v>438697</v>
      </c>
      <c r="B3291">
        <f>IF(ISBLANK('June 2016'!F5156),"",IF(ISTEXT('June 2016'!F5156),0,'June 2016'!F5156))</f>
        <v>450</v>
      </c>
    </row>
    <row r="3292" spans="1:2" x14ac:dyDescent="0.2">
      <c r="A3292" t="str">
        <f>IF(ISBLANK('June 2016'!A5157),"",IF(ISTEXT('June 2016'!A5157),0,'June 2016'!A5157))</f>
        <v/>
      </c>
      <c r="B3292">
        <f>IF(ISBLANK('June 2016'!F5157),"",IF(ISTEXT('June 2016'!F5157),0,'June 2016'!F5157))</f>
        <v>450</v>
      </c>
    </row>
    <row r="3293" spans="1:2" x14ac:dyDescent="0.2">
      <c r="A3293">
        <f>IF(ISBLANK('June 2016'!A5161),"",IF(ISTEXT('June 2016'!A5161),0,'June 2016'!A5161))</f>
        <v>438698</v>
      </c>
      <c r="B3293">
        <f>IF(ISBLANK('June 2016'!F5161),"",IF(ISTEXT('June 2016'!F5161),0,'June 2016'!F5161))</f>
        <v>450</v>
      </c>
    </row>
    <row r="3294" spans="1:2" x14ac:dyDescent="0.2">
      <c r="A3294" t="str">
        <f>IF(ISBLANK('June 2016'!A5162),"",IF(ISTEXT('June 2016'!A5162),0,'June 2016'!A5162))</f>
        <v/>
      </c>
      <c r="B3294">
        <f>IF(ISBLANK('June 2016'!F5162),"",IF(ISTEXT('June 2016'!F5162),0,'June 2016'!F5162))</f>
        <v>100</v>
      </c>
    </row>
    <row r="3295" spans="1:2" x14ac:dyDescent="0.2">
      <c r="A3295" t="str">
        <f>IF(ISBLANK('June 2016'!A5163),"",IF(ISTEXT('June 2016'!A5163),0,'June 2016'!A5163))</f>
        <v/>
      </c>
      <c r="B3295">
        <f>IF(ISBLANK('June 2016'!F5163),"",IF(ISTEXT('June 2016'!F5163),0,'June 2016'!F5163))</f>
        <v>500</v>
      </c>
    </row>
    <row r="3296" spans="1:2" x14ac:dyDescent="0.2">
      <c r="A3296">
        <f>IF(ISBLANK('June 2016'!A5164),"",IF(ISTEXT('June 2016'!A5164),0,'June 2016'!A5164))</f>
        <v>439149</v>
      </c>
      <c r="B3296">
        <f>IF(ISBLANK('June 2016'!F5164),"",IF(ISTEXT('June 2016'!F5164),0,'June 2016'!F5164))</f>
        <v>450</v>
      </c>
    </row>
    <row r="3297" spans="1:2" x14ac:dyDescent="0.2">
      <c r="A3297" t="str">
        <f>IF(ISBLANK('June 2016'!A5165),"",IF(ISTEXT('June 2016'!A5165),0,'June 2016'!A5165))</f>
        <v/>
      </c>
      <c r="B3297">
        <f>IF(ISBLANK('June 2016'!F5165),"",IF(ISTEXT('June 2016'!F5165),0,'June 2016'!F5165))</f>
        <v>550</v>
      </c>
    </row>
    <row r="3298" spans="1:2" x14ac:dyDescent="0.2">
      <c r="A3298">
        <f>IF(ISBLANK('June 2016'!A5166),"",IF(ISTEXT('June 2016'!A5166),0,'June 2016'!A5166))</f>
        <v>439721</v>
      </c>
      <c r="B3298">
        <f>IF(ISBLANK('June 2016'!F5166),"",IF(ISTEXT('June 2016'!F5166),0,'June 2016'!F5166))</f>
        <v>450</v>
      </c>
    </row>
    <row r="3299" spans="1:2" x14ac:dyDescent="0.2">
      <c r="A3299" t="str">
        <f>IF(ISBLANK('June 2016'!A5167),"",IF(ISTEXT('June 2016'!A5167),0,'June 2016'!A5167))</f>
        <v/>
      </c>
      <c r="B3299">
        <f>IF(ISBLANK('June 2016'!F5167),"",IF(ISTEXT('June 2016'!F5167),0,'June 2016'!F5167))</f>
        <v>450</v>
      </c>
    </row>
    <row r="3300" spans="1:2" x14ac:dyDescent="0.2">
      <c r="A3300">
        <f>IF(ISBLANK('June 2016'!A5171),"",IF(ISTEXT('June 2016'!A5171),0,'June 2016'!A5171))</f>
        <v>438699</v>
      </c>
      <c r="B3300">
        <f>IF(ISBLANK('June 2016'!F5171),"",IF(ISTEXT('June 2016'!F5171),0,'June 2016'!F5171))</f>
        <v>70</v>
      </c>
    </row>
    <row r="3301" spans="1:2" x14ac:dyDescent="0.2">
      <c r="A3301">
        <f>IF(ISBLANK('June 2016'!A5172),"",IF(ISTEXT('June 2016'!A5172),0,'June 2016'!A5172))</f>
        <v>439150</v>
      </c>
      <c r="B3301">
        <f>IF(ISBLANK('June 2016'!F5172),"",IF(ISTEXT('June 2016'!F5172),0,'June 2016'!F5172))</f>
        <v>151.75</v>
      </c>
    </row>
    <row r="3302" spans="1:2" x14ac:dyDescent="0.2">
      <c r="A3302" t="str">
        <f>IF(ISBLANK('June 2016'!A5173),"",IF(ISTEXT('June 2016'!A5173),0,'June 2016'!A5173))</f>
        <v/>
      </c>
      <c r="B3302" t="str">
        <f>IF(ISBLANK('June 2016'!F5173),"",IF(ISTEXT('June 2016'!F5173),0,'June 2016'!F5173))</f>
        <v/>
      </c>
    </row>
    <row r="3303" spans="1:2" x14ac:dyDescent="0.2">
      <c r="A3303" t="str">
        <f>IF(ISBLANK('June 2016'!A5174),"",IF(ISTEXT('June 2016'!A5174),0,'June 2016'!A5174))</f>
        <v/>
      </c>
      <c r="B3303">
        <f>IF(ISBLANK('June 2016'!F5174),"",IF(ISTEXT('June 2016'!F5174),0,'June 2016'!F5174))</f>
        <v>110</v>
      </c>
    </row>
    <row r="3304" spans="1:2" x14ac:dyDescent="0.2">
      <c r="A3304">
        <f>IF(ISBLANK('June 2016'!A5178),"",IF(ISTEXT('June 2016'!A5178),0,'June 2016'!A5178))</f>
        <v>439722</v>
      </c>
      <c r="B3304">
        <f>IF(ISBLANK('June 2016'!F5178),"",IF(ISTEXT('June 2016'!F5178),0,'June 2016'!F5178))</f>
        <v>1138.3</v>
      </c>
    </row>
    <row r="3305" spans="1:2" x14ac:dyDescent="0.2">
      <c r="A3305">
        <f>IF(ISBLANK('June 2016'!A5182),"",IF(ISTEXT('June 2016'!A5182),0,'June 2016'!A5182))</f>
        <v>438700</v>
      </c>
      <c r="B3305">
        <f>IF(ISBLANK('June 2016'!F5182),"",IF(ISTEXT('June 2016'!F5182),0,'June 2016'!F5182))</f>
        <v>64.8</v>
      </c>
    </row>
    <row r="3306" spans="1:2" x14ac:dyDescent="0.2">
      <c r="A3306">
        <f>IF(ISBLANK('June 2016'!A5186),"",IF(ISTEXT('June 2016'!A5186),0,'June 2016'!A5186))</f>
        <v>439151</v>
      </c>
      <c r="B3306">
        <f>IF(ISBLANK('June 2016'!F5186),"",IF(ISTEXT('June 2016'!F5186),0,'June 2016'!F5186))</f>
        <v>585.79999999999995</v>
      </c>
    </row>
    <row r="3307" spans="1:2" x14ac:dyDescent="0.2">
      <c r="A3307">
        <f>IF(ISBLANK('June 2016'!A5187),"",IF(ISTEXT('June 2016'!A5187),0,'June 2016'!A5187))</f>
        <v>439152</v>
      </c>
      <c r="B3307">
        <f>IF(ISBLANK('June 2016'!F5187),"",IF(ISTEXT('June 2016'!F5187),0,'June 2016'!F5187))</f>
        <v>1029.17</v>
      </c>
    </row>
    <row r="3308" spans="1:2" x14ac:dyDescent="0.2">
      <c r="A3308" t="str">
        <f>IF(ISBLANK('June 2016'!A5188),"",IF(ISTEXT('June 2016'!A5188),0,'June 2016'!A5188))</f>
        <v/>
      </c>
      <c r="B3308" t="str">
        <f>IF(ISBLANK('June 2016'!F5188),"",IF(ISTEXT('June 2016'!F5188),0,'June 2016'!F5188))</f>
        <v/>
      </c>
    </row>
    <row r="3309" spans="1:2" x14ac:dyDescent="0.2">
      <c r="A3309">
        <f>IF(ISBLANK('June 2016'!A5189),"",IF(ISTEXT('June 2016'!A5189),0,'June 2016'!A5189))</f>
        <v>439153</v>
      </c>
      <c r="B3309">
        <f>IF(ISBLANK('June 2016'!F5189),"",IF(ISTEXT('June 2016'!F5189),0,'June 2016'!F5189))</f>
        <v>2534.65</v>
      </c>
    </row>
    <row r="3310" spans="1:2" x14ac:dyDescent="0.2">
      <c r="A3310">
        <f>IF(ISBLANK('June 2016'!A5190),"",IF(ISTEXT('June 2016'!A5190),0,'June 2016'!A5190))</f>
        <v>439154</v>
      </c>
      <c r="B3310">
        <f>IF(ISBLANK('June 2016'!F5190),"",IF(ISTEXT('June 2016'!F5190),0,'June 2016'!F5190))</f>
        <v>2513</v>
      </c>
    </row>
    <row r="3311" spans="1:2" x14ac:dyDescent="0.2">
      <c r="A3311" t="str">
        <f>IF(ISBLANK('June 2016'!A5191),"",IF(ISTEXT('June 2016'!A5191),0,'June 2016'!A5191))</f>
        <v/>
      </c>
      <c r="B3311" t="str">
        <f>IF(ISBLANK('June 2016'!F5191),"",IF(ISTEXT('June 2016'!F5191),0,'June 2016'!F5191))</f>
        <v/>
      </c>
    </row>
    <row r="3312" spans="1:2" x14ac:dyDescent="0.2">
      <c r="A3312">
        <f>IF(ISBLANK('June 2016'!A5192),"",IF(ISTEXT('June 2016'!A5192),0,'June 2016'!A5192))</f>
        <v>439155</v>
      </c>
      <c r="B3312">
        <f>IF(ISBLANK('June 2016'!F5192),"",IF(ISTEXT('June 2016'!F5192),0,'June 2016'!F5192))</f>
        <v>45023.03</v>
      </c>
    </row>
    <row r="3313" spans="1:2" x14ac:dyDescent="0.2">
      <c r="A3313">
        <f>IF(ISBLANK('June 2016'!A5193),"",IF(ISTEXT('June 2016'!A5193),0,'June 2016'!A5193))</f>
        <v>439156</v>
      </c>
      <c r="B3313">
        <f>IF(ISBLANK('June 2016'!F5193),"",IF(ISTEXT('June 2016'!F5193),0,'June 2016'!F5193))</f>
        <v>81618.039999999994</v>
      </c>
    </row>
    <row r="3314" spans="1:2" x14ac:dyDescent="0.2">
      <c r="A3314">
        <f>IF(ISBLANK('June 2016'!A5194),"",IF(ISTEXT('June 2016'!A5194),0,'June 2016'!A5194))</f>
        <v>439157</v>
      </c>
      <c r="B3314">
        <f>IF(ISBLANK('June 2016'!F5194),"",IF(ISTEXT('June 2016'!F5194),0,'June 2016'!F5194))</f>
        <v>7828.93</v>
      </c>
    </row>
    <row r="3315" spans="1:2" x14ac:dyDescent="0.2">
      <c r="A3315">
        <f>IF(ISBLANK('June 2016'!A5195),"",IF(ISTEXT('June 2016'!A5195),0,'June 2016'!A5195))</f>
        <v>439158</v>
      </c>
      <c r="B3315">
        <f>IF(ISBLANK('June 2016'!F5195),"",IF(ISTEXT('June 2016'!F5195),0,'June 2016'!F5195))</f>
        <v>1468.07</v>
      </c>
    </row>
    <row r="3316" spans="1:2" x14ac:dyDescent="0.2">
      <c r="A3316">
        <f>IF(ISBLANK('June 2016'!A5196),"",IF(ISTEXT('June 2016'!A5196),0,'June 2016'!A5196))</f>
        <v>439159</v>
      </c>
      <c r="B3316">
        <f>IF(ISBLANK('June 2016'!F5196),"",IF(ISTEXT('June 2016'!F5196),0,'June 2016'!F5196))</f>
        <v>2213.9699999999998</v>
      </c>
    </row>
    <row r="3317" spans="1:2" x14ac:dyDescent="0.2">
      <c r="A3317">
        <f>IF(ISBLANK('June 2016'!A5197),"",IF(ISTEXT('June 2016'!A5197),0,'June 2016'!A5197))</f>
        <v>439160</v>
      </c>
      <c r="B3317">
        <f>IF(ISBLANK('June 2016'!F5197),"",IF(ISTEXT('June 2016'!F5197),0,'June 2016'!F5197))</f>
        <v>1758.46</v>
      </c>
    </row>
    <row r="3318" spans="1:2" x14ac:dyDescent="0.2">
      <c r="A3318">
        <f>IF(ISBLANK('June 2016'!A5198),"",IF(ISTEXT('June 2016'!A5198),0,'June 2016'!A5198))</f>
        <v>439161</v>
      </c>
      <c r="B3318">
        <f>IF(ISBLANK('June 2016'!F5198),"",IF(ISTEXT('June 2016'!F5198),0,'June 2016'!F5198))</f>
        <v>767.91</v>
      </c>
    </row>
    <row r="3319" spans="1:2" x14ac:dyDescent="0.2">
      <c r="A3319">
        <f>IF(ISBLANK('June 2016'!A5199),"",IF(ISTEXT('June 2016'!A5199),0,'June 2016'!A5199))</f>
        <v>439162</v>
      </c>
      <c r="B3319">
        <f>IF(ISBLANK('June 2016'!F5199),"",IF(ISTEXT('June 2016'!F5199),0,'June 2016'!F5199))</f>
        <v>1062.4100000000001</v>
      </c>
    </row>
    <row r="3320" spans="1:2" x14ac:dyDescent="0.2">
      <c r="A3320" t="str">
        <f>IF(ISBLANK('June 2016'!A5200),"",IF(ISTEXT('June 2016'!A5200),0,'June 2016'!A5200))</f>
        <v/>
      </c>
      <c r="B3320" t="str">
        <f>IF(ISBLANK('June 2016'!F5200),"",IF(ISTEXT('June 2016'!F5200),0,'June 2016'!F5200))</f>
        <v/>
      </c>
    </row>
    <row r="3321" spans="1:2" x14ac:dyDescent="0.2">
      <c r="A3321">
        <f>IF(ISBLANK('June 2016'!A5201),"",IF(ISTEXT('June 2016'!A5201),0,'June 2016'!A5201))</f>
        <v>439163</v>
      </c>
      <c r="B3321">
        <f>IF(ISBLANK('June 2016'!F5201),"",IF(ISTEXT('June 2016'!F5201),0,'June 2016'!F5201))</f>
        <v>1481.05</v>
      </c>
    </row>
    <row r="3322" spans="1:2" x14ac:dyDescent="0.2">
      <c r="A3322" t="str">
        <f>IF(ISBLANK('June 2016'!A5202),"",IF(ISTEXT('June 2016'!A5202),0,'June 2016'!A5202))</f>
        <v/>
      </c>
      <c r="B3322" t="str">
        <f>IF(ISBLANK('June 2016'!F5202),"",IF(ISTEXT('June 2016'!F5202),0,'June 2016'!F5202))</f>
        <v/>
      </c>
    </row>
    <row r="3323" spans="1:2" x14ac:dyDescent="0.2">
      <c r="A3323">
        <f>IF(ISBLANK('June 2016'!A5203),"",IF(ISTEXT('June 2016'!A5203),0,'June 2016'!A5203))</f>
        <v>439723</v>
      </c>
      <c r="B3323">
        <f>IF(ISBLANK('June 2016'!F5203),"",IF(ISTEXT('June 2016'!F5203),0,'June 2016'!F5203))</f>
        <v>326.83999999999997</v>
      </c>
    </row>
    <row r="3324" spans="1:2" x14ac:dyDescent="0.2">
      <c r="A3324">
        <f>IF(ISBLANK('June 2016'!A5204),"",IF(ISTEXT('June 2016'!A5204),0,'June 2016'!A5204))</f>
        <v>439724</v>
      </c>
      <c r="B3324">
        <f>IF(ISBLANK('June 2016'!F5204),"",IF(ISTEXT('June 2016'!F5204),0,'June 2016'!F5204))</f>
        <v>68.06</v>
      </c>
    </row>
    <row r="3325" spans="1:2" x14ac:dyDescent="0.2">
      <c r="A3325">
        <f>IF(ISBLANK('June 2016'!A5205),"",IF(ISTEXT('June 2016'!A5205),0,'June 2016'!A5205))</f>
        <v>439725</v>
      </c>
      <c r="B3325">
        <f>IF(ISBLANK('June 2016'!F5205),"",IF(ISTEXT('June 2016'!F5205),0,'June 2016'!F5205))</f>
        <v>96.21</v>
      </c>
    </row>
    <row r="3326" spans="1:2" x14ac:dyDescent="0.2">
      <c r="A3326">
        <f>IF(ISBLANK('June 2016'!A5206),"",IF(ISTEXT('June 2016'!A5206),0,'June 2016'!A5206))</f>
        <v>439726</v>
      </c>
      <c r="B3326">
        <f>IF(ISBLANK('June 2016'!F5206),"",IF(ISTEXT('June 2016'!F5206),0,'June 2016'!F5206))</f>
        <v>2502.75</v>
      </c>
    </row>
    <row r="3327" spans="1:2" x14ac:dyDescent="0.2">
      <c r="A3327" t="str">
        <f>IF(ISBLANK('June 2016'!A5207),"",IF(ISTEXT('June 2016'!A5207),0,'June 2016'!A5207))</f>
        <v/>
      </c>
      <c r="B3327" t="str">
        <f>IF(ISBLANK('June 2016'!F5207),"",IF(ISTEXT('June 2016'!F5207),0,'June 2016'!F5207))</f>
        <v/>
      </c>
    </row>
    <row r="3328" spans="1:2" x14ac:dyDescent="0.2">
      <c r="A3328">
        <f>IF(ISBLANK('June 2016'!A5208),"",IF(ISTEXT('June 2016'!A5208),0,'June 2016'!A5208))</f>
        <v>439727</v>
      </c>
      <c r="B3328">
        <f>IF(ISBLANK('June 2016'!F5208),"",IF(ISTEXT('June 2016'!F5208),0,'June 2016'!F5208))</f>
        <v>82.33</v>
      </c>
    </row>
    <row r="3329" spans="1:2" x14ac:dyDescent="0.2">
      <c r="A3329" t="str">
        <f>IF(ISBLANK('June 2016'!A5209),"",IF(ISTEXT('June 2016'!A5209),0,'June 2016'!A5209))</f>
        <v/>
      </c>
      <c r="B3329" t="str">
        <f>IF(ISBLANK('June 2016'!F5209),"",IF(ISTEXT('June 2016'!F5209),0,'June 2016'!F5209))</f>
        <v/>
      </c>
    </row>
    <row r="3330" spans="1:2" x14ac:dyDescent="0.2">
      <c r="A3330">
        <f>IF(ISBLANK('June 2016'!A5213),"",IF(ISTEXT('June 2016'!A5213),0,'June 2016'!A5213))</f>
        <v>439164</v>
      </c>
      <c r="B3330">
        <f>IF(ISBLANK('June 2016'!F5213),"",IF(ISTEXT('June 2016'!F5213),0,'June 2016'!F5213))</f>
        <v>155.63</v>
      </c>
    </row>
    <row r="3331" spans="1:2" x14ac:dyDescent="0.2">
      <c r="A3331">
        <f>IF(ISBLANK('June 2016'!A5217),"",IF(ISTEXT('June 2016'!A5217),0,'June 2016'!A5217))</f>
        <v>439165</v>
      </c>
      <c r="B3331">
        <f>IF(ISBLANK('June 2016'!F5217),"",IF(ISTEXT('June 2016'!F5217),0,'June 2016'!F5217))</f>
        <v>1317.22</v>
      </c>
    </row>
    <row r="3332" spans="1:2" x14ac:dyDescent="0.2">
      <c r="A3332" t="str">
        <f>IF(ISBLANK('June 2016'!A5218),"",IF(ISTEXT('June 2016'!A5218),0,'June 2016'!A5218))</f>
        <v/>
      </c>
      <c r="B3332" t="str">
        <f>IF(ISBLANK('June 2016'!F5218),"",IF(ISTEXT('June 2016'!F5218),0,'June 2016'!F5218))</f>
        <v/>
      </c>
    </row>
    <row r="3333" spans="1:2" x14ac:dyDescent="0.2">
      <c r="A3333" t="str">
        <f>IF(ISBLANK('June 2016'!A5219),"",IF(ISTEXT('June 2016'!A5219),0,'June 2016'!A5219))</f>
        <v/>
      </c>
      <c r="B3333" t="str">
        <f>IF(ISBLANK('June 2016'!F5219),"",IF(ISTEXT('June 2016'!F5219),0,'June 2016'!F5219))</f>
        <v/>
      </c>
    </row>
    <row r="3334" spans="1:2" x14ac:dyDescent="0.2">
      <c r="A3334">
        <f>IF(ISBLANK('June 2016'!A5220),"",IF(ISTEXT('June 2016'!A5220),0,'June 2016'!A5220))</f>
        <v>439728</v>
      </c>
      <c r="B3334">
        <f>IF(ISBLANK('June 2016'!F5220),"",IF(ISTEXT('June 2016'!F5220),0,'June 2016'!F5220))</f>
        <v>4491.25</v>
      </c>
    </row>
    <row r="3335" spans="1:2" x14ac:dyDescent="0.2">
      <c r="A3335" t="str">
        <f>IF(ISBLANK('June 2016'!A5221),"",IF(ISTEXT('June 2016'!A5221),0,'June 2016'!A5221))</f>
        <v/>
      </c>
      <c r="B3335" t="str">
        <f>IF(ISBLANK('June 2016'!F5221),"",IF(ISTEXT('June 2016'!F5221),0,'June 2016'!F5221))</f>
        <v/>
      </c>
    </row>
    <row r="3336" spans="1:2" x14ac:dyDescent="0.2">
      <c r="A3336" t="str">
        <f>IF(ISBLANK('June 2016'!A5222),"",IF(ISTEXT('June 2016'!A5222),0,'June 2016'!A5222))</f>
        <v/>
      </c>
      <c r="B3336" t="str">
        <f>IF(ISBLANK('June 2016'!F5222),"",IF(ISTEXT('June 2016'!F5222),0,'June 2016'!F5222))</f>
        <v/>
      </c>
    </row>
    <row r="3337" spans="1:2" x14ac:dyDescent="0.2">
      <c r="A3337" t="str">
        <f>IF(ISBLANK('June 2016'!A5223),"",IF(ISTEXT('June 2016'!A5223),0,'June 2016'!A5223))</f>
        <v/>
      </c>
      <c r="B3337" t="str">
        <f>IF(ISBLANK('June 2016'!F5223),"",IF(ISTEXT('June 2016'!F5223),0,'June 2016'!F5223))</f>
        <v/>
      </c>
    </row>
    <row r="3338" spans="1:2" x14ac:dyDescent="0.2">
      <c r="A3338" t="str">
        <f>IF(ISBLANK('June 2016'!A5224),"",IF(ISTEXT('June 2016'!A5224),0,'June 2016'!A5224))</f>
        <v/>
      </c>
      <c r="B3338" t="str">
        <f>IF(ISBLANK('June 2016'!F5224),"",IF(ISTEXT('June 2016'!F5224),0,'June 2016'!F5224))</f>
        <v/>
      </c>
    </row>
    <row r="3339" spans="1:2" x14ac:dyDescent="0.2">
      <c r="A3339" t="str">
        <f>IF(ISBLANK('June 2016'!A5225),"",IF(ISTEXT('June 2016'!A5225),0,'June 2016'!A5225))</f>
        <v/>
      </c>
      <c r="B3339" t="str">
        <f>IF(ISBLANK('June 2016'!F5225),"",IF(ISTEXT('June 2016'!F5225),0,'June 2016'!F5225))</f>
        <v/>
      </c>
    </row>
    <row r="3340" spans="1:2" x14ac:dyDescent="0.2">
      <c r="A3340" t="str">
        <f>IF(ISBLANK('June 2016'!A5226),"",IF(ISTEXT('June 2016'!A5226),0,'June 2016'!A5226))</f>
        <v/>
      </c>
      <c r="B3340" t="str">
        <f>IF(ISBLANK('June 2016'!F5226),"",IF(ISTEXT('June 2016'!F5226),0,'June 2016'!F5226))</f>
        <v/>
      </c>
    </row>
    <row r="3341" spans="1:2" x14ac:dyDescent="0.2">
      <c r="A3341" t="str">
        <f>IF(ISBLANK('June 2016'!A5227),"",IF(ISTEXT('June 2016'!A5227),0,'June 2016'!A5227))</f>
        <v/>
      </c>
      <c r="B3341" t="str">
        <f>IF(ISBLANK('June 2016'!F5227),"",IF(ISTEXT('June 2016'!F5227),0,'June 2016'!F5227))</f>
        <v/>
      </c>
    </row>
    <row r="3342" spans="1:2" x14ac:dyDescent="0.2">
      <c r="A3342">
        <f>IF(ISBLANK('June 2016'!A5231),"",IF(ISTEXT('June 2016'!A5231),0,'June 2016'!A5231))</f>
        <v>439729</v>
      </c>
      <c r="B3342">
        <f>IF(ISBLANK('June 2016'!F5231),"",IF(ISTEXT('June 2016'!F5231),0,'June 2016'!F5231))</f>
        <v>56.44</v>
      </c>
    </row>
    <row r="3343" spans="1:2" x14ac:dyDescent="0.2">
      <c r="A3343" t="str">
        <f>IF(ISBLANK('June 2016'!A5232),"",IF(ISTEXT('June 2016'!A5232),0,'June 2016'!A5232))</f>
        <v/>
      </c>
      <c r="B3343" t="str">
        <f>IF(ISBLANK('June 2016'!F5232),"",IF(ISTEXT('June 2016'!F5232),0,'June 2016'!F5232))</f>
        <v/>
      </c>
    </row>
    <row r="3344" spans="1:2" x14ac:dyDescent="0.2">
      <c r="A3344">
        <f>IF(ISBLANK('June 2016'!A5236),"",IF(ISTEXT('June 2016'!A5236),0,'June 2016'!A5236))</f>
        <v>439166</v>
      </c>
      <c r="B3344">
        <f>IF(ISBLANK('June 2016'!F5236),"",IF(ISTEXT('June 2016'!F5236),0,'June 2016'!F5236))</f>
        <v>2436</v>
      </c>
    </row>
    <row r="3345" spans="1:2" x14ac:dyDescent="0.2">
      <c r="A3345" t="str">
        <f>IF(ISBLANK('June 2016'!A5237),"",IF(ISTEXT('June 2016'!A5237),0,'June 2016'!A5237))</f>
        <v/>
      </c>
      <c r="B3345">
        <f>IF(ISBLANK('June 2016'!F5237),"",IF(ISTEXT('June 2016'!F5237),0,'June 2016'!F5237))</f>
        <v>15.5</v>
      </c>
    </row>
    <row r="3346" spans="1:2" x14ac:dyDescent="0.2">
      <c r="A3346">
        <f>IF(ISBLANK('June 2016'!A5241),"",IF(ISTEXT('June 2016'!A5241),0,'June 2016'!A5241))</f>
        <v>438782</v>
      </c>
      <c r="B3346">
        <f>IF(ISBLANK('June 2016'!F5241),"",IF(ISTEXT('June 2016'!F5241),0,'June 2016'!F5241))</f>
        <v>292.5</v>
      </c>
    </row>
    <row r="3347" spans="1:2" x14ac:dyDescent="0.2">
      <c r="A3347">
        <f>IF(ISBLANK('June 2016'!A5242),"",IF(ISTEXT('June 2016'!A5242),0,'June 2016'!A5242))</f>
        <v>439307</v>
      </c>
      <c r="B3347">
        <f>IF(ISBLANK('June 2016'!F5242),"",IF(ISTEXT('June 2016'!F5242),0,'June 2016'!F5242))</f>
        <v>292.5</v>
      </c>
    </row>
    <row r="3348" spans="1:2" x14ac:dyDescent="0.2">
      <c r="A3348">
        <f>IF(ISBLANK('June 2016'!A5246),"",IF(ISTEXT('June 2016'!A5246),0,'June 2016'!A5246))</f>
        <v>439167</v>
      </c>
      <c r="B3348">
        <f>IF(ISBLANK('June 2016'!F5246),"",IF(ISTEXT('June 2016'!F5246),0,'June 2016'!F5246))</f>
        <v>2487.5</v>
      </c>
    </row>
    <row r="3349" spans="1:2" x14ac:dyDescent="0.2">
      <c r="A3349">
        <f>IF(ISBLANK('June 2016'!A5250),"",IF(ISTEXT('June 2016'!A5250),0,'June 2016'!A5250))</f>
        <v>439168</v>
      </c>
      <c r="B3349">
        <f>IF(ISBLANK('June 2016'!F5250),"",IF(ISTEXT('June 2016'!F5250),0,'June 2016'!F5250))</f>
        <v>195.61</v>
      </c>
    </row>
    <row r="3350" spans="1:2" x14ac:dyDescent="0.2">
      <c r="A3350" t="str">
        <f>IF(ISBLANK('June 2016'!A5251),"",IF(ISTEXT('June 2016'!A5251),0,'June 2016'!A5251))</f>
        <v/>
      </c>
      <c r="B3350" t="str">
        <f>IF(ISBLANK('June 2016'!F5251),"",IF(ISTEXT('June 2016'!F5251),0,'June 2016'!F5251))</f>
        <v/>
      </c>
    </row>
    <row r="3351" spans="1:2" x14ac:dyDescent="0.2">
      <c r="A3351">
        <f>IF(ISBLANK('June 2016'!A5255),"",IF(ISTEXT('June 2016'!A5255),0,'June 2016'!A5255))</f>
        <v>439169</v>
      </c>
      <c r="B3351">
        <f>IF(ISBLANK('June 2016'!F5255),"",IF(ISTEXT('June 2016'!F5255),0,'June 2016'!F5255))</f>
        <v>459.79</v>
      </c>
    </row>
    <row r="3352" spans="1:2" x14ac:dyDescent="0.2">
      <c r="A3352" t="str">
        <f>IF(ISBLANK('June 2016'!A5256),"",IF(ISTEXT('June 2016'!A5256),0,'June 2016'!A5256))</f>
        <v/>
      </c>
      <c r="B3352" t="str">
        <f>IF(ISBLANK('June 2016'!F5256),"",IF(ISTEXT('June 2016'!F5256),0,'June 2016'!F5256))</f>
        <v/>
      </c>
    </row>
    <row r="3353" spans="1:2" x14ac:dyDescent="0.2">
      <c r="A3353">
        <f>IF(ISBLANK('June 2016'!A5257),"",IF(ISTEXT('June 2016'!A5257),0,'June 2016'!A5257))</f>
        <v>439730</v>
      </c>
      <c r="B3353">
        <f>IF(ISBLANK('June 2016'!F5257),"",IF(ISTEXT('June 2016'!F5257),0,'June 2016'!F5257))</f>
        <v>433.34</v>
      </c>
    </row>
    <row r="3354" spans="1:2" x14ac:dyDescent="0.2">
      <c r="A3354" t="str">
        <f>IF(ISBLANK('June 2016'!A5258),"",IF(ISTEXT('June 2016'!A5258),0,'June 2016'!A5258))</f>
        <v/>
      </c>
      <c r="B3354" t="str">
        <f>IF(ISBLANK('June 2016'!F5258),"",IF(ISTEXT('June 2016'!F5258),0,'June 2016'!F5258))</f>
        <v/>
      </c>
    </row>
    <row r="3355" spans="1:2" x14ac:dyDescent="0.2">
      <c r="A3355" t="str">
        <f>IF(ISBLANK('June 2016'!A5259),"",IF(ISTEXT('June 2016'!A5259),0,'June 2016'!A5259))</f>
        <v/>
      </c>
      <c r="B3355" t="str">
        <f>IF(ISBLANK('June 2016'!F5259),"",IF(ISTEXT('June 2016'!F5259),0,'June 2016'!F5259))</f>
        <v/>
      </c>
    </row>
    <row r="3356" spans="1:2" x14ac:dyDescent="0.2">
      <c r="A3356">
        <f>IF(ISBLANK('June 2016'!A5263),"",IF(ISTEXT('June 2016'!A5263),0,'June 2016'!A5263))</f>
        <v>439731</v>
      </c>
      <c r="B3356">
        <f>IF(ISBLANK('June 2016'!F5263),"",IF(ISTEXT('June 2016'!F5263),0,'June 2016'!F5263))</f>
        <v>51.69</v>
      </c>
    </row>
    <row r="3357" spans="1:2" x14ac:dyDescent="0.2">
      <c r="A3357" t="str">
        <f>IF(ISBLANK('June 2016'!A5264),"",IF(ISTEXT('June 2016'!A5264),0,'June 2016'!A5264))</f>
        <v/>
      </c>
      <c r="B3357" t="str">
        <f>IF(ISBLANK('June 2016'!F5264),"",IF(ISTEXT('June 2016'!F5264),0,'June 2016'!F5264))</f>
        <v/>
      </c>
    </row>
    <row r="3358" spans="1:2" x14ac:dyDescent="0.2">
      <c r="A3358">
        <f>IF(ISBLANK('June 2016'!A5268),"",IF(ISTEXT('June 2016'!A5268),0,'June 2016'!A5268))</f>
        <v>438701</v>
      </c>
      <c r="B3358">
        <f>IF(ISBLANK('June 2016'!F5268),"",IF(ISTEXT('June 2016'!F5268),0,'June 2016'!F5268))</f>
        <v>368</v>
      </c>
    </row>
    <row r="3359" spans="1:2" x14ac:dyDescent="0.2">
      <c r="A3359">
        <f>IF(ISBLANK('June 2016'!A5272),"",IF(ISTEXT('June 2016'!A5272),0,'June 2016'!A5272))</f>
        <v>438702</v>
      </c>
      <c r="B3359">
        <f>IF(ISBLANK('June 2016'!F5272),"",IF(ISTEXT('June 2016'!F5272),0,'June 2016'!F5272))</f>
        <v>1881</v>
      </c>
    </row>
    <row r="3360" spans="1:2" x14ac:dyDescent="0.2">
      <c r="A3360" t="str">
        <f>IF(ISBLANK('June 2016'!A5273),"",IF(ISTEXT('June 2016'!A5273),0,'June 2016'!A5273))</f>
        <v/>
      </c>
      <c r="B3360" t="str">
        <f>IF(ISBLANK('June 2016'!F5273),"",IF(ISTEXT('June 2016'!F5273),0,'June 2016'!F5273))</f>
        <v/>
      </c>
    </row>
    <row r="3361" spans="1:2" x14ac:dyDescent="0.2">
      <c r="A3361" t="str">
        <f>IF(ISBLANK('June 2016'!A5274),"",IF(ISTEXT('June 2016'!A5274),0,'June 2016'!A5274))</f>
        <v/>
      </c>
      <c r="B3361" t="str">
        <f>IF(ISBLANK('June 2016'!F5274),"",IF(ISTEXT('June 2016'!F5274),0,'June 2016'!F5274))</f>
        <v/>
      </c>
    </row>
    <row r="3362" spans="1:2" x14ac:dyDescent="0.2">
      <c r="A3362" t="str">
        <f>IF(ISBLANK('June 2016'!A5275),"",IF(ISTEXT('June 2016'!A5275),0,'June 2016'!A5275))</f>
        <v/>
      </c>
      <c r="B3362" t="str">
        <f>IF(ISBLANK('June 2016'!F5275),"",IF(ISTEXT('June 2016'!F5275),0,'June 2016'!F5275))</f>
        <v/>
      </c>
    </row>
    <row r="3363" spans="1:2" x14ac:dyDescent="0.2">
      <c r="A3363" t="str">
        <f>IF(ISBLANK('June 2016'!A5276),"",IF(ISTEXT('June 2016'!A5276),0,'June 2016'!A5276))</f>
        <v/>
      </c>
      <c r="B3363" t="str">
        <f>IF(ISBLANK('June 2016'!F5276),"",IF(ISTEXT('June 2016'!F5276),0,'June 2016'!F5276))</f>
        <v/>
      </c>
    </row>
    <row r="3364" spans="1:2" x14ac:dyDescent="0.2">
      <c r="A3364" t="str">
        <f>IF(ISBLANK('June 2016'!A5277),"",IF(ISTEXT('June 2016'!A5277),0,'June 2016'!A5277))</f>
        <v/>
      </c>
      <c r="B3364" t="str">
        <f>IF(ISBLANK('June 2016'!F5277),"",IF(ISTEXT('June 2016'!F5277),0,'June 2016'!F5277))</f>
        <v/>
      </c>
    </row>
    <row r="3365" spans="1:2" x14ac:dyDescent="0.2">
      <c r="A3365" t="str">
        <f>IF(ISBLANK('June 2016'!A5278),"",IF(ISTEXT('June 2016'!A5278),0,'June 2016'!A5278))</f>
        <v/>
      </c>
      <c r="B3365" t="str">
        <f>IF(ISBLANK('June 2016'!F5278),"",IF(ISTEXT('June 2016'!F5278),0,'June 2016'!F5278))</f>
        <v/>
      </c>
    </row>
    <row r="3366" spans="1:2" x14ac:dyDescent="0.2">
      <c r="A3366" t="str">
        <f>IF(ISBLANK('June 2016'!A5279),"",IF(ISTEXT('June 2016'!A5279),0,'June 2016'!A5279))</f>
        <v/>
      </c>
      <c r="B3366" t="str">
        <f>IF(ISBLANK('June 2016'!F5279),"",IF(ISTEXT('June 2016'!F5279),0,'June 2016'!F5279))</f>
        <v/>
      </c>
    </row>
    <row r="3367" spans="1:2" x14ac:dyDescent="0.2">
      <c r="A3367" t="str">
        <f>IF(ISBLANK('June 2016'!A5280),"",IF(ISTEXT('June 2016'!A5280),0,'June 2016'!A5280))</f>
        <v/>
      </c>
      <c r="B3367" t="str">
        <f>IF(ISBLANK('June 2016'!F5280),"",IF(ISTEXT('June 2016'!F5280),0,'June 2016'!F5280))</f>
        <v/>
      </c>
    </row>
    <row r="3368" spans="1:2" x14ac:dyDescent="0.2">
      <c r="A3368" t="str">
        <f>IF(ISBLANK('June 2016'!A5281),"",IF(ISTEXT('June 2016'!A5281),0,'June 2016'!A5281))</f>
        <v/>
      </c>
      <c r="B3368" t="str">
        <f>IF(ISBLANK('June 2016'!F5281),"",IF(ISTEXT('June 2016'!F5281),0,'June 2016'!F5281))</f>
        <v/>
      </c>
    </row>
    <row r="3369" spans="1:2" x14ac:dyDescent="0.2">
      <c r="A3369">
        <f>IF(ISBLANK('June 2016'!A5282),"",IF(ISTEXT('June 2016'!A5282),0,'June 2016'!A5282))</f>
        <v>439170</v>
      </c>
      <c r="B3369">
        <f>IF(ISBLANK('June 2016'!F5282),"",IF(ISTEXT('June 2016'!F5282),0,'June 2016'!F5282))</f>
        <v>1262.55</v>
      </c>
    </row>
    <row r="3370" spans="1:2" x14ac:dyDescent="0.2">
      <c r="A3370" t="str">
        <f>IF(ISBLANK('June 2016'!A5283),"",IF(ISTEXT('June 2016'!A5283),0,'June 2016'!A5283))</f>
        <v/>
      </c>
      <c r="B3370" t="str">
        <f>IF(ISBLANK('June 2016'!F5283),"",IF(ISTEXT('June 2016'!F5283),0,'June 2016'!F5283))</f>
        <v/>
      </c>
    </row>
    <row r="3371" spans="1:2" x14ac:dyDescent="0.2">
      <c r="A3371" t="str">
        <f>IF(ISBLANK('June 2016'!A5284),"",IF(ISTEXT('June 2016'!A5284),0,'June 2016'!A5284))</f>
        <v/>
      </c>
      <c r="B3371" t="str">
        <f>IF(ISBLANK('June 2016'!F5284),"",IF(ISTEXT('June 2016'!F5284),0,'June 2016'!F5284))</f>
        <v/>
      </c>
    </row>
    <row r="3372" spans="1:2" x14ac:dyDescent="0.2">
      <c r="A3372" t="str">
        <f>IF(ISBLANK('June 2016'!A5285),"",IF(ISTEXT('June 2016'!A5285),0,'June 2016'!A5285))</f>
        <v/>
      </c>
      <c r="B3372" t="str">
        <f>IF(ISBLANK('June 2016'!F5285),"",IF(ISTEXT('June 2016'!F5285),0,'June 2016'!F5285))</f>
        <v/>
      </c>
    </row>
    <row r="3373" spans="1:2" x14ac:dyDescent="0.2">
      <c r="A3373" t="str">
        <f>IF(ISBLANK('June 2016'!A5286),"",IF(ISTEXT('June 2016'!A5286),0,'June 2016'!A5286))</f>
        <v/>
      </c>
      <c r="B3373" t="str">
        <f>IF(ISBLANK('June 2016'!F5286),"",IF(ISTEXT('June 2016'!F5286),0,'June 2016'!F5286))</f>
        <v/>
      </c>
    </row>
    <row r="3374" spans="1:2" x14ac:dyDescent="0.2">
      <c r="A3374">
        <f>IF(ISBLANK('June 2016'!A5287),"",IF(ISTEXT('June 2016'!A5287),0,'June 2016'!A5287))</f>
        <v>439732</v>
      </c>
      <c r="B3374">
        <f>IF(ISBLANK('June 2016'!F5287),"",IF(ISTEXT('June 2016'!F5287),0,'June 2016'!F5287))</f>
        <v>2019.3</v>
      </c>
    </row>
    <row r="3375" spans="1:2" x14ac:dyDescent="0.2">
      <c r="A3375" t="str">
        <f>IF(ISBLANK('June 2016'!A5288),"",IF(ISTEXT('June 2016'!A5288),0,'June 2016'!A5288))</f>
        <v/>
      </c>
      <c r="B3375" t="str">
        <f>IF(ISBLANK('June 2016'!F5288),"",IF(ISTEXT('June 2016'!F5288),0,'June 2016'!F5288))</f>
        <v/>
      </c>
    </row>
    <row r="3376" spans="1:2" x14ac:dyDescent="0.2">
      <c r="A3376" t="str">
        <f>IF(ISBLANK('June 2016'!A5289),"",IF(ISTEXT('June 2016'!A5289),0,'June 2016'!A5289))</f>
        <v/>
      </c>
      <c r="B3376" t="str">
        <f>IF(ISBLANK('June 2016'!F5289),"",IF(ISTEXT('June 2016'!F5289),0,'June 2016'!F5289))</f>
        <v/>
      </c>
    </row>
    <row r="3377" spans="1:2" x14ac:dyDescent="0.2">
      <c r="A3377" t="str">
        <f>IF(ISBLANK('June 2016'!A5290),"",IF(ISTEXT('June 2016'!A5290),0,'June 2016'!A5290))</f>
        <v/>
      </c>
      <c r="B3377" t="str">
        <f>IF(ISBLANK('June 2016'!F5290),"",IF(ISTEXT('June 2016'!F5290),0,'June 2016'!F5290))</f>
        <v/>
      </c>
    </row>
    <row r="3378" spans="1:2" x14ac:dyDescent="0.2">
      <c r="A3378" t="str">
        <f>IF(ISBLANK('June 2016'!A5291),"",IF(ISTEXT('June 2016'!A5291),0,'June 2016'!A5291))</f>
        <v/>
      </c>
      <c r="B3378" t="str">
        <f>IF(ISBLANK('June 2016'!F5291),"",IF(ISTEXT('June 2016'!F5291),0,'June 2016'!F5291))</f>
        <v/>
      </c>
    </row>
    <row r="3379" spans="1:2" x14ac:dyDescent="0.2">
      <c r="A3379" t="str">
        <f>IF(ISBLANK('June 2016'!A5292),"",IF(ISTEXT('June 2016'!A5292),0,'June 2016'!A5292))</f>
        <v/>
      </c>
      <c r="B3379" t="str">
        <f>IF(ISBLANK('June 2016'!F5292),"",IF(ISTEXT('June 2016'!F5292),0,'June 2016'!F5292))</f>
        <v/>
      </c>
    </row>
    <row r="3380" spans="1:2" x14ac:dyDescent="0.2">
      <c r="A3380" t="str">
        <f>IF(ISBLANK('June 2016'!A5293),"",IF(ISTEXT('June 2016'!A5293),0,'June 2016'!A5293))</f>
        <v/>
      </c>
      <c r="B3380" t="str">
        <f>IF(ISBLANK('June 2016'!F5293),"",IF(ISTEXT('June 2016'!F5293),0,'June 2016'!F5293))</f>
        <v/>
      </c>
    </row>
    <row r="3381" spans="1:2" x14ac:dyDescent="0.2">
      <c r="A3381" t="str">
        <f>IF(ISBLANK('June 2016'!A5294),"",IF(ISTEXT('June 2016'!A5294),0,'June 2016'!A5294))</f>
        <v/>
      </c>
      <c r="B3381" t="str">
        <f>IF(ISBLANK('June 2016'!F5294),"",IF(ISTEXT('June 2016'!F5294),0,'June 2016'!F5294))</f>
        <v/>
      </c>
    </row>
    <row r="3382" spans="1:2" x14ac:dyDescent="0.2">
      <c r="A3382" t="str">
        <f>IF(ISBLANK('June 2016'!A5295),"",IF(ISTEXT('June 2016'!A5295),0,'June 2016'!A5295))</f>
        <v/>
      </c>
      <c r="B3382" t="str">
        <f>IF(ISBLANK('June 2016'!F5295),"",IF(ISTEXT('June 2016'!F5295),0,'June 2016'!F5295))</f>
        <v/>
      </c>
    </row>
    <row r="3383" spans="1:2" x14ac:dyDescent="0.2">
      <c r="A3383">
        <f>IF(ISBLANK('June 2016'!A5299),"",IF(ISTEXT('June 2016'!A5299),0,'June 2016'!A5299))</f>
        <v>439733</v>
      </c>
      <c r="B3383">
        <f>IF(ISBLANK('June 2016'!F5299),"",IF(ISTEXT('June 2016'!F5299),0,'June 2016'!F5299))</f>
        <v>45</v>
      </c>
    </row>
    <row r="3384" spans="1:2" x14ac:dyDescent="0.2">
      <c r="A3384">
        <f>IF(ISBLANK('June 2016'!A5303),"",IF(ISTEXT('June 2016'!A5303),0,'June 2016'!A5303))</f>
        <v>438703</v>
      </c>
      <c r="B3384">
        <f>IF(ISBLANK('June 2016'!F5303),"",IF(ISTEXT('June 2016'!F5303),0,'June 2016'!F5303))</f>
        <v>114.48</v>
      </c>
    </row>
    <row r="3385" spans="1:2" x14ac:dyDescent="0.2">
      <c r="A3385">
        <f>IF(ISBLANK('June 2016'!A5307),"",IF(ISTEXT('June 2016'!A5307),0,'June 2016'!A5307))</f>
        <v>439734</v>
      </c>
      <c r="B3385">
        <f>IF(ISBLANK('June 2016'!F5307),"",IF(ISTEXT('June 2016'!F5307),0,'June 2016'!F5307))</f>
        <v>115.48</v>
      </c>
    </row>
    <row r="3386" spans="1:2" x14ac:dyDescent="0.2">
      <c r="A3386" t="str">
        <f>IF(ISBLANK('June 2016'!A5308),"",IF(ISTEXT('June 2016'!A5308),0,'June 2016'!A5308))</f>
        <v/>
      </c>
      <c r="B3386" t="str">
        <f>IF(ISBLANK('June 2016'!F5308),"",IF(ISTEXT('June 2016'!F5308),0,'June 2016'!F5308))</f>
        <v/>
      </c>
    </row>
    <row r="3387" spans="1:2" x14ac:dyDescent="0.2">
      <c r="A3387">
        <f>IF(ISBLANK('June 2016'!A5312),"",IF(ISTEXT('June 2016'!A5312),0,'June 2016'!A5312))</f>
        <v>439735</v>
      </c>
      <c r="B3387">
        <f>IF(ISBLANK('June 2016'!F5312),"",IF(ISTEXT('June 2016'!F5312),0,'June 2016'!F5312))</f>
        <v>172.3</v>
      </c>
    </row>
    <row r="3388" spans="1:2" x14ac:dyDescent="0.2">
      <c r="A3388">
        <f>IF(ISBLANK('June 2016'!A5316),"",IF(ISTEXT('June 2016'!A5316),0,'June 2016'!A5316))</f>
        <v>438704</v>
      </c>
      <c r="B3388">
        <f>IF(ISBLANK('June 2016'!F5316),"",IF(ISTEXT('June 2016'!F5316),0,'June 2016'!F5316))</f>
        <v>7810</v>
      </c>
    </row>
    <row r="3389" spans="1:2" x14ac:dyDescent="0.2">
      <c r="A3389">
        <f>IF(ISBLANK('June 2016'!A5320),"",IF(ISTEXT('June 2016'!A5320),0,'June 2016'!A5320))</f>
        <v>439736</v>
      </c>
      <c r="B3389">
        <f>IF(ISBLANK('June 2016'!F5320),"",IF(ISTEXT('June 2016'!F5320),0,'June 2016'!F5320))</f>
        <v>500</v>
      </c>
    </row>
    <row r="3390" spans="1:2" x14ac:dyDescent="0.2">
      <c r="A3390" t="str">
        <f>IF(ISBLANK('June 2016'!A5321),"",IF(ISTEXT('June 2016'!A5321),0,'June 2016'!A5321))</f>
        <v/>
      </c>
      <c r="B3390">
        <f>IF(ISBLANK('June 2016'!F5321),"",IF(ISTEXT('June 2016'!F5321),0,'June 2016'!F5321))</f>
        <v>500</v>
      </c>
    </row>
    <row r="3391" spans="1:2" x14ac:dyDescent="0.2">
      <c r="A3391" t="str">
        <f>IF(ISBLANK('June 2016'!A5322),"",IF(ISTEXT('June 2016'!A5322),0,'June 2016'!A5322))</f>
        <v/>
      </c>
      <c r="B3391">
        <f>IF(ISBLANK('June 2016'!F5322),"",IF(ISTEXT('June 2016'!F5322),0,'June 2016'!F5322))</f>
        <v>250</v>
      </c>
    </row>
    <row r="3392" spans="1:2" x14ac:dyDescent="0.2">
      <c r="A3392" t="str">
        <f>IF(ISBLANK('June 2016'!A5323),"",IF(ISTEXT('June 2016'!A5323),0,'June 2016'!A5323))</f>
        <v/>
      </c>
      <c r="B3392">
        <f>IF(ISBLANK('June 2016'!F5323),"",IF(ISTEXT('June 2016'!F5323),0,'June 2016'!F5323))</f>
        <v>750</v>
      </c>
    </row>
    <row r="3393" spans="1:2" x14ac:dyDescent="0.2">
      <c r="A3393">
        <f>IF(ISBLANK('June 2016'!A5327),"",IF(ISTEXT('June 2016'!A5327),0,'June 2016'!A5327))</f>
        <v>439171</v>
      </c>
      <c r="B3393">
        <f>IF(ISBLANK('June 2016'!F5327),"",IF(ISTEXT('June 2016'!F5327),0,'June 2016'!F5327))</f>
        <v>57.5</v>
      </c>
    </row>
    <row r="3394" spans="1:2" x14ac:dyDescent="0.2">
      <c r="A3394">
        <f>IF(ISBLANK('June 2016'!A5331),"",IF(ISTEXT('June 2016'!A5331),0,'June 2016'!A5331))</f>
        <v>438705</v>
      </c>
      <c r="B3394">
        <f>IF(ISBLANK('June 2016'!F5331),"",IF(ISTEXT('June 2016'!F5331),0,'June 2016'!F5331))</f>
        <v>300</v>
      </c>
    </row>
    <row r="3395" spans="1:2" x14ac:dyDescent="0.2">
      <c r="A3395" t="str">
        <f>IF(ISBLANK('June 2016'!A5332),"",IF(ISTEXT('June 2016'!A5332),0,'June 2016'!A5332))</f>
        <v/>
      </c>
      <c r="B3395">
        <f>IF(ISBLANK('June 2016'!F5332),"",IF(ISTEXT('June 2016'!F5332),0,'June 2016'!F5332))</f>
        <v>450</v>
      </c>
    </row>
    <row r="3396" spans="1:2" x14ac:dyDescent="0.2">
      <c r="A3396" t="str">
        <f>IF(ISBLANK('June 2016'!A5333),"",IF(ISTEXT('June 2016'!A5333),0,'June 2016'!A5333))</f>
        <v/>
      </c>
      <c r="B3396">
        <f>IF(ISBLANK('June 2016'!F5333),"",IF(ISTEXT('June 2016'!F5333),0,'June 2016'!F5333))</f>
        <v>450</v>
      </c>
    </row>
    <row r="3397" spans="1:2" x14ac:dyDescent="0.2">
      <c r="A3397" t="str">
        <f>IF(ISBLANK('June 2016'!A5334),"",IF(ISTEXT('June 2016'!A5334),0,'June 2016'!A5334))</f>
        <v/>
      </c>
      <c r="B3397">
        <f>IF(ISBLANK('June 2016'!F5334),"",IF(ISTEXT('June 2016'!F5334),0,'June 2016'!F5334))</f>
        <v>100</v>
      </c>
    </row>
    <row r="3398" spans="1:2" x14ac:dyDescent="0.2">
      <c r="A3398" t="str">
        <f>IF(ISBLANK('June 2016'!A5335),"",IF(ISTEXT('June 2016'!A5335),0,'June 2016'!A5335))</f>
        <v/>
      </c>
      <c r="B3398">
        <f>IF(ISBLANK('June 2016'!F5335),"",IF(ISTEXT('June 2016'!F5335),0,'June 2016'!F5335))</f>
        <v>550</v>
      </c>
    </row>
    <row r="3399" spans="1:2" x14ac:dyDescent="0.2">
      <c r="A3399">
        <f>IF(ISBLANK('June 2016'!A5336),"",IF(ISTEXT('June 2016'!A5336),0,'June 2016'!A5336))</f>
        <v>439172</v>
      </c>
      <c r="B3399">
        <f>IF(ISBLANK('June 2016'!F5336),"",IF(ISTEXT('June 2016'!F5336),0,'June 2016'!F5336))</f>
        <v>300</v>
      </c>
    </row>
    <row r="3400" spans="1:2" x14ac:dyDescent="0.2">
      <c r="A3400">
        <f>IF(ISBLANK('June 2016'!A5337),"",IF(ISTEXT('June 2016'!A5337),0,'June 2016'!A5337))</f>
        <v>439737</v>
      </c>
      <c r="B3400">
        <f>IF(ISBLANK('June 2016'!F5337),"",IF(ISTEXT('June 2016'!F5337),0,'June 2016'!F5337))</f>
        <v>150</v>
      </c>
    </row>
    <row r="3401" spans="1:2" x14ac:dyDescent="0.2">
      <c r="A3401" t="str">
        <f>IF(ISBLANK('June 2016'!A5338),"",IF(ISTEXT('June 2016'!A5338),0,'June 2016'!A5338))</f>
        <v/>
      </c>
      <c r="B3401">
        <f>IF(ISBLANK('June 2016'!F5338),"",IF(ISTEXT('June 2016'!F5338),0,'June 2016'!F5338))</f>
        <v>1050</v>
      </c>
    </row>
    <row r="3402" spans="1:2" x14ac:dyDescent="0.2">
      <c r="A3402" t="str">
        <f>IF(ISBLANK('June 2016'!A5339),"",IF(ISTEXT('June 2016'!A5339),0,'June 2016'!A5339))</f>
        <v/>
      </c>
      <c r="B3402">
        <f>IF(ISBLANK('June 2016'!F5339),"",IF(ISTEXT('June 2016'!F5339),0,'June 2016'!F5339))</f>
        <v>850</v>
      </c>
    </row>
    <row r="3403" spans="1:2" x14ac:dyDescent="0.2">
      <c r="A3403" t="str">
        <f>IF(ISBLANK('June 2016'!A5340),"",IF(ISTEXT('June 2016'!A5340),0,'June 2016'!A5340))</f>
        <v/>
      </c>
      <c r="B3403">
        <f>IF(ISBLANK('June 2016'!F5340),"",IF(ISTEXT('June 2016'!F5340),0,'June 2016'!F5340))</f>
        <v>500</v>
      </c>
    </row>
    <row r="3404" spans="1:2" x14ac:dyDescent="0.2">
      <c r="A3404" t="str">
        <f>IF(ISBLANK('June 2016'!A5341),"",IF(ISTEXT('June 2016'!A5341),0,'June 2016'!A5341))</f>
        <v/>
      </c>
      <c r="B3404">
        <f>IF(ISBLANK('June 2016'!F5341),"",IF(ISTEXT('June 2016'!F5341),0,'June 2016'!F5341))</f>
        <v>100</v>
      </c>
    </row>
    <row r="3405" spans="1:2" x14ac:dyDescent="0.2">
      <c r="A3405">
        <f>IF(ISBLANK('June 2016'!A5345),"",IF(ISTEXT('June 2016'!A5345),0,'June 2016'!A5345))</f>
        <v>439173</v>
      </c>
      <c r="B3405">
        <f>IF(ISBLANK('June 2016'!F5345),"",IF(ISTEXT('June 2016'!F5345),0,'June 2016'!F5345))</f>
        <v>450</v>
      </c>
    </row>
    <row r="3406" spans="1:2" x14ac:dyDescent="0.2">
      <c r="A3406" t="str">
        <f>IF(ISBLANK('June 2016'!A5346),"",IF(ISTEXT('June 2016'!A5346),0,'June 2016'!A5346))</f>
        <v/>
      </c>
      <c r="B3406">
        <f>IF(ISBLANK('June 2016'!F5346),"",IF(ISTEXT('June 2016'!F5346),0,'June 2016'!F5346))</f>
        <v>450</v>
      </c>
    </row>
    <row r="3407" spans="1:2" x14ac:dyDescent="0.2">
      <c r="A3407" t="str">
        <f>IF(ISBLANK('June 2016'!A5347),"",IF(ISTEXT('June 2016'!A5347),0,'June 2016'!A5347))</f>
        <v/>
      </c>
      <c r="B3407">
        <f>IF(ISBLANK('June 2016'!F5347),"",IF(ISTEXT('June 2016'!F5347),0,'June 2016'!F5347))</f>
        <v>450</v>
      </c>
    </row>
    <row r="3408" spans="1:2" x14ac:dyDescent="0.2">
      <c r="A3408">
        <f>IF(ISBLANK('June 2016'!A5348),"",IF(ISTEXT('June 2016'!A5348),0,'June 2016'!A5348))</f>
        <v>439738</v>
      </c>
      <c r="B3408">
        <f>IF(ISBLANK('June 2016'!F5348),"",IF(ISTEXT('June 2016'!F5348),0,'June 2016'!F5348))</f>
        <v>500</v>
      </c>
    </row>
    <row r="3409" spans="1:2" x14ac:dyDescent="0.2">
      <c r="A3409">
        <f>IF(ISBLANK('June 2016'!A5352),"",IF(ISTEXT('June 2016'!A5352),0,'June 2016'!A5352))</f>
        <v>439174</v>
      </c>
      <c r="B3409">
        <f>IF(ISBLANK('June 2016'!F5352),"",IF(ISTEXT('June 2016'!F5352),0,'June 2016'!F5352))</f>
        <v>450</v>
      </c>
    </row>
    <row r="3410" spans="1:2" x14ac:dyDescent="0.2">
      <c r="A3410">
        <f>IF(ISBLANK('June 2016'!A5356),"",IF(ISTEXT('June 2016'!A5356),0,'June 2016'!A5356))</f>
        <v>439739</v>
      </c>
      <c r="B3410">
        <f>IF(ISBLANK('June 2016'!F5356),"",IF(ISTEXT('June 2016'!F5356),0,'June 2016'!F5356))</f>
        <v>450</v>
      </c>
    </row>
    <row r="3411" spans="1:2" x14ac:dyDescent="0.2">
      <c r="A3411">
        <f>IF(ISBLANK('June 2016'!A5360),"",IF(ISTEXT('June 2016'!A5360),0,'June 2016'!A5360))</f>
        <v>439740</v>
      </c>
      <c r="B3411">
        <f>IF(ISBLANK('June 2016'!F5360),"",IF(ISTEXT('June 2016'!F5360),0,'June 2016'!F5360))</f>
        <v>38.049999999999997</v>
      </c>
    </row>
    <row r="3412" spans="1:2" x14ac:dyDescent="0.2">
      <c r="A3412">
        <f>IF(ISBLANK('June 2016'!A5364),"",IF(ISTEXT('June 2016'!A5364),0,'June 2016'!A5364))</f>
        <v>439175</v>
      </c>
      <c r="B3412">
        <f>IF(ISBLANK('June 2016'!F5364),"",IF(ISTEXT('June 2016'!F5364),0,'June 2016'!F5364))</f>
        <v>4397.25</v>
      </c>
    </row>
    <row r="3413" spans="1:2" x14ac:dyDescent="0.2">
      <c r="A3413">
        <f>IF(ISBLANK('June 2016'!A5368),"",IF(ISTEXT('June 2016'!A5368),0,'June 2016'!A5368))</f>
        <v>439176</v>
      </c>
      <c r="B3413">
        <f>IF(ISBLANK('June 2016'!F5368),"",IF(ISTEXT('June 2016'!F5368),0,'June 2016'!F5368))</f>
        <v>124.74</v>
      </c>
    </row>
    <row r="3414" spans="1:2" x14ac:dyDescent="0.2">
      <c r="A3414">
        <f>IF(ISBLANK('June 2016'!A5372),"",IF(ISTEXT('June 2016'!A5372),0,'June 2016'!A5372))</f>
        <v>439741</v>
      </c>
      <c r="B3414">
        <f>IF(ISBLANK('June 2016'!F5372),"",IF(ISTEXT('June 2016'!F5372),0,'June 2016'!F5372))</f>
        <v>8780</v>
      </c>
    </row>
    <row r="3415" spans="1:2" x14ac:dyDescent="0.2">
      <c r="A3415" t="str">
        <f>IF(ISBLANK('June 2016'!A5373),"",IF(ISTEXT('June 2016'!A5373),0,'June 2016'!A5373))</f>
        <v/>
      </c>
      <c r="B3415" t="str">
        <f>IF(ISBLANK('June 2016'!F5373),"",IF(ISTEXT('June 2016'!F5373),0,'June 2016'!F5373))</f>
        <v/>
      </c>
    </row>
    <row r="3416" spans="1:2" x14ac:dyDescent="0.2">
      <c r="A3416">
        <f>IF(ISBLANK('June 2016'!A5377),"",IF(ISTEXT('June 2016'!A5377),0,'June 2016'!A5377))</f>
        <v>439177</v>
      </c>
      <c r="B3416">
        <f>IF(ISBLANK('June 2016'!F5377),"",IF(ISTEXT('June 2016'!F5377),0,'June 2016'!F5377))</f>
        <v>439.62</v>
      </c>
    </row>
    <row r="3417" spans="1:2" x14ac:dyDescent="0.2">
      <c r="A3417">
        <f>IF(ISBLANK('June 2016'!A5381),"",IF(ISTEXT('June 2016'!A5381),0,'June 2016'!A5381))</f>
        <v>438706</v>
      </c>
      <c r="B3417">
        <f>IF(ISBLANK('June 2016'!F5381),"",IF(ISTEXT('June 2016'!F5381),0,'June 2016'!F5381))</f>
        <v>2321.5500000000002</v>
      </c>
    </row>
    <row r="3418" spans="1:2" x14ac:dyDescent="0.2">
      <c r="A3418" t="str">
        <f>IF(ISBLANK('June 2016'!A5382),"",IF(ISTEXT('June 2016'!A5382),0,'June 2016'!A5382))</f>
        <v/>
      </c>
      <c r="B3418" t="str">
        <f>IF(ISBLANK('June 2016'!F5382),"",IF(ISTEXT('June 2016'!F5382),0,'June 2016'!F5382))</f>
        <v/>
      </c>
    </row>
    <row r="3419" spans="1:2" x14ac:dyDescent="0.2">
      <c r="A3419" t="str">
        <f>IF(ISBLANK('June 2016'!A5383),"",IF(ISTEXT('June 2016'!A5383),0,'June 2016'!A5383))</f>
        <v/>
      </c>
      <c r="B3419" t="str">
        <f>IF(ISBLANK('June 2016'!F5383),"",IF(ISTEXT('June 2016'!F5383),0,'June 2016'!F5383))</f>
        <v/>
      </c>
    </row>
    <row r="3420" spans="1:2" x14ac:dyDescent="0.2">
      <c r="A3420" t="str">
        <f>IF(ISBLANK('June 2016'!A5384),"",IF(ISTEXT('June 2016'!A5384),0,'June 2016'!A5384))</f>
        <v/>
      </c>
      <c r="B3420" t="str">
        <f>IF(ISBLANK('June 2016'!F5384),"",IF(ISTEXT('June 2016'!F5384),0,'June 2016'!F5384))</f>
        <v/>
      </c>
    </row>
    <row r="3421" spans="1:2" x14ac:dyDescent="0.2">
      <c r="A3421" t="str">
        <f>IF(ISBLANK('June 2016'!A5385),"",IF(ISTEXT('June 2016'!A5385),0,'June 2016'!A5385))</f>
        <v/>
      </c>
      <c r="B3421" t="str">
        <f>IF(ISBLANK('June 2016'!F5385),"",IF(ISTEXT('June 2016'!F5385),0,'June 2016'!F5385))</f>
        <v/>
      </c>
    </row>
    <row r="3422" spans="1:2" x14ac:dyDescent="0.2">
      <c r="A3422" t="str">
        <f>IF(ISBLANK('June 2016'!A5386),"",IF(ISTEXT('June 2016'!A5386),0,'June 2016'!A5386))</f>
        <v/>
      </c>
      <c r="B3422" t="str">
        <f>IF(ISBLANK('June 2016'!F5386),"",IF(ISTEXT('June 2016'!F5386),0,'June 2016'!F5386))</f>
        <v/>
      </c>
    </row>
    <row r="3423" spans="1:2" x14ac:dyDescent="0.2">
      <c r="A3423">
        <f>IF(ISBLANK('June 2016'!A5387),"",IF(ISTEXT('June 2016'!A5387),0,'June 2016'!A5387))</f>
        <v>439178</v>
      </c>
      <c r="B3423">
        <f>IF(ISBLANK('June 2016'!F5387),"",IF(ISTEXT('June 2016'!F5387),0,'June 2016'!F5387))</f>
        <v>1360.1</v>
      </c>
    </row>
    <row r="3424" spans="1:2" x14ac:dyDescent="0.2">
      <c r="A3424" t="str">
        <f>IF(ISBLANK('June 2016'!A5388),"",IF(ISTEXT('June 2016'!A5388),0,'June 2016'!A5388))</f>
        <v/>
      </c>
      <c r="B3424" t="str">
        <f>IF(ISBLANK('June 2016'!F5388),"",IF(ISTEXT('June 2016'!F5388),0,'June 2016'!F5388))</f>
        <v/>
      </c>
    </row>
    <row r="3425" spans="1:2" x14ac:dyDescent="0.2">
      <c r="A3425" t="str">
        <f>IF(ISBLANK('June 2016'!A5389),"",IF(ISTEXT('June 2016'!A5389),0,'June 2016'!A5389))</f>
        <v/>
      </c>
      <c r="B3425" t="str">
        <f>IF(ISBLANK('June 2016'!F5389),"",IF(ISTEXT('June 2016'!F5389),0,'June 2016'!F5389))</f>
        <v/>
      </c>
    </row>
    <row r="3426" spans="1:2" x14ac:dyDescent="0.2">
      <c r="A3426">
        <f>IF(ISBLANK('June 2016'!A5390),"",IF(ISTEXT('June 2016'!A5390),0,'June 2016'!A5390))</f>
        <v>439742</v>
      </c>
      <c r="B3426">
        <f>IF(ISBLANK('June 2016'!F5390),"",IF(ISTEXT('June 2016'!F5390),0,'June 2016'!F5390))</f>
        <v>1876</v>
      </c>
    </row>
    <row r="3427" spans="1:2" x14ac:dyDescent="0.2">
      <c r="A3427" t="str">
        <f>IF(ISBLANK('June 2016'!A5391),"",IF(ISTEXT('June 2016'!A5391),0,'June 2016'!A5391))</f>
        <v/>
      </c>
      <c r="B3427" t="str">
        <f>IF(ISBLANK('June 2016'!F5391),"",IF(ISTEXT('June 2016'!F5391),0,'June 2016'!F5391))</f>
        <v/>
      </c>
    </row>
    <row r="3428" spans="1:2" x14ac:dyDescent="0.2">
      <c r="A3428" t="str">
        <f>IF(ISBLANK('June 2016'!A5392),"",IF(ISTEXT('June 2016'!A5392),0,'June 2016'!A5392))</f>
        <v/>
      </c>
      <c r="B3428" t="str">
        <f>IF(ISBLANK('June 2016'!F5392),"",IF(ISTEXT('June 2016'!F5392),0,'June 2016'!F5392))</f>
        <v/>
      </c>
    </row>
    <row r="3429" spans="1:2" x14ac:dyDescent="0.2">
      <c r="A3429" t="str">
        <f>IF(ISBLANK('June 2016'!A5393),"",IF(ISTEXT('June 2016'!A5393),0,'June 2016'!A5393))</f>
        <v/>
      </c>
      <c r="B3429" t="str">
        <f>IF(ISBLANK('June 2016'!F5393),"",IF(ISTEXT('June 2016'!F5393),0,'June 2016'!F5393))</f>
        <v/>
      </c>
    </row>
    <row r="3430" spans="1:2" x14ac:dyDescent="0.2">
      <c r="A3430">
        <f>IF(ISBLANK('June 2016'!A5397),"",IF(ISTEXT('June 2016'!A5397),0,'June 2016'!A5397))</f>
        <v>438707</v>
      </c>
      <c r="B3430">
        <f>IF(ISBLANK('June 2016'!F5397),"",IF(ISTEXT('June 2016'!F5397),0,'June 2016'!F5397))</f>
        <v>500</v>
      </c>
    </row>
    <row r="3431" spans="1:2" x14ac:dyDescent="0.2">
      <c r="A3431">
        <f>IF(ISBLANK('June 2016'!A5398),"",IF(ISTEXT('June 2016'!A5398),0,'June 2016'!A5398))</f>
        <v>439179</v>
      </c>
      <c r="B3431">
        <f>IF(ISBLANK('June 2016'!F5398),"",IF(ISTEXT('June 2016'!F5398),0,'June 2016'!F5398))</f>
        <v>550</v>
      </c>
    </row>
    <row r="3432" spans="1:2" x14ac:dyDescent="0.2">
      <c r="A3432" t="str">
        <f>IF(ISBLANK('June 2016'!A5399),"",IF(ISTEXT('June 2016'!A5399),0,'June 2016'!A5399))</f>
        <v/>
      </c>
      <c r="B3432">
        <f>IF(ISBLANK('June 2016'!F5399),"",IF(ISTEXT('June 2016'!F5399),0,'June 2016'!F5399))</f>
        <v>550</v>
      </c>
    </row>
    <row r="3433" spans="1:2" x14ac:dyDescent="0.2">
      <c r="A3433" t="str">
        <f>IF(ISBLANK('June 2016'!A5400),"",IF(ISTEXT('June 2016'!A5400),0,'June 2016'!A5400))</f>
        <v/>
      </c>
      <c r="B3433">
        <f>IF(ISBLANK('June 2016'!F5400),"",IF(ISTEXT('June 2016'!F5400),0,'June 2016'!F5400))</f>
        <v>100</v>
      </c>
    </row>
    <row r="3434" spans="1:2" x14ac:dyDescent="0.2">
      <c r="A3434" t="str">
        <f>IF(ISBLANK('June 2016'!A5401),"",IF(ISTEXT('June 2016'!A5401),0,'June 2016'!A5401))</f>
        <v/>
      </c>
      <c r="B3434">
        <f>IF(ISBLANK('June 2016'!F5401),"",IF(ISTEXT('June 2016'!F5401),0,'June 2016'!F5401))</f>
        <v>100</v>
      </c>
    </row>
    <row r="3435" spans="1:2" x14ac:dyDescent="0.2">
      <c r="A3435" t="str">
        <f>IF(ISBLANK('June 2016'!A5402),"",IF(ISTEXT('June 2016'!A5402),0,'June 2016'!A5402))</f>
        <v/>
      </c>
      <c r="B3435">
        <f>IF(ISBLANK('June 2016'!F5402),"",IF(ISTEXT('June 2016'!F5402),0,'June 2016'!F5402))</f>
        <v>100</v>
      </c>
    </row>
    <row r="3436" spans="1:2" x14ac:dyDescent="0.2">
      <c r="A3436" t="str">
        <f>IF(ISBLANK('June 2016'!A5403),"",IF(ISTEXT('June 2016'!A5403),0,'June 2016'!A5403))</f>
        <v/>
      </c>
      <c r="B3436">
        <f>IF(ISBLANK('June 2016'!F5403),"",IF(ISTEXT('June 2016'!F5403),0,'June 2016'!F5403))</f>
        <v>100</v>
      </c>
    </row>
    <row r="3437" spans="1:2" x14ac:dyDescent="0.2">
      <c r="A3437" t="str">
        <f>IF(ISBLANK('June 2016'!A5404),"",IF(ISTEXT('June 2016'!A5404),0,'June 2016'!A5404))</f>
        <v/>
      </c>
      <c r="B3437">
        <f>IF(ISBLANK('June 2016'!F5404),"",IF(ISTEXT('June 2016'!F5404),0,'June 2016'!F5404))</f>
        <v>100</v>
      </c>
    </row>
    <row r="3438" spans="1:2" x14ac:dyDescent="0.2">
      <c r="A3438" t="str">
        <f>IF(ISBLANK('June 2016'!A5405),"",IF(ISTEXT('June 2016'!A5405),0,'June 2016'!A5405))</f>
        <v/>
      </c>
      <c r="B3438">
        <f>IF(ISBLANK('June 2016'!F5405),"",IF(ISTEXT('June 2016'!F5405),0,'June 2016'!F5405))</f>
        <v>100</v>
      </c>
    </row>
    <row r="3439" spans="1:2" x14ac:dyDescent="0.2">
      <c r="A3439" t="str">
        <f>IF(ISBLANK('June 2016'!A5406),"",IF(ISTEXT('June 2016'!A5406),0,'June 2016'!A5406))</f>
        <v/>
      </c>
      <c r="B3439">
        <f>IF(ISBLANK('June 2016'!F5406),"",IF(ISTEXT('June 2016'!F5406),0,'June 2016'!F5406))</f>
        <v>100</v>
      </c>
    </row>
    <row r="3440" spans="1:2" x14ac:dyDescent="0.2">
      <c r="A3440">
        <f>IF(ISBLANK('June 2016'!A5407),"",IF(ISTEXT('June 2016'!A5407),0,'June 2016'!A5407))</f>
        <v>439743</v>
      </c>
      <c r="B3440">
        <f>IF(ISBLANK('June 2016'!F5407),"",IF(ISTEXT('June 2016'!F5407),0,'June 2016'!F5407))</f>
        <v>550</v>
      </c>
    </row>
    <row r="3441" spans="1:2" x14ac:dyDescent="0.2">
      <c r="A3441" t="str">
        <f>IF(ISBLANK('June 2016'!A5408),"",IF(ISTEXT('June 2016'!A5408),0,'June 2016'!A5408))</f>
        <v/>
      </c>
      <c r="B3441">
        <f>IF(ISBLANK('June 2016'!F5408),"",IF(ISTEXT('June 2016'!F5408),0,'June 2016'!F5408))</f>
        <v>450</v>
      </c>
    </row>
    <row r="3442" spans="1:2" x14ac:dyDescent="0.2">
      <c r="A3442" t="str">
        <f>IF(ISBLANK('June 2016'!A5409),"",IF(ISTEXT('June 2016'!A5409),0,'June 2016'!A5409))</f>
        <v/>
      </c>
      <c r="B3442">
        <f>IF(ISBLANK('June 2016'!F5409),"",IF(ISTEXT('June 2016'!F5409),0,'June 2016'!F5409))</f>
        <v>450</v>
      </c>
    </row>
    <row r="3443" spans="1:2" x14ac:dyDescent="0.2">
      <c r="A3443" t="str">
        <f>IF(ISBLANK('June 2016'!A5410),"",IF(ISTEXT('June 2016'!A5410),0,'June 2016'!A5410))</f>
        <v/>
      </c>
      <c r="B3443">
        <f>IF(ISBLANK('June 2016'!F5410),"",IF(ISTEXT('June 2016'!F5410),0,'June 2016'!F5410))</f>
        <v>550</v>
      </c>
    </row>
    <row r="3444" spans="1:2" x14ac:dyDescent="0.2">
      <c r="A3444" t="str">
        <f>IF(ISBLANK('June 2016'!A5411),"",IF(ISTEXT('June 2016'!A5411),0,'June 2016'!A5411))</f>
        <v/>
      </c>
      <c r="B3444">
        <f>IF(ISBLANK('June 2016'!F5411),"",IF(ISTEXT('June 2016'!F5411),0,'June 2016'!F5411))</f>
        <v>100</v>
      </c>
    </row>
    <row r="3445" spans="1:2" x14ac:dyDescent="0.2">
      <c r="A3445" t="str">
        <f>IF(ISBLANK('June 2016'!A5412),"",IF(ISTEXT('June 2016'!A5412),0,'June 2016'!A5412))</f>
        <v/>
      </c>
      <c r="B3445">
        <f>IF(ISBLANK('June 2016'!F5412),"",IF(ISTEXT('June 2016'!F5412),0,'June 2016'!F5412))</f>
        <v>100</v>
      </c>
    </row>
    <row r="3446" spans="1:2" x14ac:dyDescent="0.2">
      <c r="A3446" t="str">
        <f>IF(ISBLANK('June 2016'!A5413),"",IF(ISTEXT('June 2016'!A5413),0,'June 2016'!A5413))</f>
        <v/>
      </c>
      <c r="B3446">
        <f>IF(ISBLANK('June 2016'!F5413),"",IF(ISTEXT('June 2016'!F5413),0,'June 2016'!F5413))</f>
        <v>100</v>
      </c>
    </row>
    <row r="3447" spans="1:2" x14ac:dyDescent="0.2">
      <c r="A3447" t="str">
        <f>IF(ISBLANK('June 2016'!A5414),"",IF(ISTEXT('June 2016'!A5414),0,'June 2016'!A5414))</f>
        <v/>
      </c>
      <c r="B3447">
        <f>IF(ISBLANK('June 2016'!F5414),"",IF(ISTEXT('June 2016'!F5414),0,'June 2016'!F5414))</f>
        <v>100</v>
      </c>
    </row>
    <row r="3448" spans="1:2" x14ac:dyDescent="0.2">
      <c r="A3448" t="str">
        <f>IF(ISBLANK('June 2016'!A5415),"",IF(ISTEXT('June 2016'!A5415),0,'June 2016'!A5415))</f>
        <v/>
      </c>
      <c r="B3448">
        <f>IF(ISBLANK('June 2016'!F5415),"",IF(ISTEXT('June 2016'!F5415),0,'June 2016'!F5415))</f>
        <v>100</v>
      </c>
    </row>
    <row r="3449" spans="1:2" x14ac:dyDescent="0.2">
      <c r="A3449" t="str">
        <f>IF(ISBLANK('June 2016'!A5416),"",IF(ISTEXT('June 2016'!A5416),0,'June 2016'!A5416))</f>
        <v/>
      </c>
      <c r="B3449">
        <f>IF(ISBLANK('June 2016'!F5416),"",IF(ISTEXT('June 2016'!F5416),0,'June 2016'!F5416))</f>
        <v>100</v>
      </c>
    </row>
    <row r="3450" spans="1:2" x14ac:dyDescent="0.2">
      <c r="A3450" t="str">
        <f>IF(ISBLANK('June 2016'!A5417),"",IF(ISTEXT('June 2016'!A5417),0,'June 2016'!A5417))</f>
        <v/>
      </c>
      <c r="B3450">
        <f>IF(ISBLANK('June 2016'!F5417),"",IF(ISTEXT('June 2016'!F5417),0,'June 2016'!F5417))</f>
        <v>100</v>
      </c>
    </row>
    <row r="3451" spans="1:2" x14ac:dyDescent="0.2">
      <c r="A3451">
        <f>IF(ISBLANK('June 2016'!A5421),"",IF(ISTEXT('June 2016'!A5421),0,'June 2016'!A5421))</f>
        <v>438709</v>
      </c>
      <c r="B3451">
        <f>IF(ISBLANK('June 2016'!F5421),"",IF(ISTEXT('June 2016'!F5421),0,'June 2016'!F5421))</f>
        <v>2382.88</v>
      </c>
    </row>
    <row r="3452" spans="1:2" x14ac:dyDescent="0.2">
      <c r="A3452" t="str">
        <f>IF(ISBLANK('June 2016'!A5422),"",IF(ISTEXT('June 2016'!A5422),0,'June 2016'!A5422))</f>
        <v/>
      </c>
      <c r="B3452" t="str">
        <f>IF(ISBLANK('June 2016'!F5422),"",IF(ISTEXT('June 2016'!F5422),0,'June 2016'!F5422))</f>
        <v/>
      </c>
    </row>
    <row r="3453" spans="1:2" x14ac:dyDescent="0.2">
      <c r="A3453" t="str">
        <f>IF(ISBLANK('June 2016'!A5423),"",IF(ISTEXT('June 2016'!A5423),0,'June 2016'!A5423))</f>
        <v/>
      </c>
      <c r="B3453" t="str">
        <f>IF(ISBLANK('June 2016'!F5423),"",IF(ISTEXT('June 2016'!F5423),0,'June 2016'!F5423))</f>
        <v/>
      </c>
    </row>
    <row r="3454" spans="1:2" x14ac:dyDescent="0.2">
      <c r="A3454" t="str">
        <f>IF(ISBLANK('June 2016'!A5424),"",IF(ISTEXT('June 2016'!A5424),0,'June 2016'!A5424))</f>
        <v/>
      </c>
      <c r="B3454" t="str">
        <f>IF(ISBLANK('June 2016'!F5424),"",IF(ISTEXT('June 2016'!F5424),0,'June 2016'!F5424))</f>
        <v/>
      </c>
    </row>
    <row r="3455" spans="1:2" x14ac:dyDescent="0.2">
      <c r="A3455" t="str">
        <f>IF(ISBLANK('June 2016'!A5425),"",IF(ISTEXT('June 2016'!A5425),0,'June 2016'!A5425))</f>
        <v/>
      </c>
      <c r="B3455" t="str">
        <f>IF(ISBLANK('June 2016'!F5425),"",IF(ISTEXT('June 2016'!F5425),0,'June 2016'!F5425))</f>
        <v/>
      </c>
    </row>
    <row r="3456" spans="1:2" x14ac:dyDescent="0.2">
      <c r="A3456" t="str">
        <f>IF(ISBLANK('June 2016'!A5426),"",IF(ISTEXT('June 2016'!A5426),0,'June 2016'!A5426))</f>
        <v/>
      </c>
      <c r="B3456" t="str">
        <f>IF(ISBLANK('June 2016'!F5426),"",IF(ISTEXT('June 2016'!F5426),0,'June 2016'!F5426))</f>
        <v/>
      </c>
    </row>
    <row r="3457" spans="1:2" x14ac:dyDescent="0.2">
      <c r="A3457" t="str">
        <f>IF(ISBLANK('June 2016'!A5427),"",IF(ISTEXT('June 2016'!A5427),0,'June 2016'!A5427))</f>
        <v/>
      </c>
      <c r="B3457" t="str">
        <f>IF(ISBLANK('June 2016'!F5427),"",IF(ISTEXT('June 2016'!F5427),0,'June 2016'!F5427))</f>
        <v/>
      </c>
    </row>
    <row r="3458" spans="1:2" x14ac:dyDescent="0.2">
      <c r="A3458" t="str">
        <f>IF(ISBLANK('June 2016'!A5428),"",IF(ISTEXT('June 2016'!A5428),0,'June 2016'!A5428))</f>
        <v/>
      </c>
      <c r="B3458" t="str">
        <f>IF(ISBLANK('June 2016'!F5428),"",IF(ISTEXT('June 2016'!F5428),0,'June 2016'!F5428))</f>
        <v/>
      </c>
    </row>
    <row r="3459" spans="1:2" x14ac:dyDescent="0.2">
      <c r="A3459" t="str">
        <f>IF(ISBLANK('June 2016'!A5429),"",IF(ISTEXT('June 2016'!A5429),0,'June 2016'!A5429))</f>
        <v/>
      </c>
      <c r="B3459" t="str">
        <f>IF(ISBLANK('June 2016'!F5429),"",IF(ISTEXT('June 2016'!F5429),0,'June 2016'!F5429))</f>
        <v/>
      </c>
    </row>
    <row r="3460" spans="1:2" x14ac:dyDescent="0.2">
      <c r="A3460" t="str">
        <f>IF(ISBLANK('June 2016'!A5430),"",IF(ISTEXT('June 2016'!A5430),0,'June 2016'!A5430))</f>
        <v/>
      </c>
      <c r="B3460" t="str">
        <f>IF(ISBLANK('June 2016'!F5430),"",IF(ISTEXT('June 2016'!F5430),0,'June 2016'!F5430))</f>
        <v/>
      </c>
    </row>
    <row r="3461" spans="1:2" x14ac:dyDescent="0.2">
      <c r="A3461" t="str">
        <f>IF(ISBLANK('June 2016'!A5431),"",IF(ISTEXT('June 2016'!A5431),0,'June 2016'!A5431))</f>
        <v/>
      </c>
      <c r="B3461" t="str">
        <f>IF(ISBLANK('June 2016'!F5431),"",IF(ISTEXT('June 2016'!F5431),0,'June 2016'!F5431))</f>
        <v/>
      </c>
    </row>
    <row r="3462" spans="1:2" x14ac:dyDescent="0.2">
      <c r="A3462" t="str">
        <f>IF(ISBLANK('June 2016'!A5432),"",IF(ISTEXT('June 2016'!A5432),0,'June 2016'!A5432))</f>
        <v/>
      </c>
      <c r="B3462" t="str">
        <f>IF(ISBLANK('June 2016'!F5432),"",IF(ISTEXT('June 2016'!F5432),0,'June 2016'!F5432))</f>
        <v/>
      </c>
    </row>
    <row r="3463" spans="1:2" x14ac:dyDescent="0.2">
      <c r="A3463" t="str">
        <f>IF(ISBLANK('June 2016'!A5433),"",IF(ISTEXT('June 2016'!A5433),0,'June 2016'!A5433))</f>
        <v/>
      </c>
      <c r="B3463" t="str">
        <f>IF(ISBLANK('June 2016'!F5433),"",IF(ISTEXT('June 2016'!F5433),0,'June 2016'!F5433))</f>
        <v/>
      </c>
    </row>
    <row r="3464" spans="1:2" x14ac:dyDescent="0.2">
      <c r="A3464" t="str">
        <f>IF(ISBLANK('June 2016'!A5434),"",IF(ISTEXT('June 2016'!A5434),0,'June 2016'!A5434))</f>
        <v/>
      </c>
      <c r="B3464" t="str">
        <f>IF(ISBLANK('June 2016'!F5434),"",IF(ISTEXT('June 2016'!F5434),0,'June 2016'!F5434))</f>
        <v/>
      </c>
    </row>
    <row r="3465" spans="1:2" x14ac:dyDescent="0.2">
      <c r="A3465" t="str">
        <f>IF(ISBLANK('June 2016'!A5435),"",IF(ISTEXT('June 2016'!A5435),0,'June 2016'!A5435))</f>
        <v/>
      </c>
      <c r="B3465" t="str">
        <f>IF(ISBLANK('June 2016'!F5435),"",IF(ISTEXT('June 2016'!F5435),0,'June 2016'!F5435))</f>
        <v/>
      </c>
    </row>
    <row r="3466" spans="1:2" x14ac:dyDescent="0.2">
      <c r="A3466" t="str">
        <f>IF(ISBLANK('June 2016'!A5436),"",IF(ISTEXT('June 2016'!A5436),0,'June 2016'!A5436))</f>
        <v/>
      </c>
      <c r="B3466" t="str">
        <f>IF(ISBLANK('June 2016'!F5436),"",IF(ISTEXT('June 2016'!F5436),0,'June 2016'!F5436))</f>
        <v/>
      </c>
    </row>
    <row r="3467" spans="1:2" x14ac:dyDescent="0.2">
      <c r="A3467" t="str">
        <f>IF(ISBLANK('June 2016'!A5437),"",IF(ISTEXT('June 2016'!A5437),0,'June 2016'!A5437))</f>
        <v/>
      </c>
      <c r="B3467" t="str">
        <f>IF(ISBLANK('June 2016'!F5437),"",IF(ISTEXT('June 2016'!F5437),0,'June 2016'!F5437))</f>
        <v/>
      </c>
    </row>
    <row r="3468" spans="1:2" x14ac:dyDescent="0.2">
      <c r="A3468" t="str">
        <f>IF(ISBLANK('June 2016'!A5438),"",IF(ISTEXT('June 2016'!A5438),0,'June 2016'!A5438))</f>
        <v/>
      </c>
      <c r="B3468" t="str">
        <f>IF(ISBLANK('June 2016'!F5438),"",IF(ISTEXT('June 2016'!F5438),0,'June 2016'!F5438))</f>
        <v/>
      </c>
    </row>
    <row r="3469" spans="1:2" x14ac:dyDescent="0.2">
      <c r="A3469" t="str">
        <f>IF(ISBLANK('June 2016'!A5439),"",IF(ISTEXT('June 2016'!A5439),0,'June 2016'!A5439))</f>
        <v/>
      </c>
      <c r="B3469" t="str">
        <f>IF(ISBLANK('June 2016'!F5439),"",IF(ISTEXT('June 2016'!F5439),0,'June 2016'!F5439))</f>
        <v/>
      </c>
    </row>
    <row r="3470" spans="1:2" x14ac:dyDescent="0.2">
      <c r="A3470">
        <f>IF(ISBLANK('June 2016'!A5440),"",IF(ISTEXT('June 2016'!A5440),0,'June 2016'!A5440))</f>
        <v>439180</v>
      </c>
      <c r="B3470">
        <f>IF(ISBLANK('June 2016'!F5440),"",IF(ISTEXT('June 2016'!F5440),0,'June 2016'!F5440))</f>
        <v>1335</v>
      </c>
    </row>
    <row r="3471" spans="1:2" x14ac:dyDescent="0.2">
      <c r="A3471">
        <f>IF(ISBLANK('June 2016'!A5444),"",IF(ISTEXT('June 2016'!A5444),0,'June 2016'!A5444))</f>
        <v>438710</v>
      </c>
      <c r="B3471">
        <f>IF(ISBLANK('June 2016'!F5444),"",IF(ISTEXT('June 2016'!F5444),0,'June 2016'!F5444))</f>
        <v>1010.88</v>
      </c>
    </row>
    <row r="3472" spans="1:2" x14ac:dyDescent="0.2">
      <c r="A3472" t="str">
        <f>IF(ISBLANK('June 2016'!A5445),"",IF(ISTEXT('June 2016'!A5445),0,'June 2016'!A5445))</f>
        <v/>
      </c>
      <c r="B3472" t="str">
        <f>IF(ISBLANK('June 2016'!F5445),"",IF(ISTEXT('June 2016'!F5445),0,'June 2016'!F5445))</f>
        <v/>
      </c>
    </row>
    <row r="3473" spans="1:2" x14ac:dyDescent="0.2">
      <c r="A3473">
        <f>IF(ISBLANK('June 2016'!A5449),"",IF(ISTEXT('June 2016'!A5449),0,'June 2016'!A5449))</f>
        <v>438711</v>
      </c>
      <c r="B3473">
        <f>IF(ISBLANK('June 2016'!F5449),"",IF(ISTEXT('June 2016'!F5449),0,'June 2016'!F5449))</f>
        <v>690</v>
      </c>
    </row>
    <row r="3474" spans="1:2" x14ac:dyDescent="0.2">
      <c r="A3474">
        <f>IF(ISBLANK('June 2016'!A5453),"",IF(ISTEXT('June 2016'!A5453),0,'June 2016'!A5453))</f>
        <v>439744</v>
      </c>
      <c r="B3474">
        <f>IF(ISBLANK('June 2016'!F5453),"",IF(ISTEXT('June 2016'!F5453),0,'June 2016'!F5453))</f>
        <v>450</v>
      </c>
    </row>
    <row r="3475" spans="1:2" x14ac:dyDescent="0.2">
      <c r="A3475">
        <f>IF(ISBLANK('June 2016'!A5457),"",IF(ISTEXT('June 2016'!A5457),0,'June 2016'!A5457))</f>
        <v>438712</v>
      </c>
      <c r="B3475">
        <f>IF(ISBLANK('June 2016'!F5457),"",IF(ISTEXT('June 2016'!F5457),0,'June 2016'!F5457))</f>
        <v>30.69</v>
      </c>
    </row>
    <row r="3476" spans="1:2" x14ac:dyDescent="0.2">
      <c r="A3476">
        <f>IF(ISBLANK('June 2016'!A5458),"",IF(ISTEXT('June 2016'!A5458),0,'June 2016'!A5458))</f>
        <v>439745</v>
      </c>
      <c r="B3476">
        <f>IF(ISBLANK('June 2016'!F5458),"",IF(ISTEXT('June 2016'!F5458),0,'June 2016'!F5458))</f>
        <v>7695</v>
      </c>
    </row>
    <row r="3477" spans="1:2" x14ac:dyDescent="0.2">
      <c r="A3477">
        <f>IF(ISBLANK('June 2016'!A5462),"",IF(ISTEXT('June 2016'!A5462),0,'June 2016'!A5462))</f>
        <v>439181</v>
      </c>
      <c r="B3477">
        <f>IF(ISBLANK('June 2016'!F5462),"",IF(ISTEXT('June 2016'!F5462),0,'June 2016'!F5462))</f>
        <v>3226.36</v>
      </c>
    </row>
    <row r="3478" spans="1:2" x14ac:dyDescent="0.2">
      <c r="A3478" t="str">
        <f>IF(ISBLANK('June 2016'!A5463),"",IF(ISTEXT('June 2016'!A5463),0,'June 2016'!A5463))</f>
        <v/>
      </c>
      <c r="B3478" t="str">
        <f>IF(ISBLANK('June 2016'!F5463),"",IF(ISTEXT('June 2016'!F5463),0,'June 2016'!F5463))</f>
        <v/>
      </c>
    </row>
    <row r="3479" spans="1:2" x14ac:dyDescent="0.2">
      <c r="A3479" t="str">
        <f>IF(ISBLANK('June 2016'!A5464),"",IF(ISTEXT('June 2016'!A5464),0,'June 2016'!A5464))</f>
        <v/>
      </c>
      <c r="B3479" t="str">
        <f>IF(ISBLANK('June 2016'!F5464),"",IF(ISTEXT('June 2016'!F5464),0,'June 2016'!F5464))</f>
        <v/>
      </c>
    </row>
    <row r="3480" spans="1:2" x14ac:dyDescent="0.2">
      <c r="A3480">
        <f>IF(ISBLANK('June 2016'!A5468),"",IF(ISTEXT('June 2016'!A5468),0,'June 2016'!A5468))</f>
        <v>439182</v>
      </c>
      <c r="B3480">
        <f>IF(ISBLANK('June 2016'!F5468),"",IF(ISTEXT('June 2016'!F5468),0,'June 2016'!F5468))</f>
        <v>1630.64</v>
      </c>
    </row>
    <row r="3481" spans="1:2" x14ac:dyDescent="0.2">
      <c r="A3481">
        <f>IF(ISBLANK('June 2016'!A5472),"",IF(ISTEXT('June 2016'!A5472),0,'June 2016'!A5472))</f>
        <v>438713</v>
      </c>
      <c r="B3481">
        <f>IF(ISBLANK('June 2016'!F5472),"",IF(ISTEXT('June 2016'!F5472),0,'June 2016'!F5472))</f>
        <v>140</v>
      </c>
    </row>
    <row r="3482" spans="1:2" x14ac:dyDescent="0.2">
      <c r="A3482" t="str">
        <f>IF(ISBLANK('June 2016'!A5473),"",IF(ISTEXT('June 2016'!A5473),0,'June 2016'!A5473))</f>
        <v/>
      </c>
      <c r="B3482">
        <f>IF(ISBLANK('June 2016'!F5473),"",IF(ISTEXT('June 2016'!F5473),0,'June 2016'!F5473))</f>
        <v>140</v>
      </c>
    </row>
    <row r="3483" spans="1:2" x14ac:dyDescent="0.2">
      <c r="A3483" t="str">
        <f>IF(ISBLANK('June 2016'!A5474),"",IF(ISTEXT('June 2016'!A5474),0,'June 2016'!A5474))</f>
        <v/>
      </c>
      <c r="B3483">
        <f>IF(ISBLANK('June 2016'!F5474),"",IF(ISTEXT('June 2016'!F5474),0,'June 2016'!F5474))</f>
        <v>140</v>
      </c>
    </row>
    <row r="3484" spans="1:2" x14ac:dyDescent="0.2">
      <c r="A3484" t="str">
        <f>IF(ISBLANK('June 2016'!A5475),"",IF(ISTEXT('June 2016'!A5475),0,'June 2016'!A5475))</f>
        <v/>
      </c>
      <c r="B3484">
        <f>IF(ISBLANK('June 2016'!F5475),"",IF(ISTEXT('June 2016'!F5475),0,'June 2016'!F5475))</f>
        <v>350</v>
      </c>
    </row>
    <row r="3485" spans="1:2" x14ac:dyDescent="0.2">
      <c r="A3485">
        <f>IF(ISBLANK('June 2016'!A5476),"",IF(ISTEXT('June 2016'!A5476),0,'June 2016'!A5476))</f>
        <v>439746</v>
      </c>
      <c r="B3485">
        <f>IF(ISBLANK('June 2016'!F5476),"",IF(ISTEXT('June 2016'!F5476),0,'June 2016'!F5476))</f>
        <v>140</v>
      </c>
    </row>
    <row r="3486" spans="1:2" x14ac:dyDescent="0.2">
      <c r="A3486" t="str">
        <f>IF(ISBLANK('June 2016'!A5477),"",IF(ISTEXT('June 2016'!A5477),0,'June 2016'!A5477))</f>
        <v/>
      </c>
      <c r="B3486">
        <f>IF(ISBLANK('June 2016'!F5477),"",IF(ISTEXT('June 2016'!F5477),0,'June 2016'!F5477))</f>
        <v>260</v>
      </c>
    </row>
    <row r="3487" spans="1:2" x14ac:dyDescent="0.2">
      <c r="A3487" t="str">
        <f>IF(ISBLANK('June 2016'!A5478),"",IF(ISTEXT('June 2016'!A5478),0,'June 2016'!A5478))</f>
        <v/>
      </c>
      <c r="B3487">
        <f>IF(ISBLANK('June 2016'!F5478),"",IF(ISTEXT('June 2016'!F5478),0,'June 2016'!F5478))</f>
        <v>140</v>
      </c>
    </row>
    <row r="3488" spans="1:2" x14ac:dyDescent="0.2">
      <c r="A3488" t="str">
        <f>IF(ISBLANK('June 2016'!A5479),"",IF(ISTEXT('June 2016'!A5479),0,'June 2016'!A5479))</f>
        <v/>
      </c>
      <c r="B3488">
        <f>IF(ISBLANK('June 2016'!F5479),"",IF(ISTEXT('June 2016'!F5479),0,'June 2016'!F5479))</f>
        <v>140</v>
      </c>
    </row>
    <row r="3489" spans="1:2" x14ac:dyDescent="0.2">
      <c r="A3489" t="str">
        <f>IF(ISBLANK('June 2016'!A5480),"",IF(ISTEXT('June 2016'!A5480),0,'June 2016'!A5480))</f>
        <v/>
      </c>
      <c r="B3489">
        <f>IF(ISBLANK('June 2016'!F5480),"",IF(ISTEXT('June 2016'!F5480),0,'June 2016'!F5480))</f>
        <v>140</v>
      </c>
    </row>
    <row r="3490" spans="1:2" x14ac:dyDescent="0.2">
      <c r="A3490" t="str">
        <f>IF(ISBLANK('June 2016'!A5481),"",IF(ISTEXT('June 2016'!A5481),0,'June 2016'!A5481))</f>
        <v/>
      </c>
      <c r="B3490">
        <f>IF(ISBLANK('June 2016'!F5481),"",IF(ISTEXT('June 2016'!F5481),0,'June 2016'!F5481))</f>
        <v>140</v>
      </c>
    </row>
    <row r="3491" spans="1:2" x14ac:dyDescent="0.2">
      <c r="A3491" t="str">
        <f>IF(ISBLANK('June 2016'!A5482),"",IF(ISTEXT('June 2016'!A5482),0,'June 2016'!A5482))</f>
        <v/>
      </c>
      <c r="B3491">
        <f>IF(ISBLANK('June 2016'!F5482),"",IF(ISTEXT('June 2016'!F5482),0,'June 2016'!F5482))</f>
        <v>140</v>
      </c>
    </row>
    <row r="3492" spans="1:2" x14ac:dyDescent="0.2">
      <c r="A3492">
        <f>IF(ISBLANK('June 2016'!A5486),"",IF(ISTEXT('June 2016'!A5486),0,'June 2016'!A5486))</f>
        <v>438714</v>
      </c>
      <c r="B3492">
        <f>IF(ISBLANK('June 2016'!F5486),"",IF(ISTEXT('June 2016'!F5486),0,'June 2016'!F5486))</f>
        <v>66</v>
      </c>
    </row>
    <row r="3493" spans="1:2" x14ac:dyDescent="0.2">
      <c r="A3493">
        <f>IF(ISBLANK('June 2016'!A5490),"",IF(ISTEXT('June 2016'!A5490),0,'June 2016'!A5490))</f>
        <v>438715</v>
      </c>
      <c r="B3493">
        <f>IF(ISBLANK('June 2016'!F5490),"",IF(ISTEXT('June 2016'!F5490),0,'June 2016'!F5490))</f>
        <v>3263.48</v>
      </c>
    </row>
    <row r="3494" spans="1:2" x14ac:dyDescent="0.2">
      <c r="A3494">
        <f>IF(ISBLANK('June 2016'!A5491),"",IF(ISTEXT('June 2016'!A5491),0,'June 2016'!A5491))</f>
        <v>438716</v>
      </c>
      <c r="B3494">
        <f>IF(ISBLANK('June 2016'!F5491),"",IF(ISTEXT('June 2016'!F5491),0,'June 2016'!F5491))</f>
        <v>2435.37</v>
      </c>
    </row>
    <row r="3495" spans="1:2" x14ac:dyDescent="0.2">
      <c r="A3495" t="str">
        <f>IF(ISBLANK('June 2016'!A5492),"",IF(ISTEXT('June 2016'!A5492),0,'June 2016'!A5492))</f>
        <v/>
      </c>
      <c r="B3495" t="str">
        <f>IF(ISBLANK('June 2016'!F5492),"",IF(ISTEXT('June 2016'!F5492),0,'June 2016'!F5492))</f>
        <v/>
      </c>
    </row>
    <row r="3496" spans="1:2" x14ac:dyDescent="0.2">
      <c r="A3496">
        <f>IF(ISBLANK('June 2016'!A5496),"",IF(ISTEXT('June 2016'!A5496),0,'June 2016'!A5496))</f>
        <v>438717</v>
      </c>
      <c r="B3496">
        <f>IF(ISBLANK('June 2016'!F5496),"",IF(ISTEXT('June 2016'!F5496),0,'June 2016'!F5496))</f>
        <v>450</v>
      </c>
    </row>
    <row r="3497" spans="1:2" x14ac:dyDescent="0.2">
      <c r="A3497" t="str">
        <f>IF(ISBLANK('June 2016'!A5497),"",IF(ISTEXT('June 2016'!A5497),0,'June 2016'!A5497))</f>
        <v/>
      </c>
      <c r="B3497">
        <f>IF(ISBLANK('June 2016'!F5497),"",IF(ISTEXT('June 2016'!F5497),0,'June 2016'!F5497))</f>
        <v>450</v>
      </c>
    </row>
    <row r="3498" spans="1:2" x14ac:dyDescent="0.2">
      <c r="A3498" t="str">
        <f>IF(ISBLANK('June 2016'!A5498),"",IF(ISTEXT('June 2016'!A5498),0,'June 2016'!A5498))</f>
        <v/>
      </c>
      <c r="B3498">
        <f>IF(ISBLANK('June 2016'!F5498),"",IF(ISTEXT('June 2016'!F5498),0,'June 2016'!F5498))</f>
        <v>100</v>
      </c>
    </row>
    <row r="3499" spans="1:2" x14ac:dyDescent="0.2">
      <c r="A3499" t="str">
        <f>IF(ISBLANK('June 2016'!A5499),"",IF(ISTEXT('June 2016'!A5499),0,'June 2016'!A5499))</f>
        <v/>
      </c>
      <c r="B3499">
        <f>IF(ISBLANK('June 2016'!F5499),"",IF(ISTEXT('June 2016'!F5499),0,'June 2016'!F5499))</f>
        <v>450</v>
      </c>
    </row>
    <row r="3500" spans="1:2" x14ac:dyDescent="0.2">
      <c r="A3500">
        <f>IF(ISBLANK('June 2016'!A5500),"",IF(ISTEXT('June 2016'!A5500),0,'June 2016'!A5500))</f>
        <v>439183</v>
      </c>
      <c r="B3500">
        <f>IF(ISBLANK('June 2016'!F5500),"",IF(ISTEXT('June 2016'!F5500),0,'June 2016'!F5500))</f>
        <v>550</v>
      </c>
    </row>
    <row r="3501" spans="1:2" x14ac:dyDescent="0.2">
      <c r="A3501" t="str">
        <f>IF(ISBLANK('June 2016'!A5501),"",IF(ISTEXT('June 2016'!A5501),0,'June 2016'!A5501))</f>
        <v/>
      </c>
      <c r="B3501">
        <f>IF(ISBLANK('June 2016'!F5501),"",IF(ISTEXT('June 2016'!F5501),0,'June 2016'!F5501))</f>
        <v>800</v>
      </c>
    </row>
    <row r="3502" spans="1:2" x14ac:dyDescent="0.2">
      <c r="A3502" t="str">
        <f>IF(ISBLANK('June 2016'!A5502),"",IF(ISTEXT('June 2016'!A5502),0,'June 2016'!A5502))</f>
        <v/>
      </c>
      <c r="B3502" t="str">
        <f>IF(ISBLANK('June 2016'!F5502),"",IF(ISTEXT('June 2016'!F5502),0,'June 2016'!F5502))</f>
        <v/>
      </c>
    </row>
    <row r="3503" spans="1:2" x14ac:dyDescent="0.2">
      <c r="A3503" t="str">
        <f>IF(ISBLANK('June 2016'!A5503),"",IF(ISTEXT('June 2016'!A5503),0,'June 2016'!A5503))</f>
        <v/>
      </c>
      <c r="B3503">
        <f>IF(ISBLANK('June 2016'!F5503),"",IF(ISTEXT('June 2016'!F5503),0,'June 2016'!F5503))</f>
        <v>1055</v>
      </c>
    </row>
    <row r="3504" spans="1:2" x14ac:dyDescent="0.2">
      <c r="A3504" t="str">
        <f>IF(ISBLANK('June 2016'!A5504),"",IF(ISTEXT('June 2016'!A5504),0,'June 2016'!A5504))</f>
        <v/>
      </c>
      <c r="B3504" t="str">
        <f>IF(ISBLANK('June 2016'!F5504),"",IF(ISTEXT('June 2016'!F5504),0,'June 2016'!F5504))</f>
        <v/>
      </c>
    </row>
    <row r="3505" spans="1:2" x14ac:dyDescent="0.2">
      <c r="A3505" t="str">
        <f>IF(ISBLANK('June 2016'!A5505),"",IF(ISTEXT('June 2016'!A5505),0,'June 2016'!A5505))</f>
        <v/>
      </c>
      <c r="B3505">
        <f>IF(ISBLANK('June 2016'!F5505),"",IF(ISTEXT('June 2016'!F5505),0,'June 2016'!F5505))</f>
        <v>2436</v>
      </c>
    </row>
    <row r="3506" spans="1:2" x14ac:dyDescent="0.2">
      <c r="A3506">
        <f>IF(ISBLANK('June 2016'!A5506),"",IF(ISTEXT('June 2016'!A5506),0,'June 2016'!A5506))</f>
        <v>439747</v>
      </c>
      <c r="B3506">
        <f>IF(ISBLANK('June 2016'!F5506),"",IF(ISTEXT('June 2016'!F5506),0,'June 2016'!F5506))</f>
        <v>1233.1099999999999</v>
      </c>
    </row>
    <row r="3507" spans="1:2" x14ac:dyDescent="0.2">
      <c r="A3507" t="str">
        <f>IF(ISBLANK('June 2016'!A5507),"",IF(ISTEXT('June 2016'!A5507),0,'June 2016'!A5507))</f>
        <v/>
      </c>
      <c r="B3507" t="str">
        <f>IF(ISBLANK('June 2016'!F5507),"",IF(ISTEXT('June 2016'!F5507),0,'June 2016'!F5507))</f>
        <v/>
      </c>
    </row>
    <row r="3508" spans="1:2" x14ac:dyDescent="0.2">
      <c r="A3508" t="str">
        <f>IF(ISBLANK('June 2016'!A5508),"",IF(ISTEXT('June 2016'!A5508),0,'June 2016'!A5508))</f>
        <v/>
      </c>
      <c r="B3508">
        <f>IF(ISBLANK('June 2016'!F5508),"",IF(ISTEXT('June 2016'!F5508),0,'June 2016'!F5508))</f>
        <v>400.6</v>
      </c>
    </row>
    <row r="3509" spans="1:2" x14ac:dyDescent="0.2">
      <c r="A3509" t="str">
        <f>IF(ISBLANK('June 2016'!A5509),"",IF(ISTEXT('June 2016'!A5509),0,'June 2016'!A5509))</f>
        <v/>
      </c>
      <c r="B3509" t="str">
        <f>IF(ISBLANK('June 2016'!F5509),"",IF(ISTEXT('June 2016'!F5509),0,'June 2016'!F5509))</f>
        <v/>
      </c>
    </row>
    <row r="3510" spans="1:2" x14ac:dyDescent="0.2">
      <c r="A3510" t="str">
        <f>IF(ISBLANK('June 2016'!A5510),"",IF(ISTEXT('June 2016'!A5510),0,'June 2016'!A5510))</f>
        <v/>
      </c>
      <c r="B3510">
        <f>IF(ISBLANK('June 2016'!F5510),"",IF(ISTEXT('June 2016'!F5510),0,'June 2016'!F5510))</f>
        <v>927.9</v>
      </c>
    </row>
    <row r="3511" spans="1:2" x14ac:dyDescent="0.2">
      <c r="A3511" t="str">
        <f>IF(ISBLANK('June 2016'!A5511),"",IF(ISTEXT('June 2016'!A5511),0,'June 2016'!A5511))</f>
        <v/>
      </c>
      <c r="B3511" t="str">
        <f>IF(ISBLANK('June 2016'!F5511),"",IF(ISTEXT('June 2016'!F5511),0,'June 2016'!F5511))</f>
        <v/>
      </c>
    </row>
    <row r="3512" spans="1:2" x14ac:dyDescent="0.2">
      <c r="A3512">
        <f>IF(ISBLANK('June 2016'!A5515),"",IF(ISTEXT('June 2016'!A5515),0,'June 2016'!A5515))</f>
        <v>439184</v>
      </c>
      <c r="B3512">
        <f>IF(ISBLANK('June 2016'!F5515),"",IF(ISTEXT('June 2016'!F5515),0,'June 2016'!F5515))</f>
        <v>14756</v>
      </c>
    </row>
    <row r="3513" spans="1:2" x14ac:dyDescent="0.2">
      <c r="A3513">
        <f>IF(ISBLANK('June 2016'!A5519),"",IF(ISTEXT('June 2016'!A5519),0,'June 2016'!A5519))</f>
        <v>438718</v>
      </c>
      <c r="B3513">
        <f>IF(ISBLANK('June 2016'!F5519),"",IF(ISTEXT('June 2016'!F5519),0,'June 2016'!F5519))</f>
        <v>302.52999999999997</v>
      </c>
    </row>
    <row r="3514" spans="1:2" x14ac:dyDescent="0.2">
      <c r="A3514">
        <f>IF(ISBLANK('June 2016'!A5523),"",IF(ISTEXT('June 2016'!A5523),0,'June 2016'!A5523))</f>
        <v>439185</v>
      </c>
      <c r="B3514">
        <f>IF(ISBLANK('June 2016'!F5523),"",IF(ISTEXT('June 2016'!F5523),0,'June 2016'!F5523))</f>
        <v>202.6</v>
      </c>
    </row>
    <row r="3515" spans="1:2" x14ac:dyDescent="0.2">
      <c r="A3515">
        <f>IF(ISBLANK('June 2016'!A5527),"",IF(ISTEXT('June 2016'!A5527),0,'June 2016'!A5527))</f>
        <v>438719</v>
      </c>
      <c r="B3515">
        <f>IF(ISBLANK('June 2016'!F5527),"",IF(ISTEXT('June 2016'!F5527),0,'June 2016'!F5527))</f>
        <v>4866.3599999999997</v>
      </c>
    </row>
    <row r="3516" spans="1:2" x14ac:dyDescent="0.2">
      <c r="A3516" t="str">
        <f>IF(ISBLANK('June 2016'!A5528),"",IF(ISTEXT('June 2016'!A5528),0,'June 2016'!A5528))</f>
        <v/>
      </c>
      <c r="B3516" t="str">
        <f>IF(ISBLANK('June 2016'!F5528),"",IF(ISTEXT('June 2016'!F5528),0,'June 2016'!F5528))</f>
        <v/>
      </c>
    </row>
    <row r="3517" spans="1:2" x14ac:dyDescent="0.2">
      <c r="A3517">
        <f>IF(ISBLANK('June 2016'!A5529),"",IF(ISTEXT('June 2016'!A5529),0,'June 2016'!A5529))</f>
        <v>439186</v>
      </c>
      <c r="B3517">
        <f>IF(ISBLANK('June 2016'!F5529),"",IF(ISTEXT('June 2016'!F5529),0,'June 2016'!F5529))</f>
        <v>420</v>
      </c>
    </row>
    <row r="3518" spans="1:2" x14ac:dyDescent="0.2">
      <c r="A3518" t="str">
        <f>IF(ISBLANK('June 2016'!A5530),"",IF(ISTEXT('June 2016'!A5530),0,'June 2016'!A5530))</f>
        <v/>
      </c>
      <c r="B3518">
        <f>IF(ISBLANK('June 2016'!F5530),"",IF(ISTEXT('June 2016'!F5530),0,'June 2016'!F5530))</f>
        <v>1315</v>
      </c>
    </row>
    <row r="3519" spans="1:2" x14ac:dyDescent="0.2">
      <c r="A3519">
        <f>IF(ISBLANK('June 2016'!A5531),"",IF(ISTEXT('June 2016'!A5531),0,'June 2016'!A5531))</f>
        <v>439187</v>
      </c>
      <c r="B3519">
        <f>IF(ISBLANK('June 2016'!F5531),"",IF(ISTEXT('June 2016'!F5531),0,'June 2016'!F5531))</f>
        <v>2433.1799999999998</v>
      </c>
    </row>
    <row r="3520" spans="1:2" x14ac:dyDescent="0.2">
      <c r="A3520">
        <f>IF(ISBLANK('June 2016'!A5532),"",IF(ISTEXT('June 2016'!A5532),0,'June 2016'!A5532))</f>
        <v>439188</v>
      </c>
      <c r="B3520">
        <f>IF(ISBLANK('June 2016'!F5532),"",IF(ISTEXT('June 2016'!F5532),0,'June 2016'!F5532))</f>
        <v>2433.1799999999998</v>
      </c>
    </row>
    <row r="3521" spans="1:2" x14ac:dyDescent="0.2">
      <c r="A3521">
        <f>IF(ISBLANK('June 2016'!A5533),"",IF(ISTEXT('June 2016'!A5533),0,'June 2016'!A5533))</f>
        <v>439748</v>
      </c>
      <c r="B3521">
        <f>IF(ISBLANK('June 2016'!F5533),"",IF(ISTEXT('June 2016'!F5533),0,'June 2016'!F5533))</f>
        <v>2433.1799999999998</v>
      </c>
    </row>
    <row r="3522" spans="1:2" x14ac:dyDescent="0.2">
      <c r="A3522">
        <f>IF(ISBLANK('June 2016'!A5537),"",IF(ISTEXT('June 2016'!A5537),0,'June 2016'!A5537))</f>
        <v>439749</v>
      </c>
      <c r="B3522">
        <f>IF(ISBLANK('June 2016'!F5537),"",IF(ISTEXT('June 2016'!F5537),0,'June 2016'!F5537))</f>
        <v>464</v>
      </c>
    </row>
    <row r="3523" spans="1:2" x14ac:dyDescent="0.2">
      <c r="A3523">
        <f>IF(ISBLANK('June 2016'!A5541),"",IF(ISTEXT('June 2016'!A5541),0,'June 2016'!A5541))</f>
        <v>439189</v>
      </c>
      <c r="B3523">
        <f>IF(ISBLANK('June 2016'!F5541),"",IF(ISTEXT('June 2016'!F5541),0,'June 2016'!F5541))</f>
        <v>190.08</v>
      </c>
    </row>
    <row r="3524" spans="1:2" x14ac:dyDescent="0.2">
      <c r="A3524">
        <f>IF(ISBLANK('June 2016'!A5545),"",IF(ISTEXT('June 2016'!A5545),0,'June 2016'!A5545))</f>
        <v>439262</v>
      </c>
      <c r="B3524">
        <f>IF(ISBLANK('June 2016'!F5545),"",IF(ISTEXT('June 2016'!F5545),0,'June 2016'!F5545))</f>
        <v>16995</v>
      </c>
    </row>
    <row r="3525" spans="1:2" x14ac:dyDescent="0.2">
      <c r="A3525">
        <f>IF(ISBLANK('June 2016'!A5549),"",IF(ISTEXT('June 2016'!A5549),0,'June 2016'!A5549))</f>
        <v>439263</v>
      </c>
      <c r="B3525">
        <f>IF(ISBLANK('June 2016'!F5549),"",IF(ISTEXT('June 2016'!F5549),0,'June 2016'!F5549))</f>
        <v>4752</v>
      </c>
    </row>
    <row r="3526" spans="1:2" x14ac:dyDescent="0.2">
      <c r="A3526">
        <f>IF(ISBLANK('June 2016'!A5553),"",IF(ISTEXT('June 2016'!A5553),0,'June 2016'!A5553))</f>
        <v>439190</v>
      </c>
      <c r="B3526">
        <f>IF(ISBLANK('June 2016'!F5553),"",IF(ISTEXT('June 2016'!F5553),0,'June 2016'!F5553))</f>
        <v>280</v>
      </c>
    </row>
    <row r="3527" spans="1:2" x14ac:dyDescent="0.2">
      <c r="A3527">
        <f>IF(ISBLANK('June 2016'!A5557),"",IF(ISTEXT('June 2016'!A5557),0,'June 2016'!A5557))</f>
        <v>439191</v>
      </c>
      <c r="B3527">
        <f>IF(ISBLANK('June 2016'!F5557),"",IF(ISTEXT('June 2016'!F5557),0,'June 2016'!F5557))</f>
        <v>550</v>
      </c>
    </row>
    <row r="3528" spans="1:2" x14ac:dyDescent="0.2">
      <c r="A3528">
        <f>IF(ISBLANK('June 2016'!A5558),"",IF(ISTEXT('June 2016'!A5558),0,'June 2016'!A5558))</f>
        <v>439750</v>
      </c>
      <c r="B3528">
        <f>IF(ISBLANK('June 2016'!F5558),"",IF(ISTEXT('June 2016'!F5558),0,'June 2016'!F5558))</f>
        <v>450</v>
      </c>
    </row>
    <row r="3529" spans="1:2" x14ac:dyDescent="0.2">
      <c r="A3529">
        <f>IF(ISBLANK('June 2016'!A5562),"",IF(ISTEXT('June 2016'!A5562),0,'June 2016'!A5562))</f>
        <v>438783</v>
      </c>
      <c r="B3529">
        <f>IF(ISBLANK('June 2016'!F5562),"",IF(ISTEXT('June 2016'!F5562),0,'June 2016'!F5562))</f>
        <v>323.07</v>
      </c>
    </row>
    <row r="3530" spans="1:2" x14ac:dyDescent="0.2">
      <c r="A3530">
        <f>IF(ISBLANK('June 2016'!A5563),"",IF(ISTEXT('June 2016'!A5563),0,'June 2016'!A5563))</f>
        <v>439308</v>
      </c>
      <c r="B3530">
        <f>IF(ISBLANK('June 2016'!F5563),"",IF(ISTEXT('June 2016'!F5563),0,'June 2016'!F5563))</f>
        <v>323.07</v>
      </c>
    </row>
    <row r="3531" spans="1:2" x14ac:dyDescent="0.2">
      <c r="A3531">
        <f>IF(ISBLANK('June 2016'!A5567),"",IF(ISTEXT('June 2016'!A5567),0,'June 2016'!A5567))</f>
        <v>439192</v>
      </c>
      <c r="B3531">
        <f>IF(ISBLANK('June 2016'!F5567),"",IF(ISTEXT('June 2016'!F5567),0,'June 2016'!F5567))</f>
        <v>509.41</v>
      </c>
    </row>
    <row r="3532" spans="1:2" x14ac:dyDescent="0.2">
      <c r="A3532" t="str">
        <f>IF(ISBLANK('June 2016'!A5568),"",IF(ISTEXT('June 2016'!A5568),0,'June 2016'!A5568))</f>
        <v/>
      </c>
      <c r="B3532" t="str">
        <f>IF(ISBLANK('June 2016'!F5568),"",IF(ISTEXT('June 2016'!F5568),0,'June 2016'!F5568))</f>
        <v/>
      </c>
    </row>
    <row r="3533" spans="1:2" x14ac:dyDescent="0.2">
      <c r="A3533" t="str">
        <f>IF(ISBLANK('June 2016'!A5569),"",IF(ISTEXT('June 2016'!A5569),0,'June 2016'!A5569))</f>
        <v/>
      </c>
      <c r="B3533" t="str">
        <f>IF(ISBLANK('June 2016'!F5569),"",IF(ISTEXT('June 2016'!F5569),0,'June 2016'!F5569))</f>
        <v/>
      </c>
    </row>
    <row r="3534" spans="1:2" x14ac:dyDescent="0.2">
      <c r="A3534" t="str">
        <f>IF(ISBLANK('June 2016'!A5570),"",IF(ISTEXT('June 2016'!A5570),0,'June 2016'!A5570))</f>
        <v/>
      </c>
      <c r="B3534" t="str">
        <f>IF(ISBLANK('June 2016'!F5570),"",IF(ISTEXT('June 2016'!F5570),0,'June 2016'!F5570))</f>
        <v/>
      </c>
    </row>
    <row r="3535" spans="1:2" x14ac:dyDescent="0.2">
      <c r="A3535" t="str">
        <f>IF(ISBLANK('June 2016'!A5571),"",IF(ISTEXT('June 2016'!A5571),0,'June 2016'!A5571))</f>
        <v/>
      </c>
      <c r="B3535" t="str">
        <f>IF(ISBLANK('June 2016'!F5571),"",IF(ISTEXT('June 2016'!F5571),0,'June 2016'!F5571))</f>
        <v/>
      </c>
    </row>
    <row r="3536" spans="1:2" x14ac:dyDescent="0.2">
      <c r="A3536">
        <f>IF(ISBLANK('June 2016'!A5575),"",IF(ISTEXT('June 2016'!A5575),0,'June 2016'!A5575))</f>
        <v>439193</v>
      </c>
      <c r="B3536">
        <f>IF(ISBLANK('June 2016'!F5575),"",IF(ISTEXT('June 2016'!F5575),0,'June 2016'!F5575))</f>
        <v>10075</v>
      </c>
    </row>
    <row r="3537" spans="1:2" x14ac:dyDescent="0.2">
      <c r="A3537">
        <f>IF(ISBLANK('June 2016'!A5579),"",IF(ISTEXT('June 2016'!A5579),0,'June 2016'!A5579))</f>
        <v>438720</v>
      </c>
      <c r="B3537">
        <f>IF(ISBLANK('June 2016'!F5579),"",IF(ISTEXT('June 2016'!F5579),0,'June 2016'!F5579))</f>
        <v>151.5</v>
      </c>
    </row>
    <row r="3538" spans="1:2" x14ac:dyDescent="0.2">
      <c r="A3538">
        <f>IF(ISBLANK('June 2016'!A5580),"",IF(ISTEXT('June 2016'!A5580),0,'June 2016'!A5580))</f>
        <v>438722</v>
      </c>
      <c r="B3538">
        <f>IF(ISBLANK('June 2016'!F5580),"",IF(ISTEXT('June 2016'!F5580),0,'June 2016'!F5580))</f>
        <v>1140.32</v>
      </c>
    </row>
    <row r="3539" spans="1:2" x14ac:dyDescent="0.2">
      <c r="A3539" t="str">
        <f>IF(ISBLANK('June 2016'!A5581),"",IF(ISTEXT('June 2016'!A5581),0,'June 2016'!A5581))</f>
        <v/>
      </c>
      <c r="B3539" t="str">
        <f>IF(ISBLANK('June 2016'!F5581),"",IF(ISTEXT('June 2016'!F5581),0,'June 2016'!F5581))</f>
        <v/>
      </c>
    </row>
    <row r="3540" spans="1:2" x14ac:dyDescent="0.2">
      <c r="A3540" t="str">
        <f>IF(ISBLANK('June 2016'!A5582),"",IF(ISTEXT('June 2016'!A5582),0,'June 2016'!A5582))</f>
        <v/>
      </c>
      <c r="B3540" t="str">
        <f>IF(ISBLANK('June 2016'!F5582),"",IF(ISTEXT('June 2016'!F5582),0,'June 2016'!F5582))</f>
        <v/>
      </c>
    </row>
    <row r="3541" spans="1:2" x14ac:dyDescent="0.2">
      <c r="A3541" t="str">
        <f>IF(ISBLANK('June 2016'!A5583),"",IF(ISTEXT('June 2016'!A5583),0,'June 2016'!A5583))</f>
        <v/>
      </c>
      <c r="B3541" t="str">
        <f>IF(ISBLANK('June 2016'!F5583),"",IF(ISTEXT('June 2016'!F5583),0,'June 2016'!F5583))</f>
        <v/>
      </c>
    </row>
    <row r="3542" spans="1:2" x14ac:dyDescent="0.2">
      <c r="A3542" t="str">
        <f>IF(ISBLANK('June 2016'!A5584),"",IF(ISTEXT('June 2016'!A5584),0,'June 2016'!A5584))</f>
        <v/>
      </c>
      <c r="B3542" t="str">
        <f>IF(ISBLANK('June 2016'!F5584),"",IF(ISTEXT('June 2016'!F5584),0,'June 2016'!F5584))</f>
        <v/>
      </c>
    </row>
    <row r="3543" spans="1:2" x14ac:dyDescent="0.2">
      <c r="A3543" t="str">
        <f>IF(ISBLANK('June 2016'!A5585),"",IF(ISTEXT('June 2016'!A5585),0,'June 2016'!A5585))</f>
        <v/>
      </c>
      <c r="B3543" t="str">
        <f>IF(ISBLANK('June 2016'!F5585),"",IF(ISTEXT('June 2016'!F5585),0,'June 2016'!F5585))</f>
        <v/>
      </c>
    </row>
    <row r="3544" spans="1:2" x14ac:dyDescent="0.2">
      <c r="A3544" t="str">
        <f>IF(ISBLANK('June 2016'!A5586),"",IF(ISTEXT('June 2016'!A5586),0,'June 2016'!A5586))</f>
        <v/>
      </c>
      <c r="B3544" t="str">
        <f>IF(ISBLANK('June 2016'!F5586),"",IF(ISTEXT('June 2016'!F5586),0,'June 2016'!F5586))</f>
        <v/>
      </c>
    </row>
    <row r="3545" spans="1:2" x14ac:dyDescent="0.2">
      <c r="A3545" t="str">
        <f>IF(ISBLANK('June 2016'!A5587),"",IF(ISTEXT('June 2016'!A5587),0,'June 2016'!A5587))</f>
        <v/>
      </c>
      <c r="B3545" t="str">
        <f>IF(ISBLANK('June 2016'!F5587),"",IF(ISTEXT('June 2016'!F5587),0,'June 2016'!F5587))</f>
        <v/>
      </c>
    </row>
    <row r="3546" spans="1:2" x14ac:dyDescent="0.2">
      <c r="A3546" t="str">
        <f>IF(ISBLANK('June 2016'!A5588),"",IF(ISTEXT('June 2016'!A5588),0,'June 2016'!A5588))</f>
        <v/>
      </c>
      <c r="B3546" t="str">
        <f>IF(ISBLANK('June 2016'!F5588),"",IF(ISTEXT('June 2016'!F5588),0,'June 2016'!F5588))</f>
        <v/>
      </c>
    </row>
    <row r="3547" spans="1:2" x14ac:dyDescent="0.2">
      <c r="A3547" t="str">
        <f>IF(ISBLANK('June 2016'!A5589),"",IF(ISTEXT('June 2016'!A5589),0,'June 2016'!A5589))</f>
        <v/>
      </c>
      <c r="B3547" t="str">
        <f>IF(ISBLANK('June 2016'!F5589),"",IF(ISTEXT('June 2016'!F5589),0,'June 2016'!F5589))</f>
        <v/>
      </c>
    </row>
    <row r="3548" spans="1:2" x14ac:dyDescent="0.2">
      <c r="A3548" t="str">
        <f>IF(ISBLANK('June 2016'!A5590),"",IF(ISTEXT('June 2016'!A5590),0,'June 2016'!A5590))</f>
        <v/>
      </c>
      <c r="B3548" t="str">
        <f>IF(ISBLANK('June 2016'!F5590),"",IF(ISTEXT('June 2016'!F5590),0,'June 2016'!F5590))</f>
        <v/>
      </c>
    </row>
    <row r="3549" spans="1:2" x14ac:dyDescent="0.2">
      <c r="A3549" t="str">
        <f>IF(ISBLANK('June 2016'!A5591),"",IF(ISTEXT('June 2016'!A5591),0,'June 2016'!A5591))</f>
        <v/>
      </c>
      <c r="B3549" t="str">
        <f>IF(ISBLANK('June 2016'!F5591),"",IF(ISTEXT('June 2016'!F5591),0,'June 2016'!F5591))</f>
        <v/>
      </c>
    </row>
    <row r="3550" spans="1:2" x14ac:dyDescent="0.2">
      <c r="A3550" t="str">
        <f>IF(ISBLANK('June 2016'!A5592),"",IF(ISTEXT('June 2016'!A5592),0,'June 2016'!A5592))</f>
        <v/>
      </c>
      <c r="B3550" t="str">
        <f>IF(ISBLANK('June 2016'!F5592),"",IF(ISTEXT('June 2016'!F5592),0,'June 2016'!F5592))</f>
        <v/>
      </c>
    </row>
    <row r="3551" spans="1:2" x14ac:dyDescent="0.2">
      <c r="A3551" t="str">
        <f>IF(ISBLANK('June 2016'!A5593),"",IF(ISTEXT('June 2016'!A5593),0,'June 2016'!A5593))</f>
        <v/>
      </c>
      <c r="B3551" t="str">
        <f>IF(ISBLANK('June 2016'!F5593),"",IF(ISTEXT('June 2016'!F5593),0,'June 2016'!F5593))</f>
        <v/>
      </c>
    </row>
    <row r="3552" spans="1:2" x14ac:dyDescent="0.2">
      <c r="A3552" t="str">
        <f>IF(ISBLANK('June 2016'!A5594),"",IF(ISTEXT('June 2016'!A5594),0,'June 2016'!A5594))</f>
        <v/>
      </c>
      <c r="B3552">
        <f>IF(ISBLANK('June 2016'!F5594),"",IF(ISTEXT('June 2016'!F5594),0,'June 2016'!F5594))</f>
        <v>303.75</v>
      </c>
    </row>
    <row r="3553" spans="1:2" x14ac:dyDescent="0.2">
      <c r="A3553">
        <f>IF(ISBLANK('June 2016'!A5595),"",IF(ISTEXT('June 2016'!A5595),0,'June 2016'!A5595))</f>
        <v>439194</v>
      </c>
      <c r="B3553">
        <f>IF(ISBLANK('June 2016'!F5595),"",IF(ISTEXT('June 2016'!F5595),0,'June 2016'!F5595))</f>
        <v>421</v>
      </c>
    </row>
    <row r="3554" spans="1:2" x14ac:dyDescent="0.2">
      <c r="A3554" t="str">
        <f>IF(ISBLANK('June 2016'!A5596),"",IF(ISTEXT('June 2016'!A5596),0,'June 2016'!A5596))</f>
        <v/>
      </c>
      <c r="B3554" t="str">
        <f>IF(ISBLANK('June 2016'!F5596),"",IF(ISTEXT('June 2016'!F5596),0,'June 2016'!F5596))</f>
        <v/>
      </c>
    </row>
    <row r="3555" spans="1:2" x14ac:dyDescent="0.2">
      <c r="A3555" t="str">
        <f>IF(ISBLANK('June 2016'!A5597),"",IF(ISTEXT('June 2016'!A5597),0,'June 2016'!A5597))</f>
        <v/>
      </c>
      <c r="B3555" t="str">
        <f>IF(ISBLANK('June 2016'!F5597),"",IF(ISTEXT('June 2016'!F5597),0,'June 2016'!F5597))</f>
        <v/>
      </c>
    </row>
    <row r="3556" spans="1:2" x14ac:dyDescent="0.2">
      <c r="A3556">
        <f>IF(ISBLANK('June 2016'!A5598),"",IF(ISTEXT('June 2016'!A5598),0,'June 2016'!A5598))</f>
        <v>439751</v>
      </c>
      <c r="B3556">
        <f>IF(ISBLANK('June 2016'!F5598),"",IF(ISTEXT('June 2016'!F5598),0,'June 2016'!F5598))</f>
        <v>161</v>
      </c>
    </row>
    <row r="3557" spans="1:2" x14ac:dyDescent="0.2">
      <c r="A3557" t="str">
        <f>IF(ISBLANK('June 2016'!A5599),"",IF(ISTEXT('June 2016'!A5599),0,'June 2016'!A5599))</f>
        <v/>
      </c>
      <c r="B3557" t="str">
        <f>IF(ISBLANK('June 2016'!F5599),"",IF(ISTEXT('June 2016'!F5599),0,'June 2016'!F5599))</f>
        <v/>
      </c>
    </row>
    <row r="3558" spans="1:2" x14ac:dyDescent="0.2">
      <c r="A3558">
        <f>IF(ISBLANK('June 2016'!A5600),"",IF(ISTEXT('June 2016'!A5600),0,'June 2016'!A5600))</f>
        <v>439752</v>
      </c>
      <c r="B3558">
        <f>IF(ISBLANK('June 2016'!F5600),"",IF(ISTEXT('June 2016'!F5600),0,'June 2016'!F5600))</f>
        <v>19</v>
      </c>
    </row>
    <row r="3559" spans="1:2" x14ac:dyDescent="0.2">
      <c r="A3559">
        <f>IF(ISBLANK('June 2016'!A5601),"",IF(ISTEXT('June 2016'!A5601),0,'June 2016'!A5601))</f>
        <v>439754</v>
      </c>
      <c r="B3559">
        <f>IF(ISBLANK('June 2016'!F5601),"",IF(ISTEXT('June 2016'!F5601),0,'June 2016'!F5601))</f>
        <v>2477.36</v>
      </c>
    </row>
    <row r="3560" spans="1:2" x14ac:dyDescent="0.2">
      <c r="A3560" t="str">
        <f>IF(ISBLANK('June 2016'!A5602),"",IF(ISTEXT('June 2016'!A5602),0,'June 2016'!A5602))</f>
        <v/>
      </c>
      <c r="B3560" t="str">
        <f>IF(ISBLANK('June 2016'!F5602),"",IF(ISTEXT('June 2016'!F5602),0,'June 2016'!F5602))</f>
        <v/>
      </c>
    </row>
    <row r="3561" spans="1:2" x14ac:dyDescent="0.2">
      <c r="A3561" t="str">
        <f>IF(ISBLANK('June 2016'!A5603),"",IF(ISTEXT('June 2016'!A5603),0,'June 2016'!A5603))</f>
        <v/>
      </c>
      <c r="B3561" t="str">
        <f>IF(ISBLANK('June 2016'!F5603),"",IF(ISTEXT('June 2016'!F5603),0,'June 2016'!F5603))</f>
        <v/>
      </c>
    </row>
    <row r="3562" spans="1:2" x14ac:dyDescent="0.2">
      <c r="A3562" t="str">
        <f>IF(ISBLANK('June 2016'!A5604),"",IF(ISTEXT('June 2016'!A5604),0,'June 2016'!A5604))</f>
        <v/>
      </c>
      <c r="B3562" t="str">
        <f>IF(ISBLANK('June 2016'!F5604),"",IF(ISTEXT('June 2016'!F5604),0,'June 2016'!F5604))</f>
        <v/>
      </c>
    </row>
    <row r="3563" spans="1:2" x14ac:dyDescent="0.2">
      <c r="A3563" t="str">
        <f>IF(ISBLANK('June 2016'!A5605),"",IF(ISTEXT('June 2016'!A5605),0,'June 2016'!A5605))</f>
        <v/>
      </c>
      <c r="B3563" t="str">
        <f>IF(ISBLANK('June 2016'!F5605),"",IF(ISTEXT('June 2016'!F5605),0,'June 2016'!F5605))</f>
        <v/>
      </c>
    </row>
    <row r="3564" spans="1:2" x14ac:dyDescent="0.2">
      <c r="A3564" t="str">
        <f>IF(ISBLANK('June 2016'!A5606),"",IF(ISTEXT('June 2016'!A5606),0,'June 2016'!A5606))</f>
        <v/>
      </c>
      <c r="B3564" t="str">
        <f>IF(ISBLANK('June 2016'!F5606),"",IF(ISTEXT('June 2016'!F5606),0,'June 2016'!F5606))</f>
        <v/>
      </c>
    </row>
    <row r="3565" spans="1:2" x14ac:dyDescent="0.2">
      <c r="A3565" t="str">
        <f>IF(ISBLANK('June 2016'!A5607),"",IF(ISTEXT('June 2016'!A5607),0,'June 2016'!A5607))</f>
        <v/>
      </c>
      <c r="B3565" t="str">
        <f>IF(ISBLANK('June 2016'!F5607),"",IF(ISTEXT('June 2016'!F5607),0,'June 2016'!F5607))</f>
        <v/>
      </c>
    </row>
    <row r="3566" spans="1:2" x14ac:dyDescent="0.2">
      <c r="A3566" t="str">
        <f>IF(ISBLANK('June 2016'!A5608),"",IF(ISTEXT('June 2016'!A5608),0,'June 2016'!A5608))</f>
        <v/>
      </c>
      <c r="B3566" t="str">
        <f>IF(ISBLANK('June 2016'!F5608),"",IF(ISTEXT('June 2016'!F5608),0,'June 2016'!F5608))</f>
        <v/>
      </c>
    </row>
    <row r="3567" spans="1:2" x14ac:dyDescent="0.2">
      <c r="A3567" t="str">
        <f>IF(ISBLANK('June 2016'!A5609),"",IF(ISTEXT('June 2016'!A5609),0,'June 2016'!A5609))</f>
        <v/>
      </c>
      <c r="B3567" t="str">
        <f>IF(ISBLANK('June 2016'!F5609),"",IF(ISTEXT('June 2016'!F5609),0,'June 2016'!F5609))</f>
        <v/>
      </c>
    </row>
    <row r="3568" spans="1:2" x14ac:dyDescent="0.2">
      <c r="A3568" t="str">
        <f>IF(ISBLANK('June 2016'!A5610),"",IF(ISTEXT('June 2016'!A5610),0,'June 2016'!A5610))</f>
        <v/>
      </c>
      <c r="B3568" t="str">
        <f>IF(ISBLANK('June 2016'!F5610),"",IF(ISTEXT('June 2016'!F5610),0,'June 2016'!F5610))</f>
        <v/>
      </c>
    </row>
    <row r="3569" spans="1:2" x14ac:dyDescent="0.2">
      <c r="A3569" t="str">
        <f>IF(ISBLANK('June 2016'!A5611),"",IF(ISTEXT('June 2016'!A5611),0,'June 2016'!A5611))</f>
        <v/>
      </c>
      <c r="B3569" t="str">
        <f>IF(ISBLANK('June 2016'!F5611),"",IF(ISTEXT('June 2016'!F5611),0,'June 2016'!F5611))</f>
        <v/>
      </c>
    </row>
    <row r="3570" spans="1:2" x14ac:dyDescent="0.2">
      <c r="A3570" t="str">
        <f>IF(ISBLANK('June 2016'!A5612),"",IF(ISTEXT('June 2016'!A5612),0,'June 2016'!A5612))</f>
        <v/>
      </c>
      <c r="B3570" t="str">
        <f>IF(ISBLANK('June 2016'!F5612),"",IF(ISTEXT('June 2016'!F5612),0,'June 2016'!F5612))</f>
        <v/>
      </c>
    </row>
    <row r="3571" spans="1:2" x14ac:dyDescent="0.2">
      <c r="A3571" t="str">
        <f>IF(ISBLANK('June 2016'!A5613),"",IF(ISTEXT('June 2016'!A5613),0,'June 2016'!A5613))</f>
        <v/>
      </c>
      <c r="B3571" t="str">
        <f>IF(ISBLANK('June 2016'!F5613),"",IF(ISTEXT('June 2016'!F5613),0,'June 2016'!F5613))</f>
        <v/>
      </c>
    </row>
    <row r="3572" spans="1:2" x14ac:dyDescent="0.2">
      <c r="A3572" t="str">
        <f>IF(ISBLANK('June 2016'!A5614),"",IF(ISTEXT('June 2016'!A5614),0,'June 2016'!A5614))</f>
        <v/>
      </c>
      <c r="B3572" t="str">
        <f>IF(ISBLANK('June 2016'!F5614),"",IF(ISTEXT('June 2016'!F5614),0,'June 2016'!F5614))</f>
        <v/>
      </c>
    </row>
    <row r="3573" spans="1:2" x14ac:dyDescent="0.2">
      <c r="A3573" t="str">
        <f>IF(ISBLANK('June 2016'!A5615),"",IF(ISTEXT('June 2016'!A5615),0,'June 2016'!A5615))</f>
        <v/>
      </c>
      <c r="B3573" t="str">
        <f>IF(ISBLANK('June 2016'!F5615),"",IF(ISTEXT('June 2016'!F5615),0,'June 2016'!F5615))</f>
        <v/>
      </c>
    </row>
    <row r="3574" spans="1:2" x14ac:dyDescent="0.2">
      <c r="A3574" t="str">
        <f>IF(ISBLANK('June 2016'!A5616),"",IF(ISTEXT('June 2016'!A5616),0,'June 2016'!A5616))</f>
        <v/>
      </c>
      <c r="B3574" t="str">
        <f>IF(ISBLANK('June 2016'!F5616),"",IF(ISTEXT('June 2016'!F5616),0,'June 2016'!F5616))</f>
        <v/>
      </c>
    </row>
    <row r="3575" spans="1:2" x14ac:dyDescent="0.2">
      <c r="A3575" t="str">
        <f>IF(ISBLANK('June 2016'!A5617),"",IF(ISTEXT('June 2016'!A5617),0,'June 2016'!A5617))</f>
        <v/>
      </c>
      <c r="B3575" t="str">
        <f>IF(ISBLANK('June 2016'!F5617),"",IF(ISTEXT('June 2016'!F5617),0,'June 2016'!F5617))</f>
        <v/>
      </c>
    </row>
    <row r="3576" spans="1:2" x14ac:dyDescent="0.2">
      <c r="A3576" t="str">
        <f>IF(ISBLANK('June 2016'!A5618),"",IF(ISTEXT('June 2016'!A5618),0,'June 2016'!A5618))</f>
        <v/>
      </c>
      <c r="B3576" t="str">
        <f>IF(ISBLANK('June 2016'!F5618),"",IF(ISTEXT('June 2016'!F5618),0,'June 2016'!F5618))</f>
        <v/>
      </c>
    </row>
    <row r="3577" spans="1:2" x14ac:dyDescent="0.2">
      <c r="A3577" t="str">
        <f>IF(ISBLANK('June 2016'!A5619),"",IF(ISTEXT('June 2016'!A5619),0,'June 2016'!A5619))</f>
        <v/>
      </c>
      <c r="B3577" t="str">
        <f>IF(ISBLANK('June 2016'!F5619),"",IF(ISTEXT('June 2016'!F5619),0,'June 2016'!F5619))</f>
        <v/>
      </c>
    </row>
    <row r="3578" spans="1:2" x14ac:dyDescent="0.2">
      <c r="A3578" t="str">
        <f>IF(ISBLANK('June 2016'!A5620),"",IF(ISTEXT('June 2016'!A5620),0,'June 2016'!A5620))</f>
        <v/>
      </c>
      <c r="B3578" t="str">
        <f>IF(ISBLANK('June 2016'!F5620),"",IF(ISTEXT('June 2016'!F5620),0,'June 2016'!F5620))</f>
        <v/>
      </c>
    </row>
    <row r="3579" spans="1:2" x14ac:dyDescent="0.2">
      <c r="A3579" t="str">
        <f>IF(ISBLANK('June 2016'!A5621),"",IF(ISTEXT('June 2016'!A5621),0,'June 2016'!A5621))</f>
        <v/>
      </c>
      <c r="B3579" t="str">
        <f>IF(ISBLANK('June 2016'!F5621),"",IF(ISTEXT('June 2016'!F5621),0,'June 2016'!F5621))</f>
        <v/>
      </c>
    </row>
    <row r="3580" spans="1:2" x14ac:dyDescent="0.2">
      <c r="A3580" t="str">
        <f>IF(ISBLANK('June 2016'!A5622),"",IF(ISTEXT('June 2016'!A5622),0,'June 2016'!A5622))</f>
        <v/>
      </c>
      <c r="B3580" t="str">
        <f>IF(ISBLANK('June 2016'!F5622),"",IF(ISTEXT('June 2016'!F5622),0,'June 2016'!F5622))</f>
        <v/>
      </c>
    </row>
    <row r="3581" spans="1:2" x14ac:dyDescent="0.2">
      <c r="A3581" t="str">
        <f>IF(ISBLANK('June 2016'!A5623),"",IF(ISTEXT('June 2016'!A5623),0,'June 2016'!A5623))</f>
        <v/>
      </c>
      <c r="B3581" t="str">
        <f>IF(ISBLANK('June 2016'!F5623),"",IF(ISTEXT('June 2016'!F5623),0,'June 2016'!F5623))</f>
        <v/>
      </c>
    </row>
    <row r="3582" spans="1:2" x14ac:dyDescent="0.2">
      <c r="A3582" t="str">
        <f>IF(ISBLANK('June 2016'!A5624),"",IF(ISTEXT('June 2016'!A5624),0,'June 2016'!A5624))</f>
        <v/>
      </c>
      <c r="B3582" t="str">
        <f>IF(ISBLANK('June 2016'!F5624),"",IF(ISTEXT('June 2016'!F5624),0,'June 2016'!F5624))</f>
        <v/>
      </c>
    </row>
    <row r="3583" spans="1:2" x14ac:dyDescent="0.2">
      <c r="A3583" t="str">
        <f>IF(ISBLANK('June 2016'!A5625),"",IF(ISTEXT('June 2016'!A5625),0,'June 2016'!A5625))</f>
        <v/>
      </c>
      <c r="B3583" t="str">
        <f>IF(ISBLANK('June 2016'!F5625),"",IF(ISTEXT('June 2016'!F5625),0,'June 2016'!F5625))</f>
        <v/>
      </c>
    </row>
    <row r="3584" spans="1:2" x14ac:dyDescent="0.2">
      <c r="A3584" t="str">
        <f>IF(ISBLANK('June 2016'!A5626),"",IF(ISTEXT('June 2016'!A5626),0,'June 2016'!A5626))</f>
        <v/>
      </c>
      <c r="B3584" t="str">
        <f>IF(ISBLANK('June 2016'!F5626),"",IF(ISTEXT('June 2016'!F5626),0,'June 2016'!F5626))</f>
        <v/>
      </c>
    </row>
    <row r="3585" spans="1:2" x14ac:dyDescent="0.2">
      <c r="A3585">
        <f>IF(ISBLANK('June 2016'!A5630),"",IF(ISTEXT('June 2016'!A5630),0,'June 2016'!A5630))</f>
        <v>439195</v>
      </c>
      <c r="B3585">
        <f>IF(ISBLANK('June 2016'!F5630),"",IF(ISTEXT('June 2016'!F5630),0,'June 2016'!F5630))</f>
        <v>450</v>
      </c>
    </row>
    <row r="3586" spans="1:2" x14ac:dyDescent="0.2">
      <c r="A3586">
        <f>IF(ISBLANK('June 2016'!A5634),"",IF(ISTEXT('June 2016'!A5634),0,'June 2016'!A5634))</f>
        <v>438723</v>
      </c>
      <c r="B3586">
        <f>IF(ISBLANK('June 2016'!F5634),"",IF(ISTEXT('June 2016'!F5634),0,'June 2016'!F5634))</f>
        <v>546.66999999999996</v>
      </c>
    </row>
    <row r="3587" spans="1:2" x14ac:dyDescent="0.2">
      <c r="A3587" t="str">
        <f>IF(ISBLANK('June 2016'!A5635),"",IF(ISTEXT('June 2016'!A5635),0,'June 2016'!A5635))</f>
        <v/>
      </c>
      <c r="B3587">
        <f>IF(ISBLANK('June 2016'!F5635),"",IF(ISTEXT('June 2016'!F5635),0,'June 2016'!F5635))</f>
        <v>575.76</v>
      </c>
    </row>
    <row r="3588" spans="1:2" x14ac:dyDescent="0.2">
      <c r="A3588" t="str">
        <f>IF(ISBLANK('June 2016'!A5636),"",IF(ISTEXT('June 2016'!A5636),0,'June 2016'!A5636))</f>
        <v/>
      </c>
      <c r="B3588">
        <f>IF(ISBLANK('June 2016'!F5636),"",IF(ISTEXT('June 2016'!F5636),0,'June 2016'!F5636))</f>
        <v>-546.66999999999996</v>
      </c>
    </row>
    <row r="3589" spans="1:2" x14ac:dyDescent="0.2">
      <c r="A3589">
        <f>IF(ISBLANK('June 2016'!A5640),"",IF(ISTEXT('June 2016'!A5640),0,'June 2016'!A5640))</f>
        <v>439755</v>
      </c>
      <c r="B3589">
        <f>IF(ISBLANK('June 2016'!F5640),"",IF(ISTEXT('June 2016'!F5640),0,'June 2016'!F5640))</f>
        <v>450</v>
      </c>
    </row>
    <row r="3590" spans="1:2" x14ac:dyDescent="0.2">
      <c r="A3590">
        <f>IF(ISBLANK('June 2016'!A5644),"",IF(ISTEXT('June 2016'!A5644),0,'June 2016'!A5644))</f>
        <v>439196</v>
      </c>
      <c r="B3590">
        <f>IF(ISBLANK('June 2016'!F5644),"",IF(ISTEXT('June 2016'!F5644),0,'June 2016'!F5644))</f>
        <v>7040</v>
      </c>
    </row>
    <row r="3591" spans="1:2" x14ac:dyDescent="0.2">
      <c r="A3591" t="str">
        <f>IF(ISBLANK('June 2016'!A5645),"",IF(ISTEXT('June 2016'!A5645),0,'June 2016'!A5645))</f>
        <v/>
      </c>
      <c r="B3591" t="str">
        <f>IF(ISBLANK('June 2016'!F5645),"",IF(ISTEXT('June 2016'!F5645),0,'June 2016'!F5645))</f>
        <v/>
      </c>
    </row>
    <row r="3592" spans="1:2" x14ac:dyDescent="0.2">
      <c r="A3592" t="str">
        <f>IF(ISBLANK('June 2016'!A5646),"",IF(ISTEXT('June 2016'!A5646),0,'June 2016'!A5646))</f>
        <v/>
      </c>
      <c r="B3592" t="str">
        <f>IF(ISBLANK('June 2016'!F5646),"",IF(ISTEXT('June 2016'!F5646),0,'June 2016'!F5646))</f>
        <v/>
      </c>
    </row>
    <row r="3593" spans="1:2" x14ac:dyDescent="0.2">
      <c r="A3593" t="str">
        <f>IF(ISBLANK('June 2016'!A5647),"",IF(ISTEXT('June 2016'!A5647),0,'June 2016'!A5647))</f>
        <v/>
      </c>
      <c r="B3593" t="str">
        <f>IF(ISBLANK('June 2016'!F5647),"",IF(ISTEXT('June 2016'!F5647),0,'June 2016'!F5647))</f>
        <v/>
      </c>
    </row>
    <row r="3594" spans="1:2" x14ac:dyDescent="0.2">
      <c r="A3594" t="str">
        <f>IF(ISBLANK('June 2016'!A5648),"",IF(ISTEXT('June 2016'!A5648),0,'June 2016'!A5648))</f>
        <v/>
      </c>
      <c r="B3594" t="str">
        <f>IF(ISBLANK('June 2016'!F5648),"",IF(ISTEXT('June 2016'!F5648),0,'June 2016'!F5648))</f>
        <v/>
      </c>
    </row>
    <row r="3595" spans="1:2" x14ac:dyDescent="0.2">
      <c r="A3595">
        <f>IF(ISBLANK('June 2016'!A5652),"",IF(ISTEXT('June 2016'!A5652),0,'June 2016'!A5652))</f>
        <v>439756</v>
      </c>
      <c r="B3595">
        <f>IF(ISBLANK('June 2016'!F5652),"",IF(ISTEXT('June 2016'!F5652),0,'June 2016'!F5652))</f>
        <v>945</v>
      </c>
    </row>
    <row r="3596" spans="1:2" x14ac:dyDescent="0.2">
      <c r="A3596">
        <f>IF(ISBLANK('June 2016'!A5656),"",IF(ISTEXT('June 2016'!A5656),0,'June 2016'!A5656))</f>
        <v>439197</v>
      </c>
      <c r="B3596">
        <f>IF(ISBLANK('June 2016'!F5656),"",IF(ISTEXT('June 2016'!F5656),0,'June 2016'!F5656))</f>
        <v>700</v>
      </c>
    </row>
    <row r="3597" spans="1:2" x14ac:dyDescent="0.2">
      <c r="A3597">
        <f>IF(ISBLANK('June 2016'!A5657),"",IF(ISTEXT('June 2016'!A5657),0,'June 2016'!A5657))</f>
        <v>439757</v>
      </c>
      <c r="B3597">
        <f>IF(ISBLANK('June 2016'!F5657),"",IF(ISTEXT('June 2016'!F5657),0,'June 2016'!F5657))</f>
        <v>450</v>
      </c>
    </row>
    <row r="3598" spans="1:2" x14ac:dyDescent="0.2">
      <c r="A3598" t="str">
        <f>IF(ISBLANK('June 2016'!A5658),"",IF(ISTEXT('June 2016'!A5658),0,'June 2016'!A5658))</f>
        <v/>
      </c>
      <c r="B3598">
        <f>IF(ISBLANK('June 2016'!F5658),"",IF(ISTEXT('June 2016'!F5658),0,'June 2016'!F5658))</f>
        <v>500</v>
      </c>
    </row>
    <row r="3599" spans="1:2" x14ac:dyDescent="0.2">
      <c r="A3599">
        <f>IF(ISBLANK('June 2016'!A5662),"",IF(ISTEXT('June 2016'!A5662),0,'June 2016'!A5662))</f>
        <v>438724</v>
      </c>
      <c r="B3599">
        <f>IF(ISBLANK('June 2016'!F5662),"",IF(ISTEXT('June 2016'!F5662),0,'June 2016'!F5662))</f>
        <v>1948.5</v>
      </c>
    </row>
    <row r="3600" spans="1:2" x14ac:dyDescent="0.2">
      <c r="A3600">
        <f>IF(ISBLANK('June 2016'!A5666),"",IF(ISTEXT('June 2016'!A5666),0,'June 2016'!A5666))</f>
        <v>438725</v>
      </c>
      <c r="B3600">
        <f>IF(ISBLANK('June 2016'!F5666),"",IF(ISTEXT('June 2016'!F5666),0,'June 2016'!F5666))</f>
        <v>18.690000000000001</v>
      </c>
    </row>
    <row r="3601" spans="1:2" x14ac:dyDescent="0.2">
      <c r="A3601">
        <f>IF(ISBLANK('June 2016'!A5670),"",IF(ISTEXT('June 2016'!A5670),0,'June 2016'!A5670))</f>
        <v>438726</v>
      </c>
      <c r="B3601">
        <f>IF(ISBLANK('June 2016'!F5670),"",IF(ISTEXT('June 2016'!F5670),0,'June 2016'!F5670))</f>
        <v>66.959999999999994</v>
      </c>
    </row>
    <row r="3602" spans="1:2" x14ac:dyDescent="0.2">
      <c r="A3602">
        <f>IF(ISBLANK('June 2016'!A5674),"",IF(ISTEXT('June 2016'!A5674),0,'June 2016'!A5674))</f>
        <v>438784</v>
      </c>
      <c r="B3602">
        <f>IF(ISBLANK('June 2016'!F5674),"",IF(ISTEXT('June 2016'!F5674),0,'June 2016'!F5674))</f>
        <v>224.17</v>
      </c>
    </row>
    <row r="3603" spans="1:2" x14ac:dyDescent="0.2">
      <c r="A3603">
        <f>IF(ISBLANK('June 2016'!A5675),"",IF(ISTEXT('June 2016'!A5675),0,'June 2016'!A5675))</f>
        <v>439309</v>
      </c>
      <c r="B3603">
        <f>IF(ISBLANK('June 2016'!F5675),"",IF(ISTEXT('June 2016'!F5675),0,'June 2016'!F5675))</f>
        <v>224.17</v>
      </c>
    </row>
    <row r="3604" spans="1:2" x14ac:dyDescent="0.2">
      <c r="A3604">
        <f>IF(ISBLANK('June 2016'!A5679),"",IF(ISTEXT('June 2016'!A5679),0,'June 2016'!A5679))</f>
        <v>439198</v>
      </c>
      <c r="B3604">
        <f>IF(ISBLANK('June 2016'!F5679),"",IF(ISTEXT('June 2016'!F5679),0,'June 2016'!F5679))</f>
        <v>75.819999999999993</v>
      </c>
    </row>
    <row r="3605" spans="1:2" x14ac:dyDescent="0.2">
      <c r="A3605">
        <f>IF(ISBLANK('June 2016'!A5683),"",IF(ISTEXT('June 2016'!A5683),0,'June 2016'!A5683))</f>
        <v>439758</v>
      </c>
      <c r="B3605">
        <f>IF(ISBLANK('June 2016'!F5683),"",IF(ISTEXT('June 2016'!F5683),0,'June 2016'!F5683))</f>
        <v>50</v>
      </c>
    </row>
    <row r="3606" spans="1:2" x14ac:dyDescent="0.2">
      <c r="A3606">
        <f>IF(ISBLANK('June 2016'!A5687),"",IF(ISTEXT('June 2016'!A5687),0,'June 2016'!A5687))</f>
        <v>439759</v>
      </c>
      <c r="B3606">
        <f>IF(ISBLANK('June 2016'!F5687),"",IF(ISTEXT('June 2016'!F5687),0,'June 2016'!F5687))</f>
        <v>22.68</v>
      </c>
    </row>
    <row r="3607" spans="1:2" x14ac:dyDescent="0.2">
      <c r="A3607">
        <f>IF(ISBLANK('June 2016'!A5691),"",IF(ISTEXT('June 2016'!A5691),0,'June 2016'!A5691))</f>
        <v>439199</v>
      </c>
      <c r="B3607">
        <f>IF(ISBLANK('June 2016'!F5691),"",IF(ISTEXT('June 2016'!F5691),0,'June 2016'!F5691))</f>
        <v>280</v>
      </c>
    </row>
    <row r="3608" spans="1:2" x14ac:dyDescent="0.2">
      <c r="A3608">
        <f>IF(ISBLANK('June 2016'!A5695),"",IF(ISTEXT('June 2016'!A5695),0,'June 2016'!A5695))</f>
        <v>439760</v>
      </c>
      <c r="B3608">
        <f>IF(ISBLANK('June 2016'!F5695),"",IF(ISTEXT('June 2016'!F5695),0,'June 2016'!F5695))</f>
        <v>1197.97</v>
      </c>
    </row>
    <row r="3609" spans="1:2" x14ac:dyDescent="0.2">
      <c r="A3609">
        <f>IF(ISBLANK('June 2016'!A5699),"",IF(ISTEXT('June 2016'!A5699),0,'June 2016'!A5699))</f>
        <v>438727</v>
      </c>
      <c r="B3609">
        <f>IF(ISBLANK('June 2016'!F5699),"",IF(ISTEXT('June 2016'!F5699),0,'June 2016'!F5699))</f>
        <v>180</v>
      </c>
    </row>
    <row r="3610" spans="1:2" x14ac:dyDescent="0.2">
      <c r="A3610">
        <f>IF(ISBLANK('June 2016'!A5700),"",IF(ISTEXT('June 2016'!A5700),0,'June 2016'!A5700))</f>
        <v>439761</v>
      </c>
      <c r="B3610">
        <f>IF(ISBLANK('June 2016'!F5700),"",IF(ISTEXT('June 2016'!F5700),0,'June 2016'!F5700))</f>
        <v>149.58000000000001</v>
      </c>
    </row>
    <row r="3611" spans="1:2" x14ac:dyDescent="0.2">
      <c r="A3611">
        <f>IF(ISBLANK('June 2016'!A5704),"",IF(ISTEXT('June 2016'!A5704),0,'June 2016'!A5704))</f>
        <v>439762</v>
      </c>
      <c r="B3611">
        <f>IF(ISBLANK('June 2016'!F5704),"",IF(ISTEXT('June 2016'!F5704),0,'June 2016'!F5704))</f>
        <v>1840.8</v>
      </c>
    </row>
    <row r="3612" spans="1:2" x14ac:dyDescent="0.2">
      <c r="A3612">
        <f>IF(ISBLANK('June 2016'!A5708),"",IF(ISTEXT('June 2016'!A5708),0,'June 2016'!A5708))</f>
        <v>439200</v>
      </c>
      <c r="B3612">
        <f>IF(ISBLANK('June 2016'!F5708),"",IF(ISTEXT('June 2016'!F5708),0,'June 2016'!F5708))</f>
        <v>550</v>
      </c>
    </row>
    <row r="3613" spans="1:2" x14ac:dyDescent="0.2">
      <c r="A3613" t="str">
        <f>IF(ISBLANK('June 2016'!A5709),"",IF(ISTEXT('June 2016'!A5709),0,'June 2016'!A5709))</f>
        <v/>
      </c>
      <c r="B3613">
        <f>IF(ISBLANK('June 2016'!F5709),"",IF(ISTEXT('June 2016'!F5709),0,'June 2016'!F5709))</f>
        <v>1200</v>
      </c>
    </row>
    <row r="3614" spans="1:2" x14ac:dyDescent="0.2">
      <c r="A3614" t="str">
        <f>IF(ISBLANK('June 2016'!A5710),"",IF(ISTEXT('June 2016'!A5710),0,'June 2016'!A5710))</f>
        <v/>
      </c>
      <c r="B3614">
        <f>IF(ISBLANK('June 2016'!F5710),"",IF(ISTEXT('June 2016'!F5710),0,'June 2016'!F5710))</f>
        <v>100</v>
      </c>
    </row>
    <row r="3615" spans="1:2" x14ac:dyDescent="0.2">
      <c r="A3615">
        <f>IF(ISBLANK('June 2016'!A5714),"",IF(ISTEXT('June 2016'!A5714),0,'June 2016'!A5714))</f>
        <v>438728</v>
      </c>
      <c r="B3615">
        <f>IF(ISBLANK('June 2016'!F5714),"",IF(ISTEXT('June 2016'!F5714),0,'June 2016'!F5714))</f>
        <v>30</v>
      </c>
    </row>
    <row r="3616" spans="1:2" x14ac:dyDescent="0.2">
      <c r="A3616" t="str">
        <f>IF(ISBLANK('June 2016'!A5715),"",IF(ISTEXT('June 2016'!A5715),0,'June 2016'!A5715))</f>
        <v/>
      </c>
      <c r="B3616">
        <f>IF(ISBLANK('June 2016'!F5715),"",IF(ISTEXT('June 2016'!F5715),0,'June 2016'!F5715))</f>
        <v>150</v>
      </c>
    </row>
    <row r="3617" spans="1:2" x14ac:dyDescent="0.2">
      <c r="A3617" t="str">
        <f>IF(ISBLANK('June 2016'!A5716),"",IF(ISTEXT('June 2016'!A5716),0,'June 2016'!A5716))</f>
        <v/>
      </c>
      <c r="B3617" t="str">
        <f>IF(ISBLANK('June 2016'!F5716),"",IF(ISTEXT('June 2016'!F5716),0,'June 2016'!F5716))</f>
        <v/>
      </c>
    </row>
    <row r="3618" spans="1:2" x14ac:dyDescent="0.2">
      <c r="A3618" t="str">
        <f>IF(ISBLANK('June 2016'!A5717),"",IF(ISTEXT('June 2016'!A5717),0,'June 2016'!A5717))</f>
        <v/>
      </c>
      <c r="B3618" t="str">
        <f>IF(ISBLANK('June 2016'!F5717),"",IF(ISTEXT('June 2016'!F5717),0,'June 2016'!F5717))</f>
        <v/>
      </c>
    </row>
    <row r="3619" spans="1:2" x14ac:dyDescent="0.2">
      <c r="A3619" t="str">
        <f>IF(ISBLANK('June 2016'!A5718),"",IF(ISTEXT('June 2016'!A5718),0,'June 2016'!A5718))</f>
        <v/>
      </c>
      <c r="B3619" t="str">
        <f>IF(ISBLANK('June 2016'!F5718),"",IF(ISTEXT('June 2016'!F5718),0,'June 2016'!F5718))</f>
        <v/>
      </c>
    </row>
    <row r="3620" spans="1:2" x14ac:dyDescent="0.2">
      <c r="A3620" t="str">
        <f>IF(ISBLANK('June 2016'!A5719),"",IF(ISTEXT('June 2016'!A5719),0,'June 2016'!A5719))</f>
        <v/>
      </c>
      <c r="B3620" t="str">
        <f>IF(ISBLANK('June 2016'!F5719),"",IF(ISTEXT('June 2016'!F5719),0,'June 2016'!F5719))</f>
        <v/>
      </c>
    </row>
    <row r="3621" spans="1:2" x14ac:dyDescent="0.2">
      <c r="A3621">
        <f>IF(ISBLANK('June 2016'!A5723),"",IF(ISTEXT('June 2016'!A5723),0,'June 2016'!A5723))</f>
        <v>439201</v>
      </c>
      <c r="B3621">
        <f>IF(ISBLANK('June 2016'!F5723),"",IF(ISTEXT('June 2016'!F5723),0,'June 2016'!F5723))</f>
        <v>12482</v>
      </c>
    </row>
    <row r="3622" spans="1:2" x14ac:dyDescent="0.2">
      <c r="A3622">
        <f>IF(ISBLANK('June 2016'!A5724),"",IF(ISTEXT('June 2016'!A5724),0,'June 2016'!A5724))</f>
        <v>439763</v>
      </c>
      <c r="B3622">
        <f>IF(ISBLANK('June 2016'!F5724),"",IF(ISTEXT('June 2016'!F5724),0,'June 2016'!F5724))</f>
        <v>9773</v>
      </c>
    </row>
    <row r="3623" spans="1:2" x14ac:dyDescent="0.2">
      <c r="A3623">
        <f>IF(ISBLANK('June 2016'!A5728),"",IF(ISTEXT('June 2016'!A5728),0,'June 2016'!A5728))</f>
        <v>439764</v>
      </c>
      <c r="B3623">
        <f>IF(ISBLANK('June 2016'!F5728),"",IF(ISTEXT('June 2016'!F5728),0,'June 2016'!F5728))</f>
        <v>46.66</v>
      </c>
    </row>
    <row r="3624" spans="1:2" x14ac:dyDescent="0.2">
      <c r="A3624" t="str">
        <f>IF(ISBLANK('June 2016'!A5729),"",IF(ISTEXT('June 2016'!A5729),0,'June 2016'!A5729))</f>
        <v/>
      </c>
      <c r="B3624">
        <f>IF(ISBLANK('June 2016'!F5729),"",IF(ISTEXT('June 2016'!F5729),0,'June 2016'!F5729))</f>
        <v>46.66</v>
      </c>
    </row>
    <row r="3625" spans="1:2" x14ac:dyDescent="0.2">
      <c r="A3625">
        <f>IF(ISBLANK('June 2016'!A5733),"",IF(ISTEXT('June 2016'!A5733),0,'June 2016'!A5733))</f>
        <v>439765</v>
      </c>
      <c r="B3625">
        <f>IF(ISBLANK('June 2016'!F5733),"",IF(ISTEXT('June 2016'!F5733),0,'June 2016'!F5733))</f>
        <v>13.5</v>
      </c>
    </row>
    <row r="3626" spans="1:2" x14ac:dyDescent="0.2">
      <c r="A3626">
        <f>IF(ISBLANK('June 2016'!A5737),"",IF(ISTEXT('June 2016'!A5737),0,'June 2016'!A5737))</f>
        <v>439766</v>
      </c>
      <c r="B3626">
        <f>IF(ISBLANK('June 2016'!F5737),"",IF(ISTEXT('June 2016'!F5737),0,'June 2016'!F5737))</f>
        <v>430.04</v>
      </c>
    </row>
    <row r="3627" spans="1:2" x14ac:dyDescent="0.2">
      <c r="A3627">
        <f>IF(ISBLANK('June 2016'!A5741),"",IF(ISTEXT('June 2016'!A5741),0,'June 2016'!A5741))</f>
        <v>439767</v>
      </c>
      <c r="B3627">
        <f>IF(ISBLANK('June 2016'!F5741),"",IF(ISTEXT('June 2016'!F5741),0,'June 2016'!F5741))</f>
        <v>425</v>
      </c>
    </row>
    <row r="3628" spans="1:2" x14ac:dyDescent="0.2">
      <c r="A3628">
        <f>IF(ISBLANK('June 2016'!A5745),"",IF(ISTEXT('June 2016'!A5745),0,'June 2016'!A5745))</f>
        <v>439202</v>
      </c>
      <c r="B3628">
        <f>IF(ISBLANK('June 2016'!F5745),"",IF(ISTEXT('June 2016'!F5745),0,'June 2016'!F5745))</f>
        <v>221.29</v>
      </c>
    </row>
    <row r="3629" spans="1:2" x14ac:dyDescent="0.2">
      <c r="A3629">
        <f>IF(ISBLANK('June 2016'!A5749),"",IF(ISTEXT('June 2016'!A5749),0,'June 2016'!A5749))</f>
        <v>439203</v>
      </c>
      <c r="B3629">
        <f>IF(ISBLANK('June 2016'!F5749),"",IF(ISTEXT('June 2016'!F5749),0,'June 2016'!F5749))</f>
        <v>71.45</v>
      </c>
    </row>
    <row r="3630" spans="1:2" x14ac:dyDescent="0.2">
      <c r="A3630">
        <f>IF(ISBLANK('June 2016'!A5753),"",IF(ISTEXT('June 2016'!A5753),0,'June 2016'!A5753))</f>
        <v>439768</v>
      </c>
      <c r="B3630">
        <f>IF(ISBLANK('June 2016'!F5753),"",IF(ISTEXT('June 2016'!F5753),0,'June 2016'!F5753))</f>
        <v>39.96</v>
      </c>
    </row>
    <row r="3631" spans="1:2" x14ac:dyDescent="0.2">
      <c r="A3631">
        <f>IF(ISBLANK('June 2016'!A5757),"",IF(ISTEXT('June 2016'!A5757),0,'June 2016'!A5757))</f>
        <v>439769</v>
      </c>
      <c r="B3631">
        <f>IF(ISBLANK('June 2016'!F5757),"",IF(ISTEXT('June 2016'!F5757),0,'June 2016'!F5757))</f>
        <v>22.14</v>
      </c>
    </row>
    <row r="3632" spans="1:2" x14ac:dyDescent="0.2">
      <c r="A3632">
        <f>IF(ISBLANK('June 2016'!A5761),"",IF(ISTEXT('June 2016'!A5761),0,'June 2016'!A5761))</f>
        <v>438729</v>
      </c>
      <c r="B3632">
        <f>IF(ISBLANK('June 2016'!F5761),"",IF(ISTEXT('June 2016'!F5761),0,'June 2016'!F5761))</f>
        <v>469</v>
      </c>
    </row>
    <row r="3633" spans="1:2" x14ac:dyDescent="0.2">
      <c r="A3633">
        <f>IF(ISBLANK('June 2016'!A5765),"",IF(ISTEXT('June 2016'!A5765),0,'June 2016'!A5765))</f>
        <v>439770</v>
      </c>
      <c r="B3633">
        <f>IF(ISBLANK('June 2016'!F5765),"",IF(ISTEXT('June 2016'!F5765),0,'June 2016'!F5765))</f>
        <v>450</v>
      </c>
    </row>
    <row r="3634" spans="1:2" x14ac:dyDescent="0.2">
      <c r="A3634">
        <f>IF(ISBLANK('June 2016'!A5769),"",IF(ISTEXT('June 2016'!A5769),0,'June 2016'!A5769))</f>
        <v>438730</v>
      </c>
      <c r="B3634">
        <f>IF(ISBLANK('June 2016'!F5769),"",IF(ISTEXT('June 2016'!F5769),0,'June 2016'!F5769))</f>
        <v>771</v>
      </c>
    </row>
    <row r="3635" spans="1:2" x14ac:dyDescent="0.2">
      <c r="A3635">
        <f>IF(ISBLANK('June 2016'!A5773),"",IF(ISTEXT('June 2016'!A5773),0,'June 2016'!A5773))</f>
        <v>439771</v>
      </c>
      <c r="B3635">
        <f>IF(ISBLANK('June 2016'!F5773),"",IF(ISTEXT('June 2016'!F5773),0,'June 2016'!F5773))</f>
        <v>483</v>
      </c>
    </row>
    <row r="3636" spans="1:2" x14ac:dyDescent="0.2">
      <c r="A3636">
        <f>IF(ISBLANK('June 2016'!A5774),"",IF(ISTEXT('June 2016'!A5774),0,'June 2016'!A5774))</f>
        <v>439772</v>
      </c>
      <c r="B3636">
        <f>IF(ISBLANK('June 2016'!F5774),"",IF(ISTEXT('June 2016'!F5774),0,'June 2016'!F5774))</f>
        <v>759.56</v>
      </c>
    </row>
    <row r="3637" spans="1:2" x14ac:dyDescent="0.2">
      <c r="A3637">
        <f>IF(ISBLANK('June 2016'!A5778),"",IF(ISTEXT('June 2016'!A5778),0,'June 2016'!A5778))</f>
        <v>438731</v>
      </c>
      <c r="B3637">
        <f>IF(ISBLANK('June 2016'!F5778),"",IF(ISTEXT('June 2016'!F5778),0,'June 2016'!F5778))</f>
        <v>403491</v>
      </c>
    </row>
    <row r="3638" spans="1:2" x14ac:dyDescent="0.2">
      <c r="A3638" t="str">
        <f>IF(ISBLANK('June 2016'!A5779),"",IF(ISTEXT('June 2016'!A5779),0,'June 2016'!A5779))</f>
        <v/>
      </c>
      <c r="B3638">
        <f>IF(ISBLANK('June 2016'!F5779),"",IF(ISTEXT('June 2016'!F5779),0,'June 2016'!F5779))</f>
        <v>36114.160000000003</v>
      </c>
    </row>
    <row r="3639" spans="1:2" x14ac:dyDescent="0.2">
      <c r="A3639">
        <f>IF(ISBLANK('June 2016'!A5783),"",IF(ISTEXT('June 2016'!A5783),0,'June 2016'!A5783))</f>
        <v>439204</v>
      </c>
      <c r="B3639">
        <f>IF(ISBLANK('June 2016'!F5783),"",IF(ISTEXT('June 2016'!F5783),0,'June 2016'!F5783))</f>
        <v>6750</v>
      </c>
    </row>
    <row r="3640" spans="1:2" x14ac:dyDescent="0.2">
      <c r="A3640">
        <f>IF(ISBLANK('June 2016'!A5787),"",IF(ISTEXT('June 2016'!A5787),0,'June 2016'!A5787))</f>
        <v>439276</v>
      </c>
      <c r="B3640">
        <f>IF(ISBLANK('June 2016'!F5787),"",IF(ISTEXT('June 2016'!F5787),0,'June 2016'!F5787))</f>
        <v>100</v>
      </c>
    </row>
    <row r="3641" spans="1:2" x14ac:dyDescent="0.2">
      <c r="A3641" t="str">
        <f>IF(ISBLANK('June 2016'!A5788),"",IF(ISTEXT('June 2016'!A5788),0,'June 2016'!A5788))</f>
        <v/>
      </c>
      <c r="B3641">
        <f>IF(ISBLANK('June 2016'!F5788),"",IF(ISTEXT('June 2016'!F5788),0,'June 2016'!F5788))</f>
        <v>450</v>
      </c>
    </row>
    <row r="3642" spans="1:2" x14ac:dyDescent="0.2">
      <c r="A3642">
        <f>IF(ISBLANK('June 2016'!A5792),"",IF(ISTEXT('June 2016'!A5792),0,'June 2016'!A5792))</f>
        <v>439773</v>
      </c>
      <c r="B3642">
        <f>IF(ISBLANK('June 2016'!F5792),"",IF(ISTEXT('June 2016'!F5792),0,'June 2016'!F5792))</f>
        <v>83907.6</v>
      </c>
    </row>
    <row r="3643" spans="1:2" x14ac:dyDescent="0.2">
      <c r="A3643" t="str">
        <f>IF(ISBLANK('June 2016'!A5793),"",IF(ISTEXT('June 2016'!A5793),0,'June 2016'!A5793))</f>
        <v/>
      </c>
      <c r="B3643" t="str">
        <f>IF(ISBLANK('June 2016'!F5793),"",IF(ISTEXT('June 2016'!F5793),0,'June 2016'!F5793))</f>
        <v/>
      </c>
    </row>
    <row r="3644" spans="1:2" x14ac:dyDescent="0.2">
      <c r="A3644" t="str">
        <f>IF(ISBLANK('June 2016'!A5794),"",IF(ISTEXT('June 2016'!A5794),0,'June 2016'!A5794))</f>
        <v/>
      </c>
      <c r="B3644" t="str">
        <f>IF(ISBLANK('June 2016'!F5794),"",IF(ISTEXT('June 2016'!F5794),0,'June 2016'!F5794))</f>
        <v/>
      </c>
    </row>
    <row r="3645" spans="1:2" x14ac:dyDescent="0.2">
      <c r="A3645" t="str">
        <f>IF(ISBLANK('June 2016'!A5795),"",IF(ISTEXT('June 2016'!A5795),0,'June 2016'!A5795))</f>
        <v/>
      </c>
      <c r="B3645" t="str">
        <f>IF(ISBLANK('June 2016'!F5795),"",IF(ISTEXT('June 2016'!F5795),0,'June 2016'!F5795))</f>
        <v/>
      </c>
    </row>
    <row r="3646" spans="1:2" x14ac:dyDescent="0.2">
      <c r="A3646" t="str">
        <f>IF(ISBLANK('June 2016'!A5796),"",IF(ISTEXT('June 2016'!A5796),0,'June 2016'!A5796))</f>
        <v/>
      </c>
      <c r="B3646" t="str">
        <f>IF(ISBLANK('June 2016'!F5796),"",IF(ISTEXT('June 2016'!F5796),0,'June 2016'!F5796))</f>
        <v/>
      </c>
    </row>
    <row r="3647" spans="1:2" x14ac:dyDescent="0.2">
      <c r="A3647">
        <f>IF(ISBLANK('June 2016'!A5800),"",IF(ISTEXT('June 2016'!A5800),0,'June 2016'!A5800))</f>
        <v>438732</v>
      </c>
      <c r="B3647">
        <f>IF(ISBLANK('June 2016'!F5800),"",IF(ISTEXT('June 2016'!F5800),0,'June 2016'!F5800))</f>
        <v>450</v>
      </c>
    </row>
    <row r="3648" spans="1:2" x14ac:dyDescent="0.2">
      <c r="A3648" t="str">
        <f>IF(ISBLANK('June 2016'!A5801),"",IF(ISTEXT('June 2016'!A5801),0,'June 2016'!A5801))</f>
        <v/>
      </c>
      <c r="B3648">
        <f>IF(ISBLANK('June 2016'!F5801),"",IF(ISTEXT('June 2016'!F5801),0,'June 2016'!F5801))</f>
        <v>750</v>
      </c>
    </row>
    <row r="3649" spans="1:2" x14ac:dyDescent="0.2">
      <c r="A3649">
        <f>IF(ISBLANK('June 2016'!A5802),"",IF(ISTEXT('June 2016'!A5802),0,'June 2016'!A5802))</f>
        <v>439205</v>
      </c>
      <c r="B3649">
        <f>IF(ISBLANK('June 2016'!F5802),"",IF(ISTEXT('June 2016'!F5802),0,'June 2016'!F5802))</f>
        <v>450</v>
      </c>
    </row>
    <row r="3650" spans="1:2" x14ac:dyDescent="0.2">
      <c r="A3650" t="str">
        <f>IF(ISBLANK('June 2016'!A5803),"",IF(ISTEXT('June 2016'!A5803),0,'June 2016'!A5803))</f>
        <v/>
      </c>
      <c r="B3650">
        <f>IF(ISBLANK('June 2016'!F5803),"",IF(ISTEXT('June 2016'!F5803),0,'June 2016'!F5803))</f>
        <v>550</v>
      </c>
    </row>
    <row r="3651" spans="1:2" x14ac:dyDescent="0.2">
      <c r="A3651">
        <f>IF(ISBLANK('June 2016'!A5804),"",IF(ISTEXT('June 2016'!A5804),0,'June 2016'!A5804))</f>
        <v>439774</v>
      </c>
      <c r="B3651">
        <f>IF(ISBLANK('June 2016'!F5804),"",IF(ISTEXT('June 2016'!F5804),0,'June 2016'!F5804))</f>
        <v>2500</v>
      </c>
    </row>
    <row r="3652" spans="1:2" x14ac:dyDescent="0.2">
      <c r="A3652" t="str">
        <f>IF(ISBLANK('June 2016'!A5805),"",IF(ISTEXT('June 2016'!A5805),0,'June 2016'!A5805))</f>
        <v/>
      </c>
      <c r="B3652">
        <f>IF(ISBLANK('June 2016'!F5805),"",IF(ISTEXT('June 2016'!F5805),0,'June 2016'!F5805))</f>
        <v>450</v>
      </c>
    </row>
    <row r="3653" spans="1:2" x14ac:dyDescent="0.2">
      <c r="A3653" t="str">
        <f>IF(ISBLANK('June 2016'!A5806),"",IF(ISTEXT('June 2016'!A5806),0,'June 2016'!A5806))</f>
        <v/>
      </c>
      <c r="B3653">
        <f>IF(ISBLANK('June 2016'!F5806),"",IF(ISTEXT('June 2016'!F5806),0,'June 2016'!F5806))</f>
        <v>450</v>
      </c>
    </row>
    <row r="3654" spans="1:2" x14ac:dyDescent="0.2">
      <c r="A3654">
        <f>IF(ISBLANK('June 2016'!A5810),"",IF(ISTEXT('June 2016'!A5810),0,'June 2016'!A5810))</f>
        <v>438733</v>
      </c>
      <c r="B3654">
        <f>IF(ISBLANK('June 2016'!F5810),"",IF(ISTEXT('June 2016'!F5810),0,'June 2016'!F5810))</f>
        <v>800</v>
      </c>
    </row>
    <row r="3655" spans="1:2" x14ac:dyDescent="0.2">
      <c r="A3655">
        <f>IF(ISBLANK('June 2016'!A5811),"",IF(ISTEXT('June 2016'!A5811),0,'June 2016'!A5811))</f>
        <v>439775</v>
      </c>
      <c r="B3655">
        <f>IF(ISBLANK('June 2016'!F5811),"",IF(ISTEXT('June 2016'!F5811),0,'June 2016'!F5811))</f>
        <v>800</v>
      </c>
    </row>
    <row r="3656" spans="1:2" x14ac:dyDescent="0.2">
      <c r="A3656">
        <f>IF(ISBLANK('June 2016'!A5815),"",IF(ISTEXT('June 2016'!A5815),0,'June 2016'!A5815))</f>
        <v>438734</v>
      </c>
      <c r="B3656">
        <f>IF(ISBLANK('June 2016'!F5815),"",IF(ISTEXT('June 2016'!F5815),0,'June 2016'!F5815))</f>
        <v>282.39999999999998</v>
      </c>
    </row>
    <row r="3657" spans="1:2" x14ac:dyDescent="0.2">
      <c r="A3657">
        <f>IF(ISBLANK('June 2016'!A5816),"",IF(ISTEXT('June 2016'!A5816),0,'June 2016'!A5816))</f>
        <v>439776</v>
      </c>
      <c r="B3657">
        <f>IF(ISBLANK('June 2016'!F5816),"",IF(ISTEXT('June 2016'!F5816),0,'June 2016'!F5816))</f>
        <v>120</v>
      </c>
    </row>
    <row r="3658" spans="1:2" x14ac:dyDescent="0.2">
      <c r="A3658">
        <f>IF(ISBLANK('June 2016'!A5820),"",IF(ISTEXT('June 2016'!A5820),0,'June 2016'!A5820))</f>
        <v>438735</v>
      </c>
      <c r="B3658">
        <f>IF(ISBLANK('June 2016'!F5820),"",IF(ISTEXT('June 2016'!F5820),0,'June 2016'!F5820))</f>
        <v>449.6</v>
      </c>
    </row>
    <row r="3659" spans="1:2" x14ac:dyDescent="0.2">
      <c r="A3659">
        <f>IF(ISBLANK('June 2016'!A5824),"",IF(ISTEXT('June 2016'!A5824),0,'June 2016'!A5824))</f>
        <v>439777</v>
      </c>
      <c r="B3659">
        <f>IF(ISBLANK('June 2016'!F5824),"",IF(ISTEXT('June 2016'!F5824),0,'June 2016'!F5824))</f>
        <v>21.6</v>
      </c>
    </row>
    <row r="3660" spans="1:2" x14ac:dyDescent="0.2">
      <c r="A3660">
        <f>IF(ISBLANK('June 2016'!A5828),"",IF(ISTEXT('June 2016'!A5828),0,'June 2016'!A5828))</f>
        <v>439206</v>
      </c>
      <c r="B3660">
        <f>IF(ISBLANK('June 2016'!F5828),"",IF(ISTEXT('June 2016'!F5828),0,'June 2016'!F5828))</f>
        <v>20.99</v>
      </c>
    </row>
    <row r="3661" spans="1:2" x14ac:dyDescent="0.2">
      <c r="A3661">
        <f>IF(ISBLANK('June 2016'!A5832),"",IF(ISTEXT('June 2016'!A5832),0,'June 2016'!A5832))</f>
        <v>439207</v>
      </c>
      <c r="B3661">
        <f>IF(ISBLANK('June 2016'!F5832),"",IF(ISTEXT('June 2016'!F5832),0,'June 2016'!F5832))</f>
        <v>598.70000000000005</v>
      </c>
    </row>
    <row r="3662" spans="1:2" x14ac:dyDescent="0.2">
      <c r="A3662">
        <f>IF(ISBLANK('June 2016'!A5833),"",IF(ISTEXT('June 2016'!A5833),0,'June 2016'!A5833))</f>
        <v>439778</v>
      </c>
      <c r="B3662">
        <f>IF(ISBLANK('June 2016'!F5833),"",IF(ISTEXT('June 2016'!F5833),0,'June 2016'!F5833))</f>
        <v>130.83000000000001</v>
      </c>
    </row>
    <row r="3663" spans="1:2" x14ac:dyDescent="0.2">
      <c r="A3663" t="str">
        <f>IF(ISBLANK('June 2016'!A5834),"",IF(ISTEXT('June 2016'!A5834),0,'June 2016'!A5834))</f>
        <v/>
      </c>
      <c r="B3663" t="str">
        <f>IF(ISBLANK('June 2016'!F5834),"",IF(ISTEXT('June 2016'!F5834),0,'June 2016'!F5834))</f>
        <v/>
      </c>
    </row>
    <row r="3664" spans="1:2" x14ac:dyDescent="0.2">
      <c r="A3664" t="str">
        <f>IF(ISBLANK('June 2016'!A5835),"",IF(ISTEXT('June 2016'!A5835),0,'June 2016'!A5835))</f>
        <v/>
      </c>
      <c r="B3664" t="str">
        <f>IF(ISBLANK('June 2016'!F5835),"",IF(ISTEXT('June 2016'!F5835),0,'June 2016'!F5835))</f>
        <v/>
      </c>
    </row>
    <row r="3665" spans="1:2" x14ac:dyDescent="0.2">
      <c r="A3665" t="str">
        <f>IF(ISBLANK('June 2016'!A5836),"",IF(ISTEXT('June 2016'!A5836),0,'June 2016'!A5836))</f>
        <v/>
      </c>
      <c r="B3665" t="str">
        <f>IF(ISBLANK('June 2016'!F5836),"",IF(ISTEXT('June 2016'!F5836),0,'June 2016'!F5836))</f>
        <v/>
      </c>
    </row>
    <row r="3666" spans="1:2" x14ac:dyDescent="0.2">
      <c r="A3666">
        <f>IF(ISBLANK('June 2016'!A5837),"",IF(ISTEXT('June 2016'!A5837),0,'June 2016'!A5837))</f>
        <v>439779</v>
      </c>
      <c r="B3666">
        <f>IF(ISBLANK('June 2016'!F5837),"",IF(ISTEXT('June 2016'!F5837),0,'June 2016'!F5837))</f>
        <v>2922</v>
      </c>
    </row>
    <row r="3667" spans="1:2" x14ac:dyDescent="0.2">
      <c r="A3667">
        <f>IF(ISBLANK('June 2016'!A5841),"",IF(ISTEXT('June 2016'!A5841),0,'June 2016'!A5841))</f>
        <v>439208</v>
      </c>
      <c r="B3667">
        <f>IF(ISBLANK('June 2016'!F5841),"",IF(ISTEXT('June 2016'!F5841),0,'June 2016'!F5841))</f>
        <v>1308</v>
      </c>
    </row>
    <row r="3668" spans="1:2" x14ac:dyDescent="0.2">
      <c r="A3668">
        <f>IF(ISBLANK('June 2016'!A5845),"",IF(ISTEXT('June 2016'!A5845),0,'June 2016'!A5845))</f>
        <v>438736</v>
      </c>
      <c r="B3668">
        <f>IF(ISBLANK('June 2016'!F5845),"",IF(ISTEXT('June 2016'!F5845),0,'June 2016'!F5845))</f>
        <v>3927.9</v>
      </c>
    </row>
    <row r="3669" spans="1:2" x14ac:dyDescent="0.2">
      <c r="A3669" t="str">
        <f>IF(ISBLANK('June 2016'!A5846),"",IF(ISTEXT('June 2016'!A5846),0,'June 2016'!A5846))</f>
        <v/>
      </c>
      <c r="B3669" t="str">
        <f>IF(ISBLANK('June 2016'!F5846),"",IF(ISTEXT('June 2016'!F5846),0,'June 2016'!F5846))</f>
        <v/>
      </c>
    </row>
    <row r="3670" spans="1:2" x14ac:dyDescent="0.2">
      <c r="A3670" t="str">
        <f>IF(ISBLANK('June 2016'!A5847),"",IF(ISTEXT('June 2016'!A5847),0,'June 2016'!A5847))</f>
        <v/>
      </c>
      <c r="B3670" t="str">
        <f>IF(ISBLANK('June 2016'!F5847),"",IF(ISTEXT('June 2016'!F5847),0,'June 2016'!F5847))</f>
        <v/>
      </c>
    </row>
    <row r="3671" spans="1:2" x14ac:dyDescent="0.2">
      <c r="A3671" t="str">
        <f>IF(ISBLANK('June 2016'!A5848),"",IF(ISTEXT('June 2016'!A5848),0,'June 2016'!A5848))</f>
        <v/>
      </c>
      <c r="B3671" t="str">
        <f>IF(ISBLANK('June 2016'!F5848),"",IF(ISTEXT('June 2016'!F5848),0,'June 2016'!F5848))</f>
        <v/>
      </c>
    </row>
    <row r="3672" spans="1:2" x14ac:dyDescent="0.2">
      <c r="A3672">
        <f>IF(ISBLANK('June 2016'!A5852),"",IF(ISTEXT('June 2016'!A5852),0,'June 2016'!A5852))</f>
        <v>439209</v>
      </c>
      <c r="B3672">
        <f>IF(ISBLANK('June 2016'!F5852),"",IF(ISTEXT('June 2016'!F5852),0,'June 2016'!F5852))</f>
        <v>190</v>
      </c>
    </row>
    <row r="3673" spans="1:2" x14ac:dyDescent="0.2">
      <c r="A3673">
        <f>IF(ISBLANK('June 2016'!A5853),"",IF(ISTEXT('June 2016'!A5853),0,'June 2016'!A5853))</f>
        <v>439210</v>
      </c>
      <c r="B3673">
        <f>IF(ISBLANK('June 2016'!F5853),"",IF(ISTEXT('June 2016'!F5853),0,'June 2016'!F5853))</f>
        <v>131</v>
      </c>
    </row>
    <row r="3674" spans="1:2" x14ac:dyDescent="0.2">
      <c r="A3674">
        <f>IF(ISBLANK('June 2016'!A5857),"",IF(ISTEXT('June 2016'!A5857),0,'June 2016'!A5857))</f>
        <v>438785</v>
      </c>
      <c r="B3674">
        <f>IF(ISBLANK('June 2016'!F5857),"",IF(ISTEXT('June 2016'!F5857),0,'June 2016'!F5857))</f>
        <v>149.44</v>
      </c>
    </row>
    <row r="3675" spans="1:2" x14ac:dyDescent="0.2">
      <c r="A3675">
        <f>IF(ISBLANK('June 2016'!A5858),"",IF(ISTEXT('June 2016'!A5858),0,'June 2016'!A5858))</f>
        <v>439310</v>
      </c>
      <c r="B3675">
        <f>IF(ISBLANK('June 2016'!F5858),"",IF(ISTEXT('June 2016'!F5858),0,'June 2016'!F5858))</f>
        <v>149.44999999999999</v>
      </c>
    </row>
    <row r="3676" spans="1:2" x14ac:dyDescent="0.2">
      <c r="A3676">
        <f>IF(ISBLANK('June 2016'!A5862),"",IF(ISTEXT('June 2016'!A5862),0,'June 2016'!A5862))</f>
        <v>438737</v>
      </c>
      <c r="B3676">
        <f>IF(ISBLANK('June 2016'!F5862),"",IF(ISTEXT('June 2016'!F5862),0,'June 2016'!F5862))</f>
        <v>271.26</v>
      </c>
    </row>
    <row r="3677" spans="1:2" x14ac:dyDescent="0.2">
      <c r="A3677">
        <f>IF(ISBLANK('June 2016'!A5866),"",IF(ISTEXT('June 2016'!A5866),0,'June 2016'!A5866))</f>
        <v>438738</v>
      </c>
      <c r="B3677">
        <f>IF(ISBLANK('June 2016'!F5866),"",IF(ISTEXT('June 2016'!F5866),0,'June 2016'!F5866))</f>
        <v>2145.11</v>
      </c>
    </row>
    <row r="3678" spans="1:2" x14ac:dyDescent="0.2">
      <c r="A3678" t="str">
        <f>IF(ISBLANK('June 2016'!A5867),"",IF(ISTEXT('June 2016'!A5867),0,'June 2016'!A5867))</f>
        <v/>
      </c>
      <c r="B3678" t="str">
        <f>IF(ISBLANK('June 2016'!F5867),"",IF(ISTEXT('June 2016'!F5867),0,'June 2016'!F5867))</f>
        <v/>
      </c>
    </row>
    <row r="3679" spans="1:2" x14ac:dyDescent="0.2">
      <c r="A3679" t="str">
        <f>IF(ISBLANK('June 2016'!A5868),"",IF(ISTEXT('June 2016'!A5868),0,'June 2016'!A5868))</f>
        <v/>
      </c>
      <c r="B3679" t="str">
        <f>IF(ISBLANK('June 2016'!F5868),"",IF(ISTEXT('June 2016'!F5868),0,'June 2016'!F5868))</f>
        <v/>
      </c>
    </row>
    <row r="3680" spans="1:2" x14ac:dyDescent="0.2">
      <c r="A3680">
        <f>IF(ISBLANK('June 2016'!A5869),"",IF(ISTEXT('June 2016'!A5869),0,'June 2016'!A5869))</f>
        <v>439780</v>
      </c>
      <c r="B3680">
        <f>IF(ISBLANK('June 2016'!F5869),"",IF(ISTEXT('June 2016'!F5869),0,'June 2016'!F5869))</f>
        <v>3510.18</v>
      </c>
    </row>
    <row r="3681" spans="1:2" x14ac:dyDescent="0.2">
      <c r="A3681" t="str">
        <f>IF(ISBLANK('June 2016'!A5870),"",IF(ISTEXT('June 2016'!A5870),0,'June 2016'!A5870))</f>
        <v/>
      </c>
      <c r="B3681" t="str">
        <f>IF(ISBLANK('June 2016'!F5870),"",IF(ISTEXT('June 2016'!F5870),0,'June 2016'!F5870))</f>
        <v/>
      </c>
    </row>
    <row r="3682" spans="1:2" x14ac:dyDescent="0.2">
      <c r="A3682" t="str">
        <f>IF(ISBLANK('June 2016'!A5871),"",IF(ISTEXT('June 2016'!A5871),0,'June 2016'!A5871))</f>
        <v/>
      </c>
      <c r="B3682" t="str">
        <f>IF(ISBLANK('June 2016'!F5871),"",IF(ISTEXT('June 2016'!F5871),0,'June 2016'!F5871))</f>
        <v/>
      </c>
    </row>
    <row r="3683" spans="1:2" x14ac:dyDescent="0.2">
      <c r="A3683" t="str">
        <f>IF(ISBLANK('June 2016'!A5872),"",IF(ISTEXT('June 2016'!A5872),0,'June 2016'!A5872))</f>
        <v/>
      </c>
      <c r="B3683">
        <f>IF(ISBLANK('June 2016'!F5872),"",IF(ISTEXT('June 2016'!F5872),0,'June 2016'!F5872))</f>
        <v>1140</v>
      </c>
    </row>
    <row r="3684" spans="1:2" x14ac:dyDescent="0.2">
      <c r="A3684" t="str">
        <f>IF(ISBLANK('June 2016'!A5873),"",IF(ISTEXT('June 2016'!A5873),0,'June 2016'!A5873))</f>
        <v/>
      </c>
      <c r="B3684">
        <f>IF(ISBLANK('June 2016'!F5873),"",IF(ISTEXT('June 2016'!F5873),0,'June 2016'!F5873))</f>
        <v>831</v>
      </c>
    </row>
    <row r="3685" spans="1:2" x14ac:dyDescent="0.2">
      <c r="A3685">
        <f>IF(ISBLANK('June 2016'!A5877),"",IF(ISTEXT('June 2016'!A5877),0,'June 2016'!A5877))</f>
        <v>439212</v>
      </c>
      <c r="B3685">
        <f>IF(ISBLANK('June 2016'!F5877),"",IF(ISTEXT('June 2016'!F5877),0,'June 2016'!F5877))</f>
        <v>74.06</v>
      </c>
    </row>
    <row r="3686" spans="1:2" x14ac:dyDescent="0.2">
      <c r="A3686" t="str">
        <f>IF(ISBLANK('June 2016'!A5878),"",IF(ISTEXT('June 2016'!A5878),0,'June 2016'!A5878))</f>
        <v/>
      </c>
      <c r="B3686" t="str">
        <f>IF(ISBLANK('June 2016'!F5878),"",IF(ISTEXT('June 2016'!F5878),0,'June 2016'!F5878))</f>
        <v/>
      </c>
    </row>
    <row r="3687" spans="1:2" x14ac:dyDescent="0.2">
      <c r="A3687" t="str">
        <f>IF(ISBLANK('June 2016'!A5879),"",IF(ISTEXT('June 2016'!A5879),0,'June 2016'!A5879))</f>
        <v/>
      </c>
      <c r="B3687">
        <f>IF(ISBLANK('June 2016'!F5879),"",IF(ISTEXT('June 2016'!F5879),0,'June 2016'!F5879))</f>
        <v>1570.12</v>
      </c>
    </row>
    <row r="3688" spans="1:2" x14ac:dyDescent="0.2">
      <c r="A3688" t="str">
        <f>IF(ISBLANK('June 2016'!A5880),"",IF(ISTEXT('June 2016'!A5880),0,'June 2016'!A5880))</f>
        <v/>
      </c>
      <c r="B3688">
        <f>IF(ISBLANK('June 2016'!F5880),"",IF(ISTEXT('June 2016'!F5880),0,'June 2016'!F5880))</f>
        <v>1270.94</v>
      </c>
    </row>
    <row r="3689" spans="1:2" x14ac:dyDescent="0.2">
      <c r="A3689" t="str">
        <f>IF(ISBLANK('June 2016'!A5881),"",IF(ISTEXT('June 2016'!A5881),0,'June 2016'!A5881))</f>
        <v/>
      </c>
      <c r="B3689" t="str">
        <f>IF(ISBLANK('June 2016'!F5881),"",IF(ISTEXT('June 2016'!F5881),0,'June 2016'!F5881))</f>
        <v/>
      </c>
    </row>
    <row r="3690" spans="1:2" x14ac:dyDescent="0.2">
      <c r="A3690" t="str">
        <f>IF(ISBLANK('June 2016'!A5882),"",IF(ISTEXT('June 2016'!A5882),0,'June 2016'!A5882))</f>
        <v/>
      </c>
      <c r="B3690" t="str">
        <f>IF(ISBLANK('June 2016'!F5882),"",IF(ISTEXT('June 2016'!F5882),0,'June 2016'!F5882))</f>
        <v/>
      </c>
    </row>
    <row r="3691" spans="1:2" x14ac:dyDescent="0.2">
      <c r="A3691" t="str">
        <f>IF(ISBLANK('June 2016'!A5883),"",IF(ISTEXT('June 2016'!A5883),0,'June 2016'!A5883))</f>
        <v/>
      </c>
      <c r="B3691" t="str">
        <f>IF(ISBLANK('June 2016'!F5883),"",IF(ISTEXT('June 2016'!F5883),0,'June 2016'!F5883))</f>
        <v/>
      </c>
    </row>
    <row r="3692" spans="1:2" x14ac:dyDescent="0.2">
      <c r="A3692" t="str">
        <f>IF(ISBLANK('June 2016'!A5884),"",IF(ISTEXT('June 2016'!A5884),0,'June 2016'!A5884))</f>
        <v/>
      </c>
      <c r="B3692" t="str">
        <f>IF(ISBLANK('June 2016'!F5884),"",IF(ISTEXT('June 2016'!F5884),0,'June 2016'!F5884))</f>
        <v/>
      </c>
    </row>
    <row r="3693" spans="1:2" x14ac:dyDescent="0.2">
      <c r="A3693" t="str">
        <f>IF(ISBLANK('June 2016'!A5885),"",IF(ISTEXT('June 2016'!A5885),0,'June 2016'!A5885))</f>
        <v/>
      </c>
      <c r="B3693" t="str">
        <f>IF(ISBLANK('June 2016'!F5885),"",IF(ISTEXT('June 2016'!F5885),0,'June 2016'!F5885))</f>
        <v/>
      </c>
    </row>
    <row r="3694" spans="1:2" x14ac:dyDescent="0.2">
      <c r="A3694" t="str">
        <f>IF(ISBLANK('June 2016'!A5886),"",IF(ISTEXT('June 2016'!A5886),0,'June 2016'!A5886))</f>
        <v/>
      </c>
      <c r="B3694" t="str">
        <f>IF(ISBLANK('June 2016'!F5886),"",IF(ISTEXT('June 2016'!F5886),0,'June 2016'!F5886))</f>
        <v/>
      </c>
    </row>
    <row r="3695" spans="1:2" x14ac:dyDescent="0.2">
      <c r="A3695" t="str">
        <f>IF(ISBLANK('June 2016'!A5887),"",IF(ISTEXT('June 2016'!A5887),0,'June 2016'!A5887))</f>
        <v/>
      </c>
      <c r="B3695" t="str">
        <f>IF(ISBLANK('June 2016'!F5887),"",IF(ISTEXT('June 2016'!F5887),0,'June 2016'!F5887))</f>
        <v/>
      </c>
    </row>
    <row r="3696" spans="1:2" x14ac:dyDescent="0.2">
      <c r="A3696" t="str">
        <f>IF(ISBLANK('June 2016'!A5888),"",IF(ISTEXT('June 2016'!A5888),0,'June 2016'!A5888))</f>
        <v/>
      </c>
      <c r="B3696" t="str">
        <f>IF(ISBLANK('June 2016'!F5888),"",IF(ISTEXT('June 2016'!F5888),0,'June 2016'!F5888))</f>
        <v/>
      </c>
    </row>
    <row r="3697" spans="1:2" x14ac:dyDescent="0.2">
      <c r="A3697" t="str">
        <f>IF(ISBLANK('June 2016'!A5889),"",IF(ISTEXT('June 2016'!A5889),0,'June 2016'!A5889))</f>
        <v/>
      </c>
      <c r="B3697" t="str">
        <f>IF(ISBLANK('June 2016'!F5889),"",IF(ISTEXT('June 2016'!F5889),0,'June 2016'!F5889))</f>
        <v/>
      </c>
    </row>
    <row r="3698" spans="1:2" x14ac:dyDescent="0.2">
      <c r="A3698" t="str">
        <f>IF(ISBLANK('June 2016'!A5890),"",IF(ISTEXT('June 2016'!A5890),0,'June 2016'!A5890))</f>
        <v/>
      </c>
      <c r="B3698" t="str">
        <f>IF(ISBLANK('June 2016'!F5890),"",IF(ISTEXT('June 2016'!F5890),0,'June 2016'!F5890))</f>
        <v/>
      </c>
    </row>
    <row r="3699" spans="1:2" x14ac:dyDescent="0.2">
      <c r="A3699" t="str">
        <f>IF(ISBLANK('June 2016'!A5891),"",IF(ISTEXT('June 2016'!A5891),0,'June 2016'!A5891))</f>
        <v/>
      </c>
      <c r="B3699" t="str">
        <f>IF(ISBLANK('June 2016'!F5891),"",IF(ISTEXT('June 2016'!F5891),0,'June 2016'!F5891))</f>
        <v/>
      </c>
    </row>
    <row r="3700" spans="1:2" x14ac:dyDescent="0.2">
      <c r="A3700" t="str">
        <f>IF(ISBLANK('June 2016'!A5892),"",IF(ISTEXT('June 2016'!A5892),0,'June 2016'!A5892))</f>
        <v/>
      </c>
      <c r="B3700" t="str">
        <f>IF(ISBLANK('June 2016'!F5892),"",IF(ISTEXT('June 2016'!F5892),0,'June 2016'!F5892))</f>
        <v/>
      </c>
    </row>
    <row r="3701" spans="1:2" x14ac:dyDescent="0.2">
      <c r="A3701" t="str">
        <f>IF(ISBLANK('June 2016'!A5893),"",IF(ISTEXT('June 2016'!A5893),0,'June 2016'!A5893))</f>
        <v/>
      </c>
      <c r="B3701" t="str">
        <f>IF(ISBLANK('June 2016'!F5893),"",IF(ISTEXT('June 2016'!F5893),0,'June 2016'!F5893))</f>
        <v/>
      </c>
    </row>
    <row r="3702" spans="1:2" x14ac:dyDescent="0.2">
      <c r="A3702" t="str">
        <f>IF(ISBLANK('June 2016'!A5894),"",IF(ISTEXT('June 2016'!A5894),0,'June 2016'!A5894))</f>
        <v/>
      </c>
      <c r="B3702" t="str">
        <f>IF(ISBLANK('June 2016'!F5894),"",IF(ISTEXT('June 2016'!F5894),0,'June 2016'!F5894))</f>
        <v/>
      </c>
    </row>
    <row r="3703" spans="1:2" x14ac:dyDescent="0.2">
      <c r="A3703" t="str">
        <f>IF(ISBLANK('June 2016'!A5895),"",IF(ISTEXT('June 2016'!A5895),0,'June 2016'!A5895))</f>
        <v/>
      </c>
      <c r="B3703" t="str">
        <f>IF(ISBLANK('June 2016'!F5895),"",IF(ISTEXT('June 2016'!F5895),0,'June 2016'!F5895))</f>
        <v/>
      </c>
    </row>
    <row r="3704" spans="1:2" x14ac:dyDescent="0.2">
      <c r="A3704" t="str">
        <f>IF(ISBLANK('June 2016'!A5896),"",IF(ISTEXT('June 2016'!A5896),0,'June 2016'!A5896))</f>
        <v/>
      </c>
      <c r="B3704" t="str">
        <f>IF(ISBLANK('June 2016'!F5896),"",IF(ISTEXT('June 2016'!F5896),0,'June 2016'!F5896))</f>
        <v/>
      </c>
    </row>
    <row r="3705" spans="1:2" x14ac:dyDescent="0.2">
      <c r="A3705" t="str">
        <f>IF(ISBLANK('June 2016'!A5897),"",IF(ISTEXT('June 2016'!A5897),0,'June 2016'!A5897))</f>
        <v/>
      </c>
      <c r="B3705">
        <f>IF(ISBLANK('June 2016'!F5897),"",IF(ISTEXT('June 2016'!F5897),0,'June 2016'!F5897))</f>
        <v>-101.55</v>
      </c>
    </row>
    <row r="3706" spans="1:2" x14ac:dyDescent="0.2">
      <c r="A3706" t="str">
        <f>IF(ISBLANK('June 2016'!A5898),"",IF(ISTEXT('June 2016'!A5898),0,'June 2016'!A5898))</f>
        <v/>
      </c>
      <c r="B3706">
        <f>IF(ISBLANK('June 2016'!F5898),"",IF(ISTEXT('June 2016'!F5898),0,'June 2016'!F5898))</f>
        <v>-240.88</v>
      </c>
    </row>
    <row r="3707" spans="1:2" x14ac:dyDescent="0.2">
      <c r="A3707" t="str">
        <f>IF(ISBLANK('June 2016'!A5899),"",IF(ISTEXT('June 2016'!A5899),0,'June 2016'!A5899))</f>
        <v/>
      </c>
      <c r="B3707">
        <f>IF(ISBLANK('June 2016'!F5899),"",IF(ISTEXT('June 2016'!F5899),0,'June 2016'!F5899))</f>
        <v>42.64</v>
      </c>
    </row>
    <row r="3708" spans="1:2" x14ac:dyDescent="0.2">
      <c r="A3708">
        <f>IF(ISBLANK('June 2016'!A5900),"",IF(ISTEXT('June 2016'!A5900),0,'June 2016'!A5900))</f>
        <v>439781</v>
      </c>
      <c r="B3708">
        <f>IF(ISBLANK('June 2016'!F5900),"",IF(ISTEXT('June 2016'!F5900),0,'June 2016'!F5900))</f>
        <v>278.91000000000003</v>
      </c>
    </row>
    <row r="3709" spans="1:2" x14ac:dyDescent="0.2">
      <c r="A3709" t="str">
        <f>IF(ISBLANK('June 2016'!A5901),"",IF(ISTEXT('June 2016'!A5901),0,'June 2016'!A5901))</f>
        <v/>
      </c>
      <c r="B3709" t="str">
        <f>IF(ISBLANK('June 2016'!F5901),"",IF(ISTEXT('June 2016'!F5901),0,'June 2016'!F5901))</f>
        <v/>
      </c>
    </row>
    <row r="3710" spans="1:2" x14ac:dyDescent="0.2">
      <c r="A3710" t="str">
        <f>IF(ISBLANK('June 2016'!A5902),"",IF(ISTEXT('June 2016'!A5902),0,'June 2016'!A5902))</f>
        <v/>
      </c>
      <c r="B3710" t="str">
        <f>IF(ISBLANK('June 2016'!F5902),"",IF(ISTEXT('June 2016'!F5902),0,'June 2016'!F5902))</f>
        <v/>
      </c>
    </row>
    <row r="3711" spans="1:2" x14ac:dyDescent="0.2">
      <c r="A3711" t="str">
        <f>IF(ISBLANK('June 2016'!A5903),"",IF(ISTEXT('June 2016'!A5903),0,'June 2016'!A5903))</f>
        <v/>
      </c>
      <c r="B3711" t="str">
        <f>IF(ISBLANK('June 2016'!F5903),"",IF(ISTEXT('June 2016'!F5903),0,'June 2016'!F5903))</f>
        <v/>
      </c>
    </row>
    <row r="3712" spans="1:2" x14ac:dyDescent="0.2">
      <c r="A3712" t="str">
        <f>IF(ISBLANK('June 2016'!A5904),"",IF(ISTEXT('June 2016'!A5904),0,'June 2016'!A5904))</f>
        <v/>
      </c>
      <c r="B3712">
        <f>IF(ISBLANK('June 2016'!F5904),"",IF(ISTEXT('June 2016'!F5904),0,'June 2016'!F5904))</f>
        <v>-25</v>
      </c>
    </row>
    <row r="3713" spans="1:2" x14ac:dyDescent="0.2">
      <c r="A3713">
        <f>IF(ISBLANK('June 2016'!A5908),"",IF(ISTEXT('June 2016'!A5908),0,'June 2016'!A5908))</f>
        <v>439782</v>
      </c>
      <c r="B3713">
        <f>IF(ISBLANK('June 2016'!F5908),"",IF(ISTEXT('June 2016'!F5908),0,'June 2016'!F5908))</f>
        <v>1800.32</v>
      </c>
    </row>
    <row r="3714" spans="1:2" x14ac:dyDescent="0.2">
      <c r="A3714">
        <f>IF(ISBLANK('June 2016'!A5912),"",IF(ISTEXT('June 2016'!A5912),0,'June 2016'!A5912))</f>
        <v>439213</v>
      </c>
      <c r="B3714">
        <f>IF(ISBLANK('June 2016'!F5912),"",IF(ISTEXT('June 2016'!F5912),0,'June 2016'!F5912))</f>
        <v>450</v>
      </c>
    </row>
    <row r="3715" spans="1:2" x14ac:dyDescent="0.2">
      <c r="A3715" t="str">
        <f>IF(ISBLANK('June 2016'!A5913),"",IF(ISTEXT('June 2016'!A5913),0,'June 2016'!A5913))</f>
        <v/>
      </c>
      <c r="B3715">
        <f>IF(ISBLANK('June 2016'!F5913),"",IF(ISTEXT('June 2016'!F5913),0,'June 2016'!F5913))</f>
        <v>450</v>
      </c>
    </row>
    <row r="3716" spans="1:2" x14ac:dyDescent="0.2">
      <c r="A3716" t="str">
        <f>IF(ISBLANK('June 2016'!A5914),"",IF(ISTEXT('June 2016'!A5914),0,'June 2016'!A5914))</f>
        <v/>
      </c>
      <c r="B3716">
        <f>IF(ISBLANK('June 2016'!F5914),"",IF(ISTEXT('June 2016'!F5914),0,'June 2016'!F5914))</f>
        <v>450</v>
      </c>
    </row>
    <row r="3717" spans="1:2" x14ac:dyDescent="0.2">
      <c r="A3717">
        <f>IF(ISBLANK('June 2016'!A5915),"",IF(ISTEXT('June 2016'!A5915),0,'June 2016'!A5915))</f>
        <v>439783</v>
      </c>
      <c r="B3717">
        <f>IF(ISBLANK('June 2016'!F5915),"",IF(ISTEXT('June 2016'!F5915),0,'June 2016'!F5915))</f>
        <v>550</v>
      </c>
    </row>
    <row r="3718" spans="1:2" x14ac:dyDescent="0.2">
      <c r="A3718" t="str">
        <f>IF(ISBLANK('June 2016'!A5916),"",IF(ISTEXT('June 2016'!A5916),0,'June 2016'!A5916))</f>
        <v/>
      </c>
      <c r="B3718">
        <f>IF(ISBLANK('June 2016'!F5916),"",IF(ISTEXT('June 2016'!F5916),0,'June 2016'!F5916))</f>
        <v>100</v>
      </c>
    </row>
    <row r="3719" spans="1:2" x14ac:dyDescent="0.2">
      <c r="A3719" t="str">
        <f>IF(ISBLANK('June 2016'!A5917),"",IF(ISTEXT('June 2016'!A5917),0,'June 2016'!A5917))</f>
        <v/>
      </c>
      <c r="B3719">
        <f>IF(ISBLANK('June 2016'!F5917),"",IF(ISTEXT('June 2016'!F5917),0,'June 2016'!F5917))</f>
        <v>450</v>
      </c>
    </row>
    <row r="3720" spans="1:2" x14ac:dyDescent="0.2">
      <c r="A3720" t="str">
        <f>IF(ISBLANK('June 2016'!A5918),"",IF(ISTEXT('June 2016'!A5918),0,'June 2016'!A5918))</f>
        <v/>
      </c>
      <c r="B3720">
        <f>IF(ISBLANK('June 2016'!F5918),"",IF(ISTEXT('June 2016'!F5918),0,'June 2016'!F5918))</f>
        <v>450</v>
      </c>
    </row>
    <row r="3721" spans="1:2" x14ac:dyDescent="0.2">
      <c r="A3721" t="str">
        <f>IF(ISBLANK('June 2016'!A5919),"",IF(ISTEXT('June 2016'!A5919),0,'June 2016'!A5919))</f>
        <v/>
      </c>
      <c r="B3721">
        <f>IF(ISBLANK('June 2016'!F5919),"",IF(ISTEXT('June 2016'!F5919),0,'June 2016'!F5919))</f>
        <v>1250</v>
      </c>
    </row>
    <row r="3722" spans="1:2" x14ac:dyDescent="0.2">
      <c r="A3722">
        <f>IF(ISBLANK('June 2016'!A5923),"",IF(ISTEXT('June 2016'!A5923),0,'June 2016'!A5923))</f>
        <v>439214</v>
      </c>
      <c r="B3722">
        <f>IF(ISBLANK('June 2016'!F5923),"",IF(ISTEXT('June 2016'!F5923),0,'June 2016'!F5923))</f>
        <v>1170.06</v>
      </c>
    </row>
    <row r="3723" spans="1:2" x14ac:dyDescent="0.2">
      <c r="A3723">
        <f>IF(ISBLANK('June 2016'!A5924),"",IF(ISTEXT('June 2016'!A5924),0,'June 2016'!A5924))</f>
        <v>439784</v>
      </c>
      <c r="B3723">
        <f>IF(ISBLANK('June 2016'!F5924),"",IF(ISTEXT('June 2016'!F5924),0,'June 2016'!F5924))</f>
        <v>1170.06</v>
      </c>
    </row>
    <row r="3724" spans="1:2" x14ac:dyDescent="0.2">
      <c r="A3724" t="str">
        <f>IF(ISBLANK('June 2016'!A5925),"",IF(ISTEXT('June 2016'!A5925),0,'June 2016'!A5925))</f>
        <v/>
      </c>
      <c r="B3724">
        <f>IF(ISBLANK('June 2016'!F5925),"",IF(ISTEXT('June 2016'!F5925),0,'June 2016'!F5925))</f>
        <v>276</v>
      </c>
    </row>
    <row r="3725" spans="1:2" x14ac:dyDescent="0.2">
      <c r="A3725">
        <f>IF(ISBLANK('June 2016'!A5929),"",IF(ISTEXT('June 2016'!A5929),0,'June 2016'!A5929))</f>
        <v>439215</v>
      </c>
      <c r="B3725">
        <f>IF(ISBLANK('June 2016'!F5929),"",IF(ISTEXT('June 2016'!F5929),0,'June 2016'!F5929))</f>
        <v>1170.06</v>
      </c>
    </row>
    <row r="3726" spans="1:2" x14ac:dyDescent="0.2">
      <c r="A3726">
        <f>IF(ISBLANK('June 2016'!A5933),"",IF(ISTEXT('June 2016'!A5933),0,'June 2016'!A5933))</f>
        <v>439216</v>
      </c>
      <c r="B3726">
        <f>IF(ISBLANK('June 2016'!F5933),"",IF(ISTEXT('June 2016'!F5933),0,'June 2016'!F5933))</f>
        <v>2144.0700000000002</v>
      </c>
    </row>
    <row r="3727" spans="1:2" x14ac:dyDescent="0.2">
      <c r="A3727" t="str">
        <f>IF(ISBLANK('June 2016'!A5934),"",IF(ISTEXT('June 2016'!A5934),0,'June 2016'!A5934))</f>
        <v/>
      </c>
      <c r="B3727" t="str">
        <f>IF(ISBLANK('June 2016'!F5934),"",IF(ISTEXT('June 2016'!F5934),0,'June 2016'!F5934))</f>
        <v/>
      </c>
    </row>
    <row r="3728" spans="1:2" x14ac:dyDescent="0.2">
      <c r="A3728" t="str">
        <f>IF(ISBLANK('June 2016'!A5935),"",IF(ISTEXT('June 2016'!A5935),0,'June 2016'!A5935))</f>
        <v/>
      </c>
      <c r="B3728" t="str">
        <f>IF(ISBLANK('June 2016'!F5935),"",IF(ISTEXT('June 2016'!F5935),0,'June 2016'!F5935))</f>
        <v/>
      </c>
    </row>
    <row r="3729" spans="1:2" x14ac:dyDescent="0.2">
      <c r="A3729" t="str">
        <f>IF(ISBLANK('June 2016'!A5936),"",IF(ISTEXT('June 2016'!A5936),0,'June 2016'!A5936))</f>
        <v/>
      </c>
      <c r="B3729" t="str">
        <f>IF(ISBLANK('June 2016'!F5936),"",IF(ISTEXT('June 2016'!F5936),0,'June 2016'!F5936))</f>
        <v/>
      </c>
    </row>
    <row r="3730" spans="1:2" x14ac:dyDescent="0.2">
      <c r="A3730">
        <f>IF(ISBLANK('June 2016'!A5937),"",IF(ISTEXT('June 2016'!A5937),0,'June 2016'!A5937))</f>
        <v>439785</v>
      </c>
      <c r="B3730">
        <f>IF(ISBLANK('June 2016'!F5937),"",IF(ISTEXT('June 2016'!F5937),0,'June 2016'!F5937))</f>
        <v>787.59</v>
      </c>
    </row>
    <row r="3731" spans="1:2" x14ac:dyDescent="0.2">
      <c r="A3731" t="str">
        <f>IF(ISBLANK('June 2016'!A5938),"",IF(ISTEXT('June 2016'!A5938),0,'June 2016'!A5938))</f>
        <v/>
      </c>
      <c r="B3731" t="str">
        <f>IF(ISBLANK('June 2016'!F5938),"",IF(ISTEXT('June 2016'!F5938),0,'June 2016'!F5938))</f>
        <v/>
      </c>
    </row>
    <row r="3732" spans="1:2" x14ac:dyDescent="0.2">
      <c r="A3732" t="str">
        <f>IF(ISBLANK('June 2016'!A5939),"",IF(ISTEXT('June 2016'!A5939),0,'June 2016'!A5939))</f>
        <v/>
      </c>
      <c r="B3732" t="str">
        <f>IF(ISBLANK('June 2016'!F5939),"",IF(ISTEXT('June 2016'!F5939),0,'June 2016'!F5939))</f>
        <v/>
      </c>
    </row>
    <row r="3733" spans="1:2" x14ac:dyDescent="0.2">
      <c r="A3733">
        <f>IF(ISBLANK('June 2016'!A5943),"",IF(ISTEXT('June 2016'!A5943),0,'June 2016'!A5943))</f>
        <v>438739</v>
      </c>
      <c r="B3733">
        <f>IF(ISBLANK('June 2016'!F5943),"",IF(ISTEXT('June 2016'!F5943),0,'June 2016'!F5943))</f>
        <v>773.28</v>
      </c>
    </row>
    <row r="3734" spans="1:2" x14ac:dyDescent="0.2">
      <c r="A3734" t="str">
        <f>IF(ISBLANK('June 2016'!A5944),"",IF(ISTEXT('June 2016'!A5944),0,'June 2016'!A5944))</f>
        <v/>
      </c>
      <c r="B3734" t="str">
        <f>IF(ISBLANK('June 2016'!F5944),"",IF(ISTEXT('June 2016'!F5944),0,'June 2016'!F5944))</f>
        <v/>
      </c>
    </row>
    <row r="3735" spans="1:2" x14ac:dyDescent="0.2">
      <c r="A3735">
        <f>IF(ISBLANK('June 2016'!A5945),"",IF(ISTEXT('June 2016'!A5945),0,'June 2016'!A5945))</f>
        <v>439217</v>
      </c>
      <c r="B3735">
        <f>IF(ISBLANK('June 2016'!F5945),"",IF(ISTEXT('June 2016'!F5945),0,'June 2016'!F5945))</f>
        <v>195.01</v>
      </c>
    </row>
    <row r="3736" spans="1:2" x14ac:dyDescent="0.2">
      <c r="A3736">
        <f>IF(ISBLANK('June 2016'!A5946),"",IF(ISTEXT('June 2016'!A5946),0,'June 2016'!A5946))</f>
        <v>439786</v>
      </c>
      <c r="B3736">
        <f>IF(ISBLANK('June 2016'!F5946),"",IF(ISTEXT('June 2016'!F5946),0,'June 2016'!F5946))</f>
        <v>3510.18</v>
      </c>
    </row>
    <row r="3737" spans="1:2" x14ac:dyDescent="0.2">
      <c r="A3737" t="str">
        <f>IF(ISBLANK('June 2016'!A5947),"",IF(ISTEXT('June 2016'!A5947),0,'June 2016'!A5947))</f>
        <v/>
      </c>
      <c r="B3737" t="str">
        <f>IF(ISBLANK('June 2016'!F5947),"",IF(ISTEXT('June 2016'!F5947),0,'June 2016'!F5947))</f>
        <v/>
      </c>
    </row>
    <row r="3738" spans="1:2" x14ac:dyDescent="0.2">
      <c r="A3738">
        <f>IF(ISBLANK('June 2016'!A5951),"",IF(ISTEXT('June 2016'!A5951),0,'June 2016'!A5951))</f>
        <v>439218</v>
      </c>
      <c r="B3738">
        <f>IF(ISBLANK('June 2016'!F5951),"",IF(ISTEXT('June 2016'!F5951),0,'June 2016'!F5951))</f>
        <v>1950.1</v>
      </c>
    </row>
    <row r="3739" spans="1:2" x14ac:dyDescent="0.2">
      <c r="A3739" t="str">
        <f>IF(ISBLANK('June 2016'!A5952),"",IF(ISTEXT('June 2016'!A5952),0,'June 2016'!A5952))</f>
        <v/>
      </c>
      <c r="B3739">
        <f>IF(ISBLANK('June 2016'!F5952),"",IF(ISTEXT('June 2016'!F5952),0,'June 2016'!F5952))</f>
        <v>330</v>
      </c>
    </row>
    <row r="3740" spans="1:2" x14ac:dyDescent="0.2">
      <c r="A3740">
        <f>IF(ISBLANK('June 2016'!A5953),"",IF(ISTEXT('June 2016'!A5953),0,'June 2016'!A5953))</f>
        <v>439787</v>
      </c>
      <c r="B3740">
        <f>IF(ISBLANK('June 2016'!F5953),"",IF(ISTEXT('June 2016'!F5953),0,'June 2016'!F5953))</f>
        <v>3120.16</v>
      </c>
    </row>
    <row r="3741" spans="1:2" x14ac:dyDescent="0.2">
      <c r="A3741" t="str">
        <f>IF(ISBLANK('June 2016'!A5954),"",IF(ISTEXT('June 2016'!A5954),0,'June 2016'!A5954))</f>
        <v/>
      </c>
      <c r="B3741" t="str">
        <f>IF(ISBLANK('June 2016'!F5954),"",IF(ISTEXT('June 2016'!F5954),0,'June 2016'!F5954))</f>
        <v/>
      </c>
    </row>
    <row r="3742" spans="1:2" x14ac:dyDescent="0.2">
      <c r="A3742" t="str">
        <f>IF(ISBLANK('June 2016'!A5955),"",IF(ISTEXT('June 2016'!A5955),0,'June 2016'!A5955))</f>
        <v/>
      </c>
      <c r="B3742" t="str">
        <f>IF(ISBLANK('June 2016'!F5955),"",IF(ISTEXT('June 2016'!F5955),0,'June 2016'!F5955))</f>
        <v/>
      </c>
    </row>
    <row r="3743" spans="1:2" x14ac:dyDescent="0.2">
      <c r="A3743" t="str">
        <f>IF(ISBLANK('June 2016'!A5956),"",IF(ISTEXT('June 2016'!A5956),0,'June 2016'!A5956))</f>
        <v/>
      </c>
      <c r="B3743" t="str">
        <f>IF(ISBLANK('June 2016'!F5956),"",IF(ISTEXT('June 2016'!F5956),0,'June 2016'!F5956))</f>
        <v/>
      </c>
    </row>
    <row r="3744" spans="1:2" x14ac:dyDescent="0.2">
      <c r="A3744" t="str">
        <f>IF(ISBLANK('June 2016'!A5957),"",IF(ISTEXT('June 2016'!A5957),0,'June 2016'!A5957))</f>
        <v/>
      </c>
      <c r="B3744">
        <f>IF(ISBLANK('June 2016'!F5957),"",IF(ISTEXT('June 2016'!F5957),0,'June 2016'!F5957))</f>
        <v>4179.5</v>
      </c>
    </row>
    <row r="3745" spans="1:2" x14ac:dyDescent="0.2">
      <c r="A3745">
        <f>IF(ISBLANK('June 2016'!A5961),"",IF(ISTEXT('June 2016'!A5961),0,'June 2016'!A5961))</f>
        <v>439788</v>
      </c>
      <c r="B3745">
        <f>IF(ISBLANK('June 2016'!F5961),"",IF(ISTEXT('June 2016'!F5961),0,'June 2016'!F5961))</f>
        <v>618.5</v>
      </c>
    </row>
    <row r="3746" spans="1:2" x14ac:dyDescent="0.2">
      <c r="A3746">
        <f>IF(ISBLANK('June 2016'!A5965),"",IF(ISTEXT('June 2016'!A5965),0,'June 2016'!A5965))</f>
        <v>438740</v>
      </c>
      <c r="B3746">
        <f>IF(ISBLANK('June 2016'!F5965),"",IF(ISTEXT('June 2016'!F5965),0,'June 2016'!F5965))</f>
        <v>450</v>
      </c>
    </row>
    <row r="3747" spans="1:2" x14ac:dyDescent="0.2">
      <c r="A3747" t="str">
        <f>IF(ISBLANK('June 2016'!A5966),"",IF(ISTEXT('June 2016'!A5966),0,'June 2016'!A5966))</f>
        <v/>
      </c>
      <c r="B3747">
        <f>IF(ISBLANK('June 2016'!F5966),"",IF(ISTEXT('June 2016'!F5966),0,'June 2016'!F5966))</f>
        <v>450</v>
      </c>
    </row>
    <row r="3748" spans="1:2" x14ac:dyDescent="0.2">
      <c r="A3748">
        <f>IF(ISBLANK('June 2016'!A5967),"",IF(ISTEXT('June 2016'!A5967),0,'June 2016'!A5967))</f>
        <v>439219</v>
      </c>
      <c r="B3748">
        <f>IF(ISBLANK('June 2016'!F5967),"",IF(ISTEXT('June 2016'!F5967),0,'June 2016'!F5967))</f>
        <v>450</v>
      </c>
    </row>
    <row r="3749" spans="1:2" x14ac:dyDescent="0.2">
      <c r="A3749">
        <f>IF(ISBLANK('June 2016'!A5971),"",IF(ISTEXT('June 2016'!A5971),0,'June 2016'!A5971))</f>
        <v>439220</v>
      </c>
      <c r="B3749">
        <f>IF(ISBLANK('June 2016'!F5971),"",IF(ISTEXT('June 2016'!F5971),0,'June 2016'!F5971))</f>
        <v>104.84</v>
      </c>
    </row>
    <row r="3750" spans="1:2" x14ac:dyDescent="0.2">
      <c r="A3750" t="str">
        <f>IF(ISBLANK('June 2016'!A5972),"",IF(ISTEXT('June 2016'!A5972),0,'June 2016'!A5972))</f>
        <v/>
      </c>
      <c r="B3750" t="str">
        <f>IF(ISBLANK('June 2016'!F5972),"",IF(ISTEXT('June 2016'!F5972),0,'June 2016'!F5972))</f>
        <v/>
      </c>
    </row>
    <row r="3751" spans="1:2" x14ac:dyDescent="0.2">
      <c r="A3751" t="str">
        <f>IF(ISBLANK('June 2016'!A5973),"",IF(ISTEXT('June 2016'!A5973),0,'June 2016'!A5973))</f>
        <v/>
      </c>
      <c r="B3751" t="str">
        <f>IF(ISBLANK('June 2016'!F5973),"",IF(ISTEXT('June 2016'!F5973),0,'June 2016'!F5973))</f>
        <v/>
      </c>
    </row>
    <row r="3752" spans="1:2" x14ac:dyDescent="0.2">
      <c r="A3752">
        <f>IF(ISBLANK('June 2016'!A5974),"",IF(ISTEXT('June 2016'!A5974),0,'June 2016'!A5974))</f>
        <v>439789</v>
      </c>
      <c r="B3752">
        <f>IF(ISBLANK('June 2016'!F5974),"",IF(ISTEXT('June 2016'!F5974),0,'June 2016'!F5974))</f>
        <v>33.840000000000003</v>
      </c>
    </row>
    <row r="3753" spans="1:2" x14ac:dyDescent="0.2">
      <c r="A3753" t="str">
        <f>IF(ISBLANK('June 2016'!A5975),"",IF(ISTEXT('June 2016'!A5975),0,'June 2016'!A5975))</f>
        <v/>
      </c>
      <c r="B3753">
        <f>IF(ISBLANK('June 2016'!F5975),"",IF(ISTEXT('June 2016'!F5975),0,'June 2016'!F5975))</f>
        <v>125.66</v>
      </c>
    </row>
    <row r="3754" spans="1:2" x14ac:dyDescent="0.2">
      <c r="A3754" t="str">
        <f>IF(ISBLANK('June 2016'!A5976),"",IF(ISTEXT('June 2016'!A5976),0,'June 2016'!A5976))</f>
        <v/>
      </c>
      <c r="B3754" t="str">
        <f>IF(ISBLANK('June 2016'!F5976),"",IF(ISTEXT('June 2016'!F5976),0,'June 2016'!F5976))</f>
        <v/>
      </c>
    </row>
    <row r="3755" spans="1:2" x14ac:dyDescent="0.2">
      <c r="A3755" t="str">
        <f>IF(ISBLANK('June 2016'!A5977),"",IF(ISTEXT('June 2016'!A5977),0,'June 2016'!A5977))</f>
        <v/>
      </c>
      <c r="B3755" t="str">
        <f>IF(ISBLANK('June 2016'!F5977),"",IF(ISTEXT('June 2016'!F5977),0,'June 2016'!F5977))</f>
        <v/>
      </c>
    </row>
    <row r="3756" spans="1:2" x14ac:dyDescent="0.2">
      <c r="A3756">
        <f>IF(ISBLANK('June 2016'!A5978),"",IF(ISTEXT('June 2016'!A5978),0,'June 2016'!A5978))</f>
        <v>439790</v>
      </c>
      <c r="B3756">
        <f>IF(ISBLANK('June 2016'!F5978),"",IF(ISTEXT('June 2016'!F5978),0,'June 2016'!F5978))</f>
        <v>16.03</v>
      </c>
    </row>
    <row r="3757" spans="1:2" x14ac:dyDescent="0.2">
      <c r="A3757" t="str">
        <f>IF(ISBLANK('June 2016'!A5979),"",IF(ISTEXT('June 2016'!A5979),0,'June 2016'!A5979))</f>
        <v/>
      </c>
      <c r="B3757" t="str">
        <f>IF(ISBLANK('June 2016'!F5979),"",IF(ISTEXT('June 2016'!F5979),0,'June 2016'!F5979))</f>
        <v/>
      </c>
    </row>
    <row r="3758" spans="1:2" x14ac:dyDescent="0.2">
      <c r="A3758" t="str">
        <f>IF(ISBLANK('June 2016'!A5980),"",IF(ISTEXT('June 2016'!A5980),0,'June 2016'!A5980))</f>
        <v/>
      </c>
      <c r="B3758">
        <f>IF(ISBLANK('June 2016'!F5980),"",IF(ISTEXT('June 2016'!F5980),0,'June 2016'!F5980))</f>
        <v>16.600000000000001</v>
      </c>
    </row>
    <row r="3759" spans="1:2" x14ac:dyDescent="0.2">
      <c r="A3759">
        <f>IF(ISBLANK('June 2016'!A5984),"",IF(ISTEXT('June 2016'!A5984),0,'June 2016'!A5984))</f>
        <v>438741</v>
      </c>
      <c r="B3759">
        <f>IF(ISBLANK('June 2016'!F5984),"",IF(ISTEXT('June 2016'!F5984),0,'June 2016'!F5984))</f>
        <v>2145.11</v>
      </c>
    </row>
    <row r="3760" spans="1:2" x14ac:dyDescent="0.2">
      <c r="A3760" t="str">
        <f>IF(ISBLANK('June 2016'!A5985),"",IF(ISTEXT('June 2016'!A5985),0,'June 2016'!A5985))</f>
        <v/>
      </c>
      <c r="B3760" t="str">
        <f>IF(ISBLANK('June 2016'!F5985),"",IF(ISTEXT('June 2016'!F5985),0,'June 2016'!F5985))</f>
        <v/>
      </c>
    </row>
    <row r="3761" spans="1:2" x14ac:dyDescent="0.2">
      <c r="A3761">
        <f>IF(ISBLANK('June 2016'!A5986),"",IF(ISTEXT('June 2016'!A5986),0,'June 2016'!A5986))</f>
        <v>439791</v>
      </c>
      <c r="B3761">
        <f>IF(ISBLANK('June 2016'!F5986),"",IF(ISTEXT('June 2016'!F5986),0,'June 2016'!F5986))</f>
        <v>1170.06</v>
      </c>
    </row>
    <row r="3762" spans="1:2" x14ac:dyDescent="0.2">
      <c r="A3762">
        <f>IF(ISBLANK('June 2016'!A5990),"",IF(ISTEXT('June 2016'!A5990),0,'June 2016'!A5990))</f>
        <v>439792</v>
      </c>
      <c r="B3762">
        <f>IF(ISBLANK('June 2016'!F5990),"",IF(ISTEXT('June 2016'!F5990),0,'June 2016'!F5990))</f>
        <v>450</v>
      </c>
    </row>
    <row r="3763" spans="1:2" x14ac:dyDescent="0.2">
      <c r="A3763">
        <f>IF(ISBLANK('June 2016'!A5994),"",IF(ISTEXT('June 2016'!A5994),0,'June 2016'!A5994))</f>
        <v>439221</v>
      </c>
      <c r="B3763">
        <f>IF(ISBLANK('June 2016'!F5994),"",IF(ISTEXT('June 2016'!F5994),0,'June 2016'!F5994))</f>
        <v>709.74</v>
      </c>
    </row>
    <row r="3764" spans="1:2" x14ac:dyDescent="0.2">
      <c r="A3764">
        <f>IF(ISBLANK('June 2016'!A5995),"",IF(ISTEXT('June 2016'!A5995),0,'June 2016'!A5995))</f>
        <v>439793</v>
      </c>
      <c r="B3764">
        <f>IF(ISBLANK('June 2016'!F5995),"",IF(ISTEXT('June 2016'!F5995),0,'June 2016'!F5995))</f>
        <v>4294.74</v>
      </c>
    </row>
    <row r="3765" spans="1:2" x14ac:dyDescent="0.2">
      <c r="A3765">
        <f>IF(ISBLANK('June 2016'!A5999),"",IF(ISTEXT('June 2016'!A5999),0,'June 2016'!A5999))</f>
        <v>438742</v>
      </c>
      <c r="B3765">
        <f>IF(ISBLANK('June 2016'!F5999),"",IF(ISTEXT('June 2016'!F5999),0,'June 2016'!F5999))</f>
        <v>1300</v>
      </c>
    </row>
    <row r="3766" spans="1:2" x14ac:dyDescent="0.2">
      <c r="A3766">
        <f>IF(ISBLANK('June 2016'!A6003),"",IF(ISTEXT('June 2016'!A6003),0,'June 2016'!A6003))</f>
        <v>439222</v>
      </c>
      <c r="B3766">
        <f>IF(ISBLANK('June 2016'!F6003),"",IF(ISTEXT('June 2016'!F6003),0,'June 2016'!F6003))</f>
        <v>28.62</v>
      </c>
    </row>
    <row r="3767" spans="1:2" x14ac:dyDescent="0.2">
      <c r="A3767">
        <f>IF(ISBLANK('June 2016'!A6007),"",IF(ISTEXT('June 2016'!A6007),0,'June 2016'!A6007))</f>
        <v>439267</v>
      </c>
      <c r="B3767">
        <f>IF(ISBLANK('June 2016'!F6007),"",IF(ISTEXT('June 2016'!F6007),0,'June 2016'!F6007))</f>
        <v>500</v>
      </c>
    </row>
    <row r="3768" spans="1:2" x14ac:dyDescent="0.2">
      <c r="A3768">
        <f>IF(ISBLANK('June 2016'!A6011),"",IF(ISTEXT('June 2016'!A6011),0,'June 2016'!A6011))</f>
        <v>439223</v>
      </c>
      <c r="B3768">
        <f>IF(ISBLANK('June 2016'!F6011),"",IF(ISTEXT('June 2016'!F6011),0,'June 2016'!F6011))</f>
        <v>390.02</v>
      </c>
    </row>
    <row r="3769" spans="1:2" x14ac:dyDescent="0.2">
      <c r="A3769">
        <f>IF(ISBLANK('June 2016'!A6012),"",IF(ISTEXT('June 2016'!A6012),0,'June 2016'!A6012))</f>
        <v>439794</v>
      </c>
      <c r="B3769">
        <f>IF(ISBLANK('June 2016'!F6012),"",IF(ISTEXT('June 2016'!F6012),0,'June 2016'!F6012))</f>
        <v>1170.06</v>
      </c>
    </row>
    <row r="3770" spans="1:2" x14ac:dyDescent="0.2">
      <c r="A3770" t="str">
        <f>IF(ISBLANK('June 2016'!A6013),"",IF(ISTEXT('June 2016'!A6013),0,'June 2016'!A6013))</f>
        <v/>
      </c>
      <c r="B3770" t="str">
        <f>IF(ISBLANK('June 2016'!F6013),"",IF(ISTEXT('June 2016'!F6013),0,'June 2016'!F6013))</f>
        <v/>
      </c>
    </row>
    <row r="3771" spans="1:2" x14ac:dyDescent="0.2">
      <c r="A3771">
        <f>IF(ISBLANK('June 2016'!A6017),"",IF(ISTEXT('June 2016'!A6017),0,'June 2016'!A6017))</f>
        <v>438743</v>
      </c>
      <c r="B3771">
        <f>IF(ISBLANK('June 2016'!F6017),"",IF(ISTEXT('June 2016'!F6017),0,'June 2016'!F6017))</f>
        <v>1220.8</v>
      </c>
    </row>
    <row r="3772" spans="1:2" x14ac:dyDescent="0.2">
      <c r="A3772">
        <f>IF(ISBLANK('June 2016'!A6021),"",IF(ISTEXT('June 2016'!A6021),0,'June 2016'!A6021))</f>
        <v>439795</v>
      </c>
      <c r="B3772">
        <f>IF(ISBLANK('June 2016'!F6021),"",IF(ISTEXT('June 2016'!F6021),0,'June 2016'!F6021))</f>
        <v>22.14</v>
      </c>
    </row>
    <row r="3773" spans="1:2" x14ac:dyDescent="0.2">
      <c r="A3773">
        <f>IF(ISBLANK('June 2016'!A6025),"",IF(ISTEXT('June 2016'!A6025),0,'June 2016'!A6025))</f>
        <v>439224</v>
      </c>
      <c r="B3773">
        <f>IF(ISBLANK('June 2016'!F6025),"",IF(ISTEXT('June 2016'!F6025),0,'June 2016'!F6025))</f>
        <v>54.54</v>
      </c>
    </row>
    <row r="3774" spans="1:2" x14ac:dyDescent="0.2">
      <c r="A3774">
        <f>IF(ISBLANK('June 2016'!A6029),"",IF(ISTEXT('June 2016'!A6029),0,'June 2016'!A6029))</f>
        <v>439268</v>
      </c>
      <c r="B3774">
        <f>IF(ISBLANK('June 2016'!F6029),"",IF(ISTEXT('June 2016'!F6029),0,'June 2016'!F6029))</f>
        <v>186.5</v>
      </c>
    </row>
    <row r="3775" spans="1:2" x14ac:dyDescent="0.2">
      <c r="A3775" t="str">
        <f>IF(ISBLANK('June 2016'!A6030),"",IF(ISTEXT('June 2016'!A6030),0,'June 2016'!A6030))</f>
        <v/>
      </c>
      <c r="B3775" t="str">
        <f>IF(ISBLANK('June 2016'!F6030),"",IF(ISTEXT('June 2016'!F6030),0,'June 2016'!F6030))</f>
        <v/>
      </c>
    </row>
    <row r="3776" spans="1:2" x14ac:dyDescent="0.2">
      <c r="A3776">
        <f>IF(ISBLANK('June 2016'!A6034),"",IF(ISTEXT('June 2016'!A6034),0,'June 2016'!A6034))</f>
        <v>439225</v>
      </c>
      <c r="B3776">
        <f>IF(ISBLANK('June 2016'!F6034),"",IF(ISTEXT('June 2016'!F6034),0,'June 2016'!F6034))</f>
        <v>585.03</v>
      </c>
    </row>
    <row r="3777" spans="1:2" x14ac:dyDescent="0.2">
      <c r="A3777">
        <f>IF(ISBLANK('June 2016'!A6038),"",IF(ISTEXT('June 2016'!A6038),0,'June 2016'!A6038))</f>
        <v>438744</v>
      </c>
      <c r="B3777">
        <f>IF(ISBLANK('June 2016'!F6038),"",IF(ISTEXT('June 2016'!F6038),0,'June 2016'!F6038))</f>
        <v>2832.12</v>
      </c>
    </row>
    <row r="3778" spans="1:2" x14ac:dyDescent="0.2">
      <c r="A3778" t="str">
        <f>IF(ISBLANK('June 2016'!A6039),"",IF(ISTEXT('June 2016'!A6039),0,'June 2016'!A6039))</f>
        <v/>
      </c>
      <c r="B3778" t="str">
        <f>IF(ISBLANK('June 2016'!F6039),"",IF(ISTEXT('June 2016'!F6039),0,'June 2016'!F6039))</f>
        <v/>
      </c>
    </row>
    <row r="3779" spans="1:2" x14ac:dyDescent="0.2">
      <c r="A3779" t="str">
        <f>IF(ISBLANK('June 2016'!A6040),"",IF(ISTEXT('June 2016'!A6040),0,'June 2016'!A6040))</f>
        <v/>
      </c>
      <c r="B3779" t="str">
        <f>IF(ISBLANK('June 2016'!F6040),"",IF(ISTEXT('June 2016'!F6040),0,'June 2016'!F6040))</f>
        <v/>
      </c>
    </row>
    <row r="3780" spans="1:2" x14ac:dyDescent="0.2">
      <c r="A3780" t="str">
        <f>IF(ISBLANK('June 2016'!A6041),"",IF(ISTEXT('June 2016'!A6041),0,'June 2016'!A6041))</f>
        <v/>
      </c>
      <c r="B3780" t="str">
        <f>IF(ISBLANK('June 2016'!F6041),"",IF(ISTEXT('June 2016'!F6041),0,'June 2016'!F6041))</f>
        <v/>
      </c>
    </row>
    <row r="3781" spans="1:2" x14ac:dyDescent="0.2">
      <c r="A3781" t="str">
        <f>IF(ISBLANK('June 2016'!A6042),"",IF(ISTEXT('June 2016'!A6042),0,'June 2016'!A6042))</f>
        <v/>
      </c>
      <c r="B3781" t="str">
        <f>IF(ISBLANK('June 2016'!F6042),"",IF(ISTEXT('June 2016'!F6042),0,'June 2016'!F6042))</f>
        <v/>
      </c>
    </row>
    <row r="3782" spans="1:2" x14ac:dyDescent="0.2">
      <c r="A3782">
        <f>IF(ISBLANK('June 2016'!A6043),"",IF(ISTEXT('June 2016'!A6043),0,'June 2016'!A6043))</f>
        <v>439226</v>
      </c>
      <c r="B3782">
        <f>IF(ISBLANK('June 2016'!F6043),"",IF(ISTEXT('June 2016'!F6043),0,'June 2016'!F6043))</f>
        <v>819.59</v>
      </c>
    </row>
    <row r="3783" spans="1:2" x14ac:dyDescent="0.2">
      <c r="A3783">
        <f>IF(ISBLANK('June 2016'!A6044),"",IF(ISTEXT('June 2016'!A6044),0,'June 2016'!A6044))</f>
        <v>439796</v>
      </c>
      <c r="B3783">
        <f>IF(ISBLANK('June 2016'!F6044),"",IF(ISTEXT('June 2016'!F6044),0,'June 2016'!F6044))</f>
        <v>3702.36</v>
      </c>
    </row>
    <row r="3784" spans="1:2" x14ac:dyDescent="0.2">
      <c r="A3784" t="str">
        <f>IF(ISBLANK('June 2016'!A6045),"",IF(ISTEXT('June 2016'!A6045),0,'June 2016'!A6045))</f>
        <v/>
      </c>
      <c r="B3784" t="str">
        <f>IF(ISBLANK('June 2016'!F6045),"",IF(ISTEXT('June 2016'!F6045),0,'June 2016'!F6045))</f>
        <v/>
      </c>
    </row>
    <row r="3785" spans="1:2" x14ac:dyDescent="0.2">
      <c r="A3785" t="str">
        <f>IF(ISBLANK('June 2016'!A6046),"",IF(ISTEXT('June 2016'!A6046),0,'June 2016'!A6046))</f>
        <v/>
      </c>
      <c r="B3785" t="str">
        <f>IF(ISBLANK('June 2016'!F6046),"",IF(ISTEXT('June 2016'!F6046),0,'June 2016'!F6046))</f>
        <v/>
      </c>
    </row>
    <row r="3786" spans="1:2" x14ac:dyDescent="0.2">
      <c r="A3786" t="str">
        <f>IF(ISBLANK('June 2016'!A6047),"",IF(ISTEXT('June 2016'!A6047),0,'June 2016'!A6047))</f>
        <v/>
      </c>
      <c r="B3786" t="str">
        <f>IF(ISBLANK('June 2016'!F6047),"",IF(ISTEXT('June 2016'!F6047),0,'June 2016'!F6047))</f>
        <v/>
      </c>
    </row>
    <row r="3787" spans="1:2" x14ac:dyDescent="0.2">
      <c r="A3787" t="str">
        <f>IF(ISBLANK('June 2016'!A6048),"",IF(ISTEXT('June 2016'!A6048),0,'June 2016'!A6048))</f>
        <v/>
      </c>
      <c r="B3787" t="str">
        <f>IF(ISBLANK('June 2016'!F6048),"",IF(ISTEXT('June 2016'!F6048),0,'June 2016'!F6048))</f>
        <v/>
      </c>
    </row>
    <row r="3788" spans="1:2" x14ac:dyDescent="0.2">
      <c r="A3788" t="str">
        <f>IF(ISBLANK('June 2016'!A6049),"",IF(ISTEXT('June 2016'!A6049),0,'June 2016'!A6049))</f>
        <v/>
      </c>
      <c r="B3788" t="str">
        <f>IF(ISBLANK('June 2016'!F6049),"",IF(ISTEXT('June 2016'!F6049),0,'June 2016'!F6049))</f>
        <v/>
      </c>
    </row>
    <row r="3789" spans="1:2" x14ac:dyDescent="0.2">
      <c r="A3789" t="str">
        <f>IF(ISBLANK('June 2016'!A6050),"",IF(ISTEXT('June 2016'!A6050),0,'June 2016'!A6050))</f>
        <v/>
      </c>
      <c r="B3789" t="str">
        <f>IF(ISBLANK('June 2016'!F6050),"",IF(ISTEXT('June 2016'!F6050),0,'June 2016'!F6050))</f>
        <v/>
      </c>
    </row>
    <row r="3790" spans="1:2" x14ac:dyDescent="0.2">
      <c r="A3790" t="str">
        <f>IF(ISBLANK('June 2016'!A6051),"",IF(ISTEXT('June 2016'!A6051),0,'June 2016'!A6051))</f>
        <v/>
      </c>
      <c r="B3790" t="str">
        <f>IF(ISBLANK('June 2016'!F6051),"",IF(ISTEXT('June 2016'!F6051),0,'June 2016'!F6051))</f>
        <v/>
      </c>
    </row>
    <row r="3791" spans="1:2" x14ac:dyDescent="0.2">
      <c r="A3791">
        <f>IF(ISBLANK('June 2016'!A6055),"",IF(ISTEXT('June 2016'!A6055),0,'June 2016'!A6055))</f>
        <v>438745</v>
      </c>
      <c r="B3791">
        <f>IF(ISBLANK('June 2016'!F6055),"",IF(ISTEXT('June 2016'!F6055),0,'June 2016'!F6055))</f>
        <v>4910.7299999999996</v>
      </c>
    </row>
    <row r="3792" spans="1:2" x14ac:dyDescent="0.2">
      <c r="A3792" t="str">
        <f>IF(ISBLANK('June 2016'!A6056),"",IF(ISTEXT('June 2016'!A6056),0,'June 2016'!A6056))</f>
        <v/>
      </c>
      <c r="B3792" t="str">
        <f>IF(ISBLANK('June 2016'!F6056),"",IF(ISTEXT('June 2016'!F6056),0,'June 2016'!F6056))</f>
        <v/>
      </c>
    </row>
    <row r="3793" spans="1:2" x14ac:dyDescent="0.2">
      <c r="A3793" t="str">
        <f>IF(ISBLANK('June 2016'!A6057),"",IF(ISTEXT('June 2016'!A6057),0,'June 2016'!A6057))</f>
        <v/>
      </c>
      <c r="B3793" t="str">
        <f>IF(ISBLANK('June 2016'!F6057),"",IF(ISTEXT('June 2016'!F6057),0,'June 2016'!F6057))</f>
        <v/>
      </c>
    </row>
    <row r="3794" spans="1:2" x14ac:dyDescent="0.2">
      <c r="A3794" t="str">
        <f>IF(ISBLANK('June 2016'!A6058),"",IF(ISTEXT('June 2016'!A6058),0,'June 2016'!A6058))</f>
        <v/>
      </c>
      <c r="B3794" t="str">
        <f>IF(ISBLANK('June 2016'!F6058),"",IF(ISTEXT('June 2016'!F6058),0,'June 2016'!F6058))</f>
        <v/>
      </c>
    </row>
    <row r="3795" spans="1:2" x14ac:dyDescent="0.2">
      <c r="A3795" t="str">
        <f>IF(ISBLANK('June 2016'!A6059),"",IF(ISTEXT('June 2016'!A6059),0,'June 2016'!A6059))</f>
        <v/>
      </c>
      <c r="B3795" t="str">
        <f>IF(ISBLANK('June 2016'!F6059),"",IF(ISTEXT('June 2016'!F6059),0,'June 2016'!F6059))</f>
        <v/>
      </c>
    </row>
    <row r="3796" spans="1:2" x14ac:dyDescent="0.2">
      <c r="A3796" t="str">
        <f>IF(ISBLANK('June 2016'!A6060),"",IF(ISTEXT('June 2016'!A6060),0,'June 2016'!A6060))</f>
        <v/>
      </c>
      <c r="B3796" t="str">
        <f>IF(ISBLANK('June 2016'!F6060),"",IF(ISTEXT('June 2016'!F6060),0,'June 2016'!F6060))</f>
        <v/>
      </c>
    </row>
    <row r="3797" spans="1:2" x14ac:dyDescent="0.2">
      <c r="A3797" t="str">
        <f>IF(ISBLANK('June 2016'!A6061),"",IF(ISTEXT('June 2016'!A6061),0,'June 2016'!A6061))</f>
        <v/>
      </c>
      <c r="B3797">
        <f>IF(ISBLANK('June 2016'!F6061),"",IF(ISTEXT('June 2016'!F6061),0,'June 2016'!F6061))</f>
        <v>2340.52</v>
      </c>
    </row>
    <row r="3798" spans="1:2" x14ac:dyDescent="0.2">
      <c r="A3798" t="str">
        <f>IF(ISBLANK('June 2016'!A6062),"",IF(ISTEXT('June 2016'!A6062),0,'June 2016'!A6062))</f>
        <v/>
      </c>
      <c r="B3798" t="str">
        <f>IF(ISBLANK('June 2016'!F6062),"",IF(ISTEXT('June 2016'!F6062),0,'June 2016'!F6062))</f>
        <v/>
      </c>
    </row>
    <row r="3799" spans="1:2" x14ac:dyDescent="0.2">
      <c r="A3799" t="str">
        <f>IF(ISBLANK('June 2016'!A6063),"",IF(ISTEXT('June 2016'!A6063),0,'June 2016'!A6063))</f>
        <v/>
      </c>
      <c r="B3799" t="str">
        <f>IF(ISBLANK('June 2016'!F6063),"",IF(ISTEXT('June 2016'!F6063),0,'June 2016'!F6063))</f>
        <v/>
      </c>
    </row>
    <row r="3800" spans="1:2" x14ac:dyDescent="0.2">
      <c r="A3800" t="str">
        <f>IF(ISBLANK('June 2016'!A6064),"",IF(ISTEXT('June 2016'!A6064),0,'June 2016'!A6064))</f>
        <v/>
      </c>
      <c r="B3800">
        <f>IF(ISBLANK('June 2016'!F6064),"",IF(ISTEXT('June 2016'!F6064),0,'June 2016'!F6064))</f>
        <v>1539.52</v>
      </c>
    </row>
    <row r="3801" spans="1:2" x14ac:dyDescent="0.2">
      <c r="A3801" t="str">
        <f>IF(ISBLANK('June 2016'!A6065),"",IF(ISTEXT('June 2016'!A6065),0,'June 2016'!A6065))</f>
        <v/>
      </c>
      <c r="B3801" t="str">
        <f>IF(ISBLANK('June 2016'!F6065),"",IF(ISTEXT('June 2016'!F6065),0,'June 2016'!F6065))</f>
        <v/>
      </c>
    </row>
    <row r="3802" spans="1:2" x14ac:dyDescent="0.2">
      <c r="A3802" t="str">
        <f>IF(ISBLANK('June 2016'!A6066),"",IF(ISTEXT('June 2016'!A6066),0,'June 2016'!A6066))</f>
        <v/>
      </c>
      <c r="B3802" t="str">
        <f>IF(ISBLANK('June 2016'!F6066),"",IF(ISTEXT('June 2016'!F6066),0,'June 2016'!F6066))</f>
        <v/>
      </c>
    </row>
    <row r="3803" spans="1:2" x14ac:dyDescent="0.2">
      <c r="A3803">
        <f>IF(ISBLANK('June 2016'!A6067),"",IF(ISTEXT('June 2016'!A6067),0,'June 2016'!A6067))</f>
        <v>439227</v>
      </c>
      <c r="B3803">
        <f>IF(ISBLANK('June 2016'!F6067),"",IF(ISTEXT('June 2016'!F6067),0,'June 2016'!F6067))</f>
        <v>3016.26</v>
      </c>
    </row>
    <row r="3804" spans="1:2" x14ac:dyDescent="0.2">
      <c r="A3804" t="str">
        <f>IF(ISBLANK('June 2016'!A6068),"",IF(ISTEXT('June 2016'!A6068),0,'June 2016'!A6068))</f>
        <v/>
      </c>
      <c r="B3804" t="str">
        <f>IF(ISBLANK('June 2016'!F6068),"",IF(ISTEXT('June 2016'!F6068),0,'June 2016'!F6068))</f>
        <v/>
      </c>
    </row>
    <row r="3805" spans="1:2" x14ac:dyDescent="0.2">
      <c r="A3805" t="str">
        <f>IF(ISBLANK('June 2016'!A6069),"",IF(ISTEXT('June 2016'!A6069),0,'June 2016'!A6069))</f>
        <v/>
      </c>
      <c r="B3805" t="str">
        <f>IF(ISBLANK('June 2016'!F6069),"",IF(ISTEXT('June 2016'!F6069),0,'June 2016'!F6069))</f>
        <v/>
      </c>
    </row>
    <row r="3806" spans="1:2" x14ac:dyDescent="0.2">
      <c r="A3806" t="str">
        <f>IF(ISBLANK('June 2016'!A6070),"",IF(ISTEXT('June 2016'!A6070),0,'June 2016'!A6070))</f>
        <v/>
      </c>
      <c r="B3806">
        <f>IF(ISBLANK('June 2016'!F6070),"",IF(ISTEXT('June 2016'!F6070),0,'June 2016'!F6070))</f>
        <v>1734.88</v>
      </c>
    </row>
    <row r="3807" spans="1:2" x14ac:dyDescent="0.2">
      <c r="A3807" t="str">
        <f>IF(ISBLANK('June 2016'!A6071),"",IF(ISTEXT('June 2016'!A6071),0,'June 2016'!A6071))</f>
        <v/>
      </c>
      <c r="B3807" t="str">
        <f>IF(ISBLANK('June 2016'!F6071),"",IF(ISTEXT('June 2016'!F6071),0,'June 2016'!F6071))</f>
        <v/>
      </c>
    </row>
    <row r="3808" spans="1:2" x14ac:dyDescent="0.2">
      <c r="A3808" t="str">
        <f>IF(ISBLANK('June 2016'!A6072),"",IF(ISTEXT('June 2016'!A6072),0,'June 2016'!A6072))</f>
        <v/>
      </c>
      <c r="B3808">
        <f>IF(ISBLANK('June 2016'!F6072),"",IF(ISTEXT('June 2016'!F6072),0,'June 2016'!F6072))</f>
        <v>809.7</v>
      </c>
    </row>
    <row r="3809" spans="1:2" x14ac:dyDescent="0.2">
      <c r="A3809" t="str">
        <f>IF(ISBLANK('June 2016'!A6073),"",IF(ISTEXT('June 2016'!A6073),0,'June 2016'!A6073))</f>
        <v/>
      </c>
      <c r="B3809" t="str">
        <f>IF(ISBLANK('June 2016'!F6073),"",IF(ISTEXT('June 2016'!F6073),0,'June 2016'!F6073))</f>
        <v/>
      </c>
    </row>
    <row r="3810" spans="1:2" x14ac:dyDescent="0.2">
      <c r="A3810">
        <f>IF(ISBLANK('June 2016'!A6074),"",IF(ISTEXT('June 2016'!A6074),0,'June 2016'!A6074))</f>
        <v>439798</v>
      </c>
      <c r="B3810">
        <f>IF(ISBLANK('June 2016'!F6074),"",IF(ISTEXT('June 2016'!F6074),0,'June 2016'!F6074))</f>
        <v>23.56</v>
      </c>
    </row>
    <row r="3811" spans="1:2" x14ac:dyDescent="0.2">
      <c r="A3811" t="str">
        <f>IF(ISBLANK('June 2016'!A6075),"",IF(ISTEXT('June 2016'!A6075),0,'June 2016'!A6075))</f>
        <v/>
      </c>
      <c r="B3811">
        <f>IF(ISBLANK('June 2016'!F6075),"",IF(ISTEXT('June 2016'!F6075),0,'June 2016'!F6075))</f>
        <v>5461.33</v>
      </c>
    </row>
    <row r="3812" spans="1:2" x14ac:dyDescent="0.2">
      <c r="A3812" t="str">
        <f>IF(ISBLANK('June 2016'!A6076),"",IF(ISTEXT('June 2016'!A6076),0,'June 2016'!A6076))</f>
        <v/>
      </c>
      <c r="B3812" t="str">
        <f>IF(ISBLANK('June 2016'!F6076),"",IF(ISTEXT('June 2016'!F6076),0,'June 2016'!F6076))</f>
        <v/>
      </c>
    </row>
    <row r="3813" spans="1:2" x14ac:dyDescent="0.2">
      <c r="A3813" t="str">
        <f>IF(ISBLANK('June 2016'!A6077),"",IF(ISTEXT('June 2016'!A6077),0,'June 2016'!A6077))</f>
        <v/>
      </c>
      <c r="B3813" t="str">
        <f>IF(ISBLANK('June 2016'!F6077),"",IF(ISTEXT('June 2016'!F6077),0,'June 2016'!F6077))</f>
        <v/>
      </c>
    </row>
    <row r="3814" spans="1:2" x14ac:dyDescent="0.2">
      <c r="A3814" t="str">
        <f>IF(ISBLANK('June 2016'!A6078),"",IF(ISTEXT('June 2016'!A6078),0,'June 2016'!A6078))</f>
        <v/>
      </c>
      <c r="B3814" t="str">
        <f>IF(ISBLANK('June 2016'!F6078),"",IF(ISTEXT('June 2016'!F6078),0,'June 2016'!F6078))</f>
        <v/>
      </c>
    </row>
    <row r="3815" spans="1:2" x14ac:dyDescent="0.2">
      <c r="A3815" t="str">
        <f>IF(ISBLANK('June 2016'!A6079),"",IF(ISTEXT('June 2016'!A6079),0,'June 2016'!A6079))</f>
        <v/>
      </c>
      <c r="B3815">
        <f>IF(ISBLANK('June 2016'!F6079),"",IF(ISTEXT('June 2016'!F6079),0,'June 2016'!F6079))</f>
        <v>3364.15</v>
      </c>
    </row>
    <row r="3816" spans="1:2" x14ac:dyDescent="0.2">
      <c r="A3816" t="str">
        <f>IF(ISBLANK('June 2016'!A6080),"",IF(ISTEXT('June 2016'!A6080),0,'June 2016'!A6080))</f>
        <v/>
      </c>
      <c r="B3816" t="str">
        <f>IF(ISBLANK('June 2016'!F6080),"",IF(ISTEXT('June 2016'!F6080),0,'June 2016'!F6080))</f>
        <v/>
      </c>
    </row>
    <row r="3817" spans="1:2" x14ac:dyDescent="0.2">
      <c r="A3817" t="str">
        <f>IF(ISBLANK('June 2016'!A6081),"",IF(ISTEXT('June 2016'!A6081),0,'June 2016'!A6081))</f>
        <v/>
      </c>
      <c r="B3817" t="str">
        <f>IF(ISBLANK('June 2016'!F6081),"",IF(ISTEXT('June 2016'!F6081),0,'June 2016'!F6081))</f>
        <v/>
      </c>
    </row>
    <row r="3818" spans="1:2" x14ac:dyDescent="0.2">
      <c r="A3818" t="str">
        <f>IF(ISBLANK('June 2016'!A6082),"",IF(ISTEXT('June 2016'!A6082),0,'June 2016'!A6082))</f>
        <v/>
      </c>
      <c r="B3818" t="str">
        <f>IF(ISBLANK('June 2016'!F6082),"",IF(ISTEXT('June 2016'!F6082),0,'June 2016'!F6082))</f>
        <v/>
      </c>
    </row>
    <row r="3819" spans="1:2" x14ac:dyDescent="0.2">
      <c r="A3819" t="str">
        <f>IF(ISBLANK('June 2016'!A6083),"",IF(ISTEXT('June 2016'!A6083),0,'June 2016'!A6083))</f>
        <v/>
      </c>
      <c r="B3819">
        <f>IF(ISBLANK('June 2016'!F6083),"",IF(ISTEXT('June 2016'!F6083),0,'June 2016'!F6083))</f>
        <v>1349.1</v>
      </c>
    </row>
    <row r="3820" spans="1:2" x14ac:dyDescent="0.2">
      <c r="A3820" t="str">
        <f>IF(ISBLANK('June 2016'!A6084),"",IF(ISTEXT('June 2016'!A6084),0,'June 2016'!A6084))</f>
        <v/>
      </c>
      <c r="B3820" t="str">
        <f>IF(ISBLANK('June 2016'!F6084),"",IF(ISTEXT('June 2016'!F6084),0,'June 2016'!F6084))</f>
        <v/>
      </c>
    </row>
    <row r="3821" spans="1:2" x14ac:dyDescent="0.2">
      <c r="A3821" t="str">
        <f>IF(ISBLANK('June 2016'!A6085),"",IF(ISTEXT('June 2016'!A6085),0,'June 2016'!A6085))</f>
        <v/>
      </c>
      <c r="B3821" t="str">
        <f>IF(ISBLANK('June 2016'!F6085),"",IF(ISTEXT('June 2016'!F6085),0,'June 2016'!F6085))</f>
        <v/>
      </c>
    </row>
    <row r="3822" spans="1:2" x14ac:dyDescent="0.2">
      <c r="A3822" t="str">
        <f>IF(ISBLANK('June 2016'!A6086),"",IF(ISTEXT('June 2016'!A6086),0,'June 2016'!A6086))</f>
        <v/>
      </c>
      <c r="B3822" t="str">
        <f>IF(ISBLANK('June 2016'!F6086),"",IF(ISTEXT('June 2016'!F6086),0,'June 2016'!F6086))</f>
        <v/>
      </c>
    </row>
    <row r="3823" spans="1:2" x14ac:dyDescent="0.2">
      <c r="A3823" t="str">
        <f>IF(ISBLANK('June 2016'!A6087),"",IF(ISTEXT('June 2016'!A6087),0,'June 2016'!A6087))</f>
        <v/>
      </c>
      <c r="B3823">
        <f>IF(ISBLANK('June 2016'!F6087),"",IF(ISTEXT('June 2016'!F6087),0,'June 2016'!F6087))</f>
        <v>27.94</v>
      </c>
    </row>
    <row r="3824" spans="1:2" x14ac:dyDescent="0.2">
      <c r="A3824">
        <f>IF(ISBLANK('June 2016'!A6091),"",IF(ISTEXT('June 2016'!A6091),0,'June 2016'!A6091))</f>
        <v>438746</v>
      </c>
      <c r="B3824">
        <f>IF(ISBLANK('June 2016'!F6091),"",IF(ISTEXT('June 2016'!F6091),0,'June 2016'!F6091))</f>
        <v>74.36</v>
      </c>
    </row>
    <row r="3825" spans="1:2" x14ac:dyDescent="0.2">
      <c r="A3825">
        <f>IF(ISBLANK('June 2016'!A6092),"",IF(ISTEXT('June 2016'!A6092),0,'June 2016'!A6092))</f>
        <v>439799</v>
      </c>
      <c r="B3825">
        <f>IF(ISBLANK('June 2016'!F6092),"",IF(ISTEXT('June 2016'!F6092),0,'June 2016'!F6092))</f>
        <v>174.33</v>
      </c>
    </row>
    <row r="3826" spans="1:2" x14ac:dyDescent="0.2">
      <c r="A3826">
        <f>IF(ISBLANK('June 2016'!A6096),"",IF(ISTEXT('June 2016'!A6096),0,'June 2016'!A6096))</f>
        <v>439228</v>
      </c>
      <c r="B3826">
        <f>IF(ISBLANK('June 2016'!F6096),"",IF(ISTEXT('June 2016'!F6096),0,'June 2016'!F6096))</f>
        <v>432</v>
      </c>
    </row>
    <row r="3827" spans="1:2" x14ac:dyDescent="0.2">
      <c r="A3827">
        <f>IF(ISBLANK('June 2016'!A6097),"",IF(ISTEXT('June 2016'!A6097),0,'June 2016'!A6097))</f>
        <v>439800</v>
      </c>
      <c r="B3827">
        <f>IF(ISBLANK('June 2016'!F6097),"",IF(ISTEXT('June 2016'!F6097),0,'June 2016'!F6097))</f>
        <v>238.45</v>
      </c>
    </row>
    <row r="3828" spans="1:2" x14ac:dyDescent="0.2">
      <c r="A3828" t="str">
        <f>IF(ISBLANK('June 2016'!A6098),"",IF(ISTEXT('June 2016'!A6098),0,'June 2016'!A6098))</f>
        <v/>
      </c>
      <c r="B3828" t="str">
        <f>IF(ISBLANK('June 2016'!F6098),"",IF(ISTEXT('June 2016'!F6098),0,'June 2016'!F6098))</f>
        <v/>
      </c>
    </row>
    <row r="3829" spans="1:2" x14ac:dyDescent="0.2">
      <c r="A3829">
        <f>IF(ISBLANK('June 2016'!A6102),"",IF(ISTEXT('June 2016'!A6102),0,'June 2016'!A6102))</f>
        <v>438747</v>
      </c>
      <c r="B3829">
        <f>IF(ISBLANK('June 2016'!F6102),"",IF(ISTEXT('June 2016'!F6102),0,'June 2016'!F6102))</f>
        <v>35.97</v>
      </c>
    </row>
    <row r="3830" spans="1:2" x14ac:dyDescent="0.2">
      <c r="A3830">
        <f>IF(ISBLANK('June 2016'!A6103),"",IF(ISTEXT('June 2016'!A6103),0,'June 2016'!A6103))</f>
        <v>439229</v>
      </c>
      <c r="B3830">
        <f>IF(ISBLANK('June 2016'!F6103),"",IF(ISTEXT('June 2016'!F6103),0,'June 2016'!F6103))</f>
        <v>211</v>
      </c>
    </row>
    <row r="3831" spans="1:2" x14ac:dyDescent="0.2">
      <c r="A3831">
        <f>IF(ISBLANK('June 2016'!A6107),"",IF(ISTEXT('June 2016'!A6107),0,'June 2016'!A6107))</f>
        <v>438786</v>
      </c>
      <c r="B3831">
        <f>IF(ISBLANK('June 2016'!F6107),"",IF(ISTEXT('June 2016'!F6107),0,'June 2016'!F6107))</f>
        <v>279.25</v>
      </c>
    </row>
    <row r="3832" spans="1:2" x14ac:dyDescent="0.2">
      <c r="A3832">
        <f>IF(ISBLANK('June 2016'!A6108),"",IF(ISTEXT('June 2016'!A6108),0,'June 2016'!A6108))</f>
        <v>439311</v>
      </c>
      <c r="B3832">
        <f>IF(ISBLANK('June 2016'!F6108),"",IF(ISTEXT('June 2016'!F6108),0,'June 2016'!F6108))</f>
        <v>279.25</v>
      </c>
    </row>
    <row r="3833" spans="1:2" x14ac:dyDescent="0.2">
      <c r="A3833">
        <f>IF(ISBLANK('June 2016'!A6112),"",IF(ISTEXT('June 2016'!A6112),0,'June 2016'!A6112))</f>
        <v>439230</v>
      </c>
      <c r="B3833">
        <f>IF(ISBLANK('June 2016'!F6112),"",IF(ISTEXT('June 2016'!F6112),0,'June 2016'!F6112))</f>
        <v>280</v>
      </c>
    </row>
    <row r="3834" spans="1:2" x14ac:dyDescent="0.2">
      <c r="A3834">
        <f>IF(ISBLANK('June 2016'!A6116),"",IF(ISTEXT('June 2016'!A6116),0,'June 2016'!A6116))</f>
        <v>439231</v>
      </c>
      <c r="B3834">
        <f>IF(ISBLANK('June 2016'!F6116),"",IF(ISTEXT('June 2016'!F6116),0,'June 2016'!F6116))</f>
        <v>924</v>
      </c>
    </row>
    <row r="3835" spans="1:2" x14ac:dyDescent="0.2">
      <c r="A3835">
        <f>IF(ISBLANK('June 2016'!A6117),"",IF(ISTEXT('June 2016'!A6117),0,'June 2016'!A6117))</f>
        <v>439801</v>
      </c>
      <c r="B3835">
        <f>IF(ISBLANK('June 2016'!F6117),"",IF(ISTEXT('June 2016'!F6117),0,'June 2016'!F6117))</f>
        <v>16214.38</v>
      </c>
    </row>
    <row r="3836" spans="1:2" x14ac:dyDescent="0.2">
      <c r="A3836" t="str">
        <f>IF(ISBLANK('June 2016'!A6118),"",IF(ISTEXT('June 2016'!A6118),0,'June 2016'!A6118))</f>
        <v/>
      </c>
      <c r="B3836" t="str">
        <f>IF(ISBLANK('June 2016'!F6118),"",IF(ISTEXT('June 2016'!F6118),0,'June 2016'!F6118))</f>
        <v/>
      </c>
    </row>
    <row r="3837" spans="1:2" x14ac:dyDescent="0.2">
      <c r="A3837" t="str">
        <f>IF(ISBLANK('June 2016'!A6119),"",IF(ISTEXT('June 2016'!A6119),0,'June 2016'!A6119))</f>
        <v/>
      </c>
      <c r="B3837" t="str">
        <f>IF(ISBLANK('June 2016'!F6119),"",IF(ISTEXT('June 2016'!F6119),0,'June 2016'!F6119))</f>
        <v/>
      </c>
    </row>
    <row r="3838" spans="1:2" x14ac:dyDescent="0.2">
      <c r="A3838" t="str">
        <f>IF(ISBLANK('June 2016'!A6120),"",IF(ISTEXT('June 2016'!A6120),0,'June 2016'!A6120))</f>
        <v/>
      </c>
      <c r="B3838" t="str">
        <f>IF(ISBLANK('June 2016'!F6120),"",IF(ISTEXT('June 2016'!F6120),0,'June 2016'!F6120))</f>
        <v/>
      </c>
    </row>
    <row r="3839" spans="1:2" x14ac:dyDescent="0.2">
      <c r="A3839" t="str">
        <f>IF(ISBLANK('June 2016'!A6121),"",IF(ISTEXT('June 2016'!A6121),0,'June 2016'!A6121))</f>
        <v/>
      </c>
      <c r="B3839" t="str">
        <f>IF(ISBLANK('June 2016'!F6121),"",IF(ISTEXT('June 2016'!F6121),0,'June 2016'!F6121))</f>
        <v/>
      </c>
    </row>
    <row r="3840" spans="1:2" x14ac:dyDescent="0.2">
      <c r="A3840" t="str">
        <f>IF(ISBLANK('June 2016'!A6122),"",IF(ISTEXT('June 2016'!A6122),0,'June 2016'!A6122))</f>
        <v/>
      </c>
      <c r="B3840" t="str">
        <f>IF(ISBLANK('June 2016'!F6122),"",IF(ISTEXT('June 2016'!F6122),0,'June 2016'!F6122))</f>
        <v/>
      </c>
    </row>
    <row r="3841" spans="1:2" x14ac:dyDescent="0.2">
      <c r="A3841" t="str">
        <f>IF(ISBLANK('June 2016'!A6123),"",IF(ISTEXT('June 2016'!A6123),0,'June 2016'!A6123))</f>
        <v/>
      </c>
      <c r="B3841" t="str">
        <f>IF(ISBLANK('June 2016'!F6123),"",IF(ISTEXT('June 2016'!F6123),0,'June 2016'!F6123))</f>
        <v/>
      </c>
    </row>
    <row r="3842" spans="1:2" x14ac:dyDescent="0.2">
      <c r="A3842" t="str">
        <f>IF(ISBLANK('June 2016'!A6124),"",IF(ISTEXT('June 2016'!A6124),0,'June 2016'!A6124))</f>
        <v/>
      </c>
      <c r="B3842" t="str">
        <f>IF(ISBLANK('June 2016'!F6124),"",IF(ISTEXT('June 2016'!F6124),0,'June 2016'!F6124))</f>
        <v/>
      </c>
    </row>
    <row r="3843" spans="1:2" x14ac:dyDescent="0.2">
      <c r="A3843">
        <f>IF(ISBLANK('June 2016'!A6128),"",IF(ISTEXT('June 2016'!A6128),0,'June 2016'!A6128))</f>
        <v>439802</v>
      </c>
      <c r="B3843">
        <f>IF(ISBLANK('June 2016'!F6128),"",IF(ISTEXT('June 2016'!F6128),0,'June 2016'!F6128))</f>
        <v>300</v>
      </c>
    </row>
    <row r="3844" spans="1:2" x14ac:dyDescent="0.2">
      <c r="A3844">
        <f>IF(ISBLANK('June 2016'!A6132),"",IF(ISTEXT('June 2016'!A6132),0,'June 2016'!A6132))</f>
        <v>439232</v>
      </c>
      <c r="B3844">
        <f>IF(ISBLANK('June 2016'!F6132),"",IF(ISTEXT('June 2016'!F6132),0,'June 2016'!F6132))</f>
        <v>77</v>
      </c>
    </row>
    <row r="3845" spans="1:2" x14ac:dyDescent="0.2">
      <c r="A3845" t="str">
        <f>IF(ISBLANK('June 2016'!A6133),"",IF(ISTEXT('June 2016'!A6133),0,'June 2016'!A6133))</f>
        <v/>
      </c>
      <c r="B3845">
        <f>IF(ISBLANK('June 2016'!F6133),"",IF(ISTEXT('June 2016'!F6133),0,'June 2016'!F6133))</f>
        <v>77</v>
      </c>
    </row>
    <row r="3846" spans="1:2" x14ac:dyDescent="0.2">
      <c r="A3846" t="str">
        <f>IF(ISBLANK('June 2016'!A6134),"",IF(ISTEXT('June 2016'!A6134),0,'June 2016'!A6134))</f>
        <v/>
      </c>
      <c r="B3846">
        <f>IF(ISBLANK('June 2016'!F6134),"",IF(ISTEXT('June 2016'!F6134),0,'June 2016'!F6134))</f>
        <v>957</v>
      </c>
    </row>
    <row r="3847" spans="1:2" x14ac:dyDescent="0.2">
      <c r="A3847" t="str">
        <f>IF(ISBLANK('June 2016'!A6135),"",IF(ISTEXT('June 2016'!A6135),0,'June 2016'!A6135))</f>
        <v/>
      </c>
      <c r="B3847">
        <f>IF(ISBLANK('June 2016'!F6135),"",IF(ISTEXT('June 2016'!F6135),0,'June 2016'!F6135))</f>
        <v>319</v>
      </c>
    </row>
    <row r="3848" spans="1:2" x14ac:dyDescent="0.2">
      <c r="A3848" t="str">
        <f>IF(ISBLANK('June 2016'!A6136),"",IF(ISTEXT('June 2016'!A6136),0,'June 2016'!A6136))</f>
        <v/>
      </c>
      <c r="B3848">
        <f>IF(ISBLANK('June 2016'!F6136),"",IF(ISTEXT('June 2016'!F6136),0,'June 2016'!F6136))</f>
        <v>150</v>
      </c>
    </row>
    <row r="3849" spans="1:2" x14ac:dyDescent="0.2">
      <c r="A3849" t="str">
        <f>IF(ISBLANK('June 2016'!A6137),"",IF(ISTEXT('June 2016'!A6137),0,'June 2016'!A6137))</f>
        <v/>
      </c>
      <c r="B3849">
        <f>IF(ISBLANK('June 2016'!F6137),"",IF(ISTEXT('June 2016'!F6137),0,'June 2016'!F6137))</f>
        <v>380</v>
      </c>
    </row>
    <row r="3850" spans="1:2" x14ac:dyDescent="0.2">
      <c r="A3850">
        <f>IF(ISBLANK('June 2016'!A6141),"",IF(ISTEXT('June 2016'!A6141),0,'June 2016'!A6141))</f>
        <v>439233</v>
      </c>
      <c r="B3850">
        <f>IF(ISBLANK('June 2016'!F6141),"",IF(ISTEXT('June 2016'!F6141),0,'June 2016'!F6141))</f>
        <v>29645.9</v>
      </c>
    </row>
    <row r="3851" spans="1:2" x14ac:dyDescent="0.2">
      <c r="A3851">
        <f>IF(ISBLANK('June 2016'!A6142),"",IF(ISTEXT('June 2016'!A6142),0,'June 2016'!A6142))</f>
        <v>439803</v>
      </c>
      <c r="B3851">
        <f>IF(ISBLANK('June 2016'!F6142),"",IF(ISTEXT('June 2016'!F6142),0,'June 2016'!F6142))</f>
        <v>5557.16</v>
      </c>
    </row>
    <row r="3852" spans="1:2" x14ac:dyDescent="0.2">
      <c r="A3852" t="str">
        <f>IF(ISBLANK('June 2016'!A6143),"",IF(ISTEXT('June 2016'!A6143),0,'June 2016'!A6143))</f>
        <v/>
      </c>
      <c r="B3852">
        <f>IF(ISBLANK('June 2016'!F6143),"",IF(ISTEXT('June 2016'!F6143),0,'June 2016'!F6143))</f>
        <v>21482.639999999999</v>
      </c>
    </row>
    <row r="3853" spans="1:2" x14ac:dyDescent="0.2">
      <c r="A3853">
        <f>IF(ISBLANK('June 2016'!A6147),"",IF(ISTEXT('June 2016'!A6147),0,'June 2016'!A6147))</f>
        <v>439804</v>
      </c>
      <c r="B3853">
        <f>IF(ISBLANK('June 2016'!F6147),"",IF(ISTEXT('June 2016'!F6147),0,'June 2016'!F6147))</f>
        <v>450</v>
      </c>
    </row>
    <row r="3854" spans="1:2" x14ac:dyDescent="0.2">
      <c r="A3854" t="str">
        <f>IF(ISBLANK('June 2016'!A6148),"",IF(ISTEXT('June 2016'!A6148),0,'June 2016'!A6148))</f>
        <v/>
      </c>
      <c r="B3854">
        <f>IF(ISBLANK('June 2016'!F6148),"",IF(ISTEXT('June 2016'!F6148),0,'June 2016'!F6148))</f>
        <v>450</v>
      </c>
    </row>
    <row r="3855" spans="1:2" x14ac:dyDescent="0.2">
      <c r="A3855" t="str">
        <f>IF(ISBLANK('June 2016'!A6149),"",IF(ISTEXT('June 2016'!A6149),0,'June 2016'!A6149))</f>
        <v/>
      </c>
      <c r="B3855">
        <f>IF(ISBLANK('June 2016'!F6149),"",IF(ISTEXT('June 2016'!F6149),0,'June 2016'!F6149))</f>
        <v>450</v>
      </c>
    </row>
    <row r="3856" spans="1:2" x14ac:dyDescent="0.2">
      <c r="A3856" t="str">
        <f>IF(ISBLANK('June 2016'!A6150),"",IF(ISTEXT('June 2016'!A6150),0,'June 2016'!A6150))</f>
        <v/>
      </c>
      <c r="B3856">
        <f>IF(ISBLANK('June 2016'!F6150),"",IF(ISTEXT('June 2016'!F6150),0,'June 2016'!F6150))</f>
        <v>450</v>
      </c>
    </row>
    <row r="3857" spans="1:2" x14ac:dyDescent="0.2">
      <c r="A3857" t="str">
        <f>IF(ISBLANK('June 2016'!A6151),"",IF(ISTEXT('June 2016'!A6151),0,'June 2016'!A6151))</f>
        <v/>
      </c>
      <c r="B3857">
        <f>IF(ISBLANK('June 2016'!F6151),"",IF(ISTEXT('June 2016'!F6151),0,'June 2016'!F6151))</f>
        <v>750</v>
      </c>
    </row>
    <row r="3858" spans="1:2" x14ac:dyDescent="0.2">
      <c r="A3858" t="str">
        <f>IF(ISBLANK('June 2016'!A6152),"",IF(ISTEXT('June 2016'!A6152),0,'June 2016'!A6152))</f>
        <v/>
      </c>
      <c r="B3858">
        <f>IF(ISBLANK('June 2016'!F6152),"",IF(ISTEXT('June 2016'!F6152),0,'June 2016'!F6152))</f>
        <v>250</v>
      </c>
    </row>
    <row r="3859" spans="1:2" x14ac:dyDescent="0.2">
      <c r="A3859" t="str">
        <f>IF(ISBLANK('June 2016'!A6153),"",IF(ISTEXT('June 2016'!A6153),0,'June 2016'!A6153))</f>
        <v/>
      </c>
      <c r="B3859">
        <f>IF(ISBLANK('June 2016'!F6153),"",IF(ISTEXT('June 2016'!F6153),0,'June 2016'!F6153))</f>
        <v>312.5</v>
      </c>
    </row>
    <row r="3860" spans="1:2" x14ac:dyDescent="0.2">
      <c r="A3860" t="str">
        <f>IF(ISBLANK('June 2016'!A6154),"",IF(ISTEXT('June 2016'!A6154),0,'June 2016'!A6154))</f>
        <v/>
      </c>
      <c r="B3860">
        <f>IF(ISBLANK('June 2016'!F6154),"",IF(ISTEXT('June 2016'!F6154),0,'June 2016'!F6154))</f>
        <v>312.5</v>
      </c>
    </row>
    <row r="3861" spans="1:2" x14ac:dyDescent="0.2">
      <c r="A3861" t="str">
        <f>IF(ISBLANK('June 2016'!A6155),"",IF(ISTEXT('June 2016'!A6155),0,'June 2016'!A6155))</f>
        <v/>
      </c>
      <c r="B3861">
        <f>IF(ISBLANK('June 2016'!F6155),"",IF(ISTEXT('June 2016'!F6155),0,'June 2016'!F6155))</f>
        <v>625</v>
      </c>
    </row>
    <row r="3862" spans="1:2" x14ac:dyDescent="0.2">
      <c r="A3862">
        <f>IF(ISBLANK('June 2016'!A6159),"",IF(ISTEXT('June 2016'!A6159),0,'June 2016'!A6159))</f>
        <v>439234</v>
      </c>
      <c r="B3862">
        <f>IF(ISBLANK('June 2016'!F6159),"",IF(ISTEXT('June 2016'!F6159),0,'June 2016'!F6159))</f>
        <v>1546.12</v>
      </c>
    </row>
    <row r="3863" spans="1:2" x14ac:dyDescent="0.2">
      <c r="A3863" t="str">
        <f>IF(ISBLANK('June 2016'!A6160),"",IF(ISTEXT('June 2016'!A6160),0,'June 2016'!A6160))</f>
        <v/>
      </c>
      <c r="B3863" t="str">
        <f>IF(ISBLANK('June 2016'!F6160),"",IF(ISTEXT('June 2016'!F6160),0,'June 2016'!F6160))</f>
        <v/>
      </c>
    </row>
    <row r="3864" spans="1:2" x14ac:dyDescent="0.2">
      <c r="A3864" t="str">
        <f>IF(ISBLANK('June 2016'!A6161),"",IF(ISTEXT('June 2016'!A6161),0,'June 2016'!A6161))</f>
        <v/>
      </c>
      <c r="B3864" t="str">
        <f>IF(ISBLANK('June 2016'!F6161),"",IF(ISTEXT('June 2016'!F6161),0,'June 2016'!F6161))</f>
        <v/>
      </c>
    </row>
    <row r="3865" spans="1:2" x14ac:dyDescent="0.2">
      <c r="A3865" t="str">
        <f>IF(ISBLANK('June 2016'!A6162),"",IF(ISTEXT('June 2016'!A6162),0,'June 2016'!A6162))</f>
        <v/>
      </c>
      <c r="B3865" t="str">
        <f>IF(ISBLANK('June 2016'!F6162),"",IF(ISTEXT('June 2016'!F6162),0,'June 2016'!F6162))</f>
        <v/>
      </c>
    </row>
    <row r="3866" spans="1:2" x14ac:dyDescent="0.2">
      <c r="A3866">
        <f>IF(ISBLANK('June 2016'!A6163),"",IF(ISTEXT('June 2016'!A6163),0,'June 2016'!A6163))</f>
        <v>439805</v>
      </c>
      <c r="B3866">
        <f>IF(ISBLANK('June 2016'!F6163),"",IF(ISTEXT('June 2016'!F6163),0,'June 2016'!F6163))</f>
        <v>2125.92</v>
      </c>
    </row>
    <row r="3867" spans="1:2" x14ac:dyDescent="0.2">
      <c r="A3867" t="str">
        <f>IF(ISBLANK('June 2016'!A6164),"",IF(ISTEXT('June 2016'!A6164),0,'June 2016'!A6164))</f>
        <v/>
      </c>
      <c r="B3867" t="str">
        <f>IF(ISBLANK('June 2016'!F6164),"",IF(ISTEXT('June 2016'!F6164),0,'June 2016'!F6164))</f>
        <v/>
      </c>
    </row>
    <row r="3868" spans="1:2" x14ac:dyDescent="0.2">
      <c r="A3868">
        <f>IF(ISBLANK('June 2016'!A6168),"",IF(ISTEXT('June 2016'!A6168),0,'June 2016'!A6168))</f>
        <v>439235</v>
      </c>
      <c r="B3868">
        <f>IF(ISBLANK('June 2016'!F6168),"",IF(ISTEXT('June 2016'!F6168),0,'June 2016'!F6168))</f>
        <v>215</v>
      </c>
    </row>
    <row r="3869" spans="1:2" x14ac:dyDescent="0.2">
      <c r="A3869">
        <f>IF(ISBLANK('June 2016'!A6172),"",IF(ISTEXT('June 2016'!A6172),0,'June 2016'!A6172))</f>
        <v>439236</v>
      </c>
      <c r="B3869">
        <f>IF(ISBLANK('June 2016'!F6172),"",IF(ISTEXT('June 2016'!F6172),0,'June 2016'!F6172))</f>
        <v>390.02</v>
      </c>
    </row>
    <row r="3870" spans="1:2" x14ac:dyDescent="0.2">
      <c r="A3870">
        <f>IF(ISBLANK('June 2016'!A6176),"",IF(ISTEXT('June 2016'!A6176),0,'June 2016'!A6176))</f>
        <v>438748</v>
      </c>
      <c r="B3870">
        <f>IF(ISBLANK('June 2016'!F6176),"",IF(ISTEXT('June 2016'!F6176),0,'June 2016'!F6176))</f>
        <v>8718</v>
      </c>
    </row>
    <row r="3871" spans="1:2" x14ac:dyDescent="0.2">
      <c r="A3871">
        <f>IF(ISBLANK('June 2016'!A6180),"",IF(ISTEXT('June 2016'!A6180),0,'June 2016'!A6180))</f>
        <v>439237</v>
      </c>
      <c r="B3871">
        <f>IF(ISBLANK('June 2016'!F6180),"",IF(ISTEXT('June 2016'!F6180),0,'June 2016'!F6180))</f>
        <v>20181.47</v>
      </c>
    </row>
    <row r="3872" spans="1:2" x14ac:dyDescent="0.2">
      <c r="A3872">
        <f>IF(ISBLANK('June 2016'!A6184),"",IF(ISTEXT('June 2016'!A6184),0,'June 2016'!A6184))</f>
        <v>439238</v>
      </c>
      <c r="B3872">
        <f>IF(ISBLANK('June 2016'!F6184),"",IF(ISTEXT('June 2016'!F6184),0,'June 2016'!F6184))</f>
        <v>3600</v>
      </c>
    </row>
    <row r="3873" spans="1:2" x14ac:dyDescent="0.2">
      <c r="A3873">
        <f>IF(ISBLANK('June 2016'!A6188),"",IF(ISTEXT('June 2016'!A6188),0,'June 2016'!A6188))</f>
        <v>438749</v>
      </c>
      <c r="B3873">
        <f>IF(ISBLANK('June 2016'!F6188),"",IF(ISTEXT('June 2016'!F6188),0,'June 2016'!F6188))</f>
        <v>208265.95</v>
      </c>
    </row>
    <row r="3874" spans="1:2" x14ac:dyDescent="0.2">
      <c r="A3874">
        <f>IF(ISBLANK('June 2016'!A6192),"",IF(ISTEXT('June 2016'!A6192),0,'June 2016'!A6192))</f>
        <v>439806</v>
      </c>
      <c r="B3874">
        <f>IF(ISBLANK('June 2016'!F6192),"",IF(ISTEXT('June 2016'!F6192),0,'June 2016'!F6192))</f>
        <v>450</v>
      </c>
    </row>
    <row r="3875" spans="1:2" x14ac:dyDescent="0.2">
      <c r="A3875">
        <f>IF(ISBLANK('June 2016'!A6196),"",IF(ISTEXT('June 2016'!A6196),0,'June 2016'!A6196))</f>
        <v>438750</v>
      </c>
      <c r="B3875">
        <f>IF(ISBLANK('June 2016'!F6196),"",IF(ISTEXT('June 2016'!F6196),0,'June 2016'!F6196))</f>
        <v>500</v>
      </c>
    </row>
    <row r="3876" spans="1:2" x14ac:dyDescent="0.2">
      <c r="A3876">
        <f>IF(ISBLANK('June 2016'!A6200),"",IF(ISTEXT('June 2016'!A6200),0,'June 2016'!A6200))</f>
        <v>439239</v>
      </c>
      <c r="B3876">
        <f>IF(ISBLANK('June 2016'!F6200),"",IF(ISTEXT('June 2016'!F6200),0,'June 2016'!F6200))</f>
        <v>350</v>
      </c>
    </row>
    <row r="3877" spans="1:2" x14ac:dyDescent="0.2">
      <c r="A3877">
        <f>IF(ISBLANK('June 2016'!A6204),"",IF(ISTEXT('June 2016'!A6204),0,'June 2016'!A6204))</f>
        <v>438409</v>
      </c>
      <c r="B3877">
        <f>IF(ISBLANK('June 2016'!F6204),"",IF(ISTEXT('June 2016'!F6204),0,'June 2016'!F6204))</f>
        <v>100</v>
      </c>
    </row>
    <row r="3878" spans="1:2" x14ac:dyDescent="0.2">
      <c r="A3878">
        <f>IF(ISBLANK('June 2016'!A6208),"",IF(ISTEXT('June 2016'!A6208),0,'June 2016'!A6208))</f>
        <v>438751</v>
      </c>
      <c r="B3878">
        <f>IF(ISBLANK('June 2016'!F6208),"",IF(ISTEXT('June 2016'!F6208),0,'June 2016'!F6208))</f>
        <v>844.5</v>
      </c>
    </row>
    <row r="3879" spans="1:2" x14ac:dyDescent="0.2">
      <c r="A3879" t="str">
        <f>IF(ISBLANK('June 2016'!A6209),"",IF(ISTEXT('June 2016'!A6209),0,'June 2016'!A6209))</f>
        <v/>
      </c>
      <c r="B3879" t="str">
        <f>IF(ISBLANK('June 2016'!F6209),"",IF(ISTEXT('June 2016'!F6209),0,'June 2016'!F6209))</f>
        <v/>
      </c>
    </row>
    <row r="3880" spans="1:2" x14ac:dyDescent="0.2">
      <c r="A3880" t="str">
        <f>IF(ISBLANK('June 2016'!A6210),"",IF(ISTEXT('June 2016'!A6210),0,'June 2016'!A6210))</f>
        <v/>
      </c>
      <c r="B3880" t="str">
        <f>IF(ISBLANK('June 2016'!F6210),"",IF(ISTEXT('June 2016'!F6210),0,'June 2016'!F6210))</f>
        <v/>
      </c>
    </row>
    <row r="3881" spans="1:2" x14ac:dyDescent="0.2">
      <c r="A3881" t="str">
        <f>IF(ISBLANK('June 2016'!A6211),"",IF(ISTEXT('June 2016'!A6211),0,'June 2016'!A6211))</f>
        <v/>
      </c>
      <c r="B3881" t="str">
        <f>IF(ISBLANK('June 2016'!F6211),"",IF(ISTEXT('June 2016'!F6211),0,'June 2016'!F6211))</f>
        <v/>
      </c>
    </row>
    <row r="3882" spans="1:2" x14ac:dyDescent="0.2">
      <c r="A3882" t="str">
        <f>IF(ISBLANK('June 2016'!A6212),"",IF(ISTEXT('June 2016'!A6212),0,'June 2016'!A6212))</f>
        <v/>
      </c>
      <c r="B3882" t="str">
        <f>IF(ISBLANK('June 2016'!F6212),"",IF(ISTEXT('June 2016'!F6212),0,'June 2016'!F6212))</f>
        <v/>
      </c>
    </row>
    <row r="3883" spans="1:2" x14ac:dyDescent="0.2">
      <c r="A3883" t="str">
        <f>IF(ISBLANK('June 2016'!A6213),"",IF(ISTEXT('June 2016'!A6213),0,'June 2016'!A6213))</f>
        <v/>
      </c>
      <c r="B3883" t="str">
        <f>IF(ISBLANK('June 2016'!F6213),"",IF(ISTEXT('June 2016'!F6213),0,'June 2016'!F6213))</f>
        <v/>
      </c>
    </row>
    <row r="3884" spans="1:2" x14ac:dyDescent="0.2">
      <c r="A3884" t="str">
        <f>IF(ISBLANK('June 2016'!A6214),"",IF(ISTEXT('June 2016'!A6214),0,'June 2016'!A6214))</f>
        <v/>
      </c>
      <c r="B3884" t="str">
        <f>IF(ISBLANK('June 2016'!F6214),"",IF(ISTEXT('June 2016'!F6214),0,'June 2016'!F6214))</f>
        <v/>
      </c>
    </row>
    <row r="3885" spans="1:2" x14ac:dyDescent="0.2">
      <c r="A3885">
        <f>IF(ISBLANK('June 2016'!A6215),"",IF(ISTEXT('June 2016'!A6215),0,'June 2016'!A6215))</f>
        <v>439807</v>
      </c>
      <c r="B3885">
        <f>IF(ISBLANK('June 2016'!F6215),"",IF(ISTEXT('June 2016'!F6215),0,'June 2016'!F6215))</f>
        <v>625.16999999999996</v>
      </c>
    </row>
    <row r="3886" spans="1:2" x14ac:dyDescent="0.2">
      <c r="A3886" t="str">
        <f>IF(ISBLANK('June 2016'!A6216),"",IF(ISTEXT('June 2016'!A6216),0,'June 2016'!A6216))</f>
        <v/>
      </c>
      <c r="B3886" t="str">
        <f>IF(ISBLANK('June 2016'!F6216),"",IF(ISTEXT('June 2016'!F6216),0,'June 2016'!F6216))</f>
        <v/>
      </c>
    </row>
    <row r="3887" spans="1:2" x14ac:dyDescent="0.2">
      <c r="A3887" t="str">
        <f>IF(ISBLANK('June 2016'!A6217),"",IF(ISTEXT('June 2016'!A6217),0,'June 2016'!A6217))</f>
        <v/>
      </c>
      <c r="B3887" t="str">
        <f>IF(ISBLANK('June 2016'!F6217),"",IF(ISTEXT('June 2016'!F6217),0,'June 2016'!F6217))</f>
        <v/>
      </c>
    </row>
    <row r="3888" spans="1:2" x14ac:dyDescent="0.2">
      <c r="A3888" t="str">
        <f>IF(ISBLANK('June 2016'!A6218),"",IF(ISTEXT('June 2016'!A6218),0,'June 2016'!A6218))</f>
        <v/>
      </c>
      <c r="B3888" t="str">
        <f>IF(ISBLANK('June 2016'!F6218),"",IF(ISTEXT('June 2016'!F6218),0,'June 2016'!F6218))</f>
        <v/>
      </c>
    </row>
    <row r="3889" spans="1:2" x14ac:dyDescent="0.2">
      <c r="A3889" t="str">
        <f>IF(ISBLANK('June 2016'!A6219),"",IF(ISTEXT('June 2016'!A6219),0,'June 2016'!A6219))</f>
        <v/>
      </c>
      <c r="B3889" t="str">
        <f>IF(ISBLANK('June 2016'!F6219),"",IF(ISTEXT('June 2016'!F6219),0,'June 2016'!F6219))</f>
        <v/>
      </c>
    </row>
    <row r="3890" spans="1:2" x14ac:dyDescent="0.2">
      <c r="A3890" t="str">
        <f>IF(ISBLANK('June 2016'!A6220),"",IF(ISTEXT('June 2016'!A6220),0,'June 2016'!A6220))</f>
        <v/>
      </c>
      <c r="B3890" t="str">
        <f>IF(ISBLANK('June 2016'!F6220),"",IF(ISTEXT('June 2016'!F6220),0,'June 2016'!F6220))</f>
        <v/>
      </c>
    </row>
    <row r="3891" spans="1:2" x14ac:dyDescent="0.2">
      <c r="A3891" t="str">
        <f>IF(ISBLANK('June 2016'!A6221),"",IF(ISTEXT('June 2016'!A6221),0,'June 2016'!A6221))</f>
        <v/>
      </c>
      <c r="B3891" t="str">
        <f>IF(ISBLANK('June 2016'!F6221),"",IF(ISTEXT('June 2016'!F6221),0,'June 2016'!F6221))</f>
        <v/>
      </c>
    </row>
    <row r="3892" spans="1:2" x14ac:dyDescent="0.2">
      <c r="A3892">
        <f>IF(ISBLANK('June 2016'!A6225),"",IF(ISTEXT('June 2016'!A6225),0,'June 2016'!A6225))</f>
        <v>439808</v>
      </c>
      <c r="B3892">
        <f>IF(ISBLANK('June 2016'!F6225),"",IF(ISTEXT('June 2016'!F6225),0,'June 2016'!F6225))</f>
        <v>553</v>
      </c>
    </row>
    <row r="3893" spans="1:2" x14ac:dyDescent="0.2">
      <c r="A3893">
        <f>IF(ISBLANK('June 2016'!A6229),"",IF(ISTEXT('June 2016'!A6229),0,'June 2016'!A6229))</f>
        <v>438752</v>
      </c>
      <c r="B3893">
        <f>IF(ISBLANK('June 2016'!F6229),"",IF(ISTEXT('June 2016'!F6229),0,'June 2016'!F6229))</f>
        <v>15.5</v>
      </c>
    </row>
    <row r="3894" spans="1:2" x14ac:dyDescent="0.2">
      <c r="A3894">
        <f>IF(ISBLANK('June 2016'!A6233),"",IF(ISTEXT('June 2016'!A6233),0,'June 2016'!A6233))</f>
        <v>439240</v>
      </c>
      <c r="B3894">
        <f>IF(ISBLANK('June 2016'!F6233),"",IF(ISTEXT('June 2016'!F6233),0,'June 2016'!F6233))</f>
        <v>300</v>
      </c>
    </row>
    <row r="3895" spans="1:2" x14ac:dyDescent="0.2">
      <c r="A3895" t="str">
        <f>IF(ISBLANK('June 2016'!A6234),"",IF(ISTEXT('June 2016'!A6234),0,'June 2016'!A6234))</f>
        <v/>
      </c>
      <c r="B3895">
        <f>IF(ISBLANK('June 2016'!F6234),"",IF(ISTEXT('June 2016'!F6234),0,'June 2016'!F6234))</f>
        <v>1080</v>
      </c>
    </row>
    <row r="3896" spans="1:2" x14ac:dyDescent="0.2">
      <c r="A3896">
        <f>IF(ISBLANK('June 2016'!A6238),"",IF(ISTEXT('June 2016'!A6238),0,'June 2016'!A6238))</f>
        <v>439241</v>
      </c>
      <c r="B3896">
        <f>IF(ISBLANK('June 2016'!F6238),"",IF(ISTEXT('June 2016'!F6238),0,'June 2016'!F6238))</f>
        <v>70.930000000000007</v>
      </c>
    </row>
    <row r="3897" spans="1:2" x14ac:dyDescent="0.2">
      <c r="A3897">
        <f>IF(ISBLANK('June 2016'!A6239),"",IF(ISTEXT('June 2016'!A6239),0,'June 2016'!A6239))</f>
        <v>439809</v>
      </c>
      <c r="B3897">
        <f>IF(ISBLANK('June 2016'!F6239),"",IF(ISTEXT('June 2016'!F6239),0,'June 2016'!F6239))</f>
        <v>306.85000000000002</v>
      </c>
    </row>
    <row r="3898" spans="1:2" x14ac:dyDescent="0.2">
      <c r="A3898">
        <f>IF(ISBLANK('June 2016'!A6240),"",IF(ISTEXT('June 2016'!A6240),0,'June 2016'!A6240))</f>
        <v>439810</v>
      </c>
      <c r="B3898">
        <f>IF(ISBLANK('June 2016'!F6240),"",IF(ISTEXT('June 2016'!F6240),0,'June 2016'!F6240))</f>
        <v>65.67</v>
      </c>
    </row>
    <row r="3899" spans="1:2" x14ac:dyDescent="0.2">
      <c r="A3899">
        <f>IF(ISBLANK('June 2016'!A6241),"",IF(ISTEXT('June 2016'!A6241),0,'June 2016'!A6241))</f>
        <v>439811</v>
      </c>
      <c r="B3899">
        <f>IF(ISBLANK('June 2016'!F6241),"",IF(ISTEXT('June 2016'!F6241),0,'June 2016'!F6241))</f>
        <v>160.02000000000001</v>
      </c>
    </row>
    <row r="3900" spans="1:2" x14ac:dyDescent="0.2">
      <c r="A3900">
        <f>IF(ISBLANK('June 2016'!A6245),"",IF(ISTEXT('June 2016'!A6245),0,'June 2016'!A6245))</f>
        <v>439812</v>
      </c>
      <c r="B3900">
        <f>IF(ISBLANK('June 2016'!F6245),"",IF(ISTEXT('June 2016'!F6245),0,'June 2016'!F6245))</f>
        <v>975.09</v>
      </c>
    </row>
    <row r="3901" spans="1:2" x14ac:dyDescent="0.2">
      <c r="A3901" t="str">
        <f>IF(ISBLANK('June 2016'!A6246),"",IF(ISTEXT('June 2016'!A6246),0,'June 2016'!A6246))</f>
        <v/>
      </c>
      <c r="B3901" t="str">
        <f>IF(ISBLANK('June 2016'!F6246),"",IF(ISTEXT('June 2016'!F6246),0,'June 2016'!F6246))</f>
        <v/>
      </c>
    </row>
    <row r="3902" spans="1:2" x14ac:dyDescent="0.2">
      <c r="A3902" t="str">
        <f>IF(ISBLANK('June 2016'!A6247),"",IF(ISTEXT('June 2016'!A6247),0,'June 2016'!A6247))</f>
        <v/>
      </c>
      <c r="B3902" t="str">
        <f>IF(ISBLANK('June 2016'!F6247),"",IF(ISTEXT('June 2016'!F6247),0,'June 2016'!F6247))</f>
        <v/>
      </c>
    </row>
    <row r="3903" spans="1:2" x14ac:dyDescent="0.2">
      <c r="A3903">
        <f>IF(ISBLANK('June 2016'!A6251),"",IF(ISTEXT('June 2016'!A6251),0,'June 2016'!A6251))</f>
        <v>438753</v>
      </c>
      <c r="B3903">
        <f>IF(ISBLANK('June 2016'!F6251),"",IF(ISTEXT('June 2016'!F6251),0,'June 2016'!F6251))</f>
        <v>2061.5</v>
      </c>
    </row>
    <row r="3904" spans="1:2" x14ac:dyDescent="0.2">
      <c r="A3904" t="str">
        <f>IF(ISBLANK('June 2016'!A6252),"",IF(ISTEXT('June 2016'!A6252),0,'June 2016'!A6252))</f>
        <v/>
      </c>
      <c r="B3904" t="str">
        <f>IF(ISBLANK('June 2016'!F6252),"",IF(ISTEXT('June 2016'!F6252),0,'June 2016'!F6252))</f>
        <v/>
      </c>
    </row>
    <row r="3905" spans="1:2" x14ac:dyDescent="0.2">
      <c r="A3905">
        <f>IF(ISBLANK('June 2016'!A6253),"",IF(ISTEXT('June 2016'!A6253),0,'June 2016'!A6253))</f>
        <v>439813</v>
      </c>
      <c r="B3905">
        <f>IF(ISBLANK('June 2016'!F6253),"",IF(ISTEXT('June 2016'!F6253),0,'June 2016'!F6253))</f>
        <v>1914.25</v>
      </c>
    </row>
    <row r="3906" spans="1:2" x14ac:dyDescent="0.2">
      <c r="A3906" t="str">
        <f>IF(ISBLANK('June 2016'!A6254),"",IF(ISTEXT('June 2016'!A6254),0,'June 2016'!A6254))</f>
        <v/>
      </c>
      <c r="B3906" t="str">
        <f>IF(ISBLANK('June 2016'!F6254),"",IF(ISTEXT('June 2016'!F6254),0,'June 2016'!F6254))</f>
        <v/>
      </c>
    </row>
    <row r="3907" spans="1:2" x14ac:dyDescent="0.2">
      <c r="A3907">
        <f>IF(ISBLANK('June 2016'!A6258),"",IF(ISTEXT('June 2016'!A6258),0,'June 2016'!A6258))</f>
        <v>438754</v>
      </c>
      <c r="B3907">
        <f>IF(ISBLANK('June 2016'!F6258),"",IF(ISTEXT('June 2016'!F6258),0,'June 2016'!F6258))</f>
        <v>63.83</v>
      </c>
    </row>
    <row r="3908" spans="1:2" x14ac:dyDescent="0.2">
      <c r="A3908">
        <f>IF(ISBLANK('June 2016'!A6259),"",IF(ISTEXT('June 2016'!A6259),0,'June 2016'!A6259))</f>
        <v>439242</v>
      </c>
      <c r="B3908">
        <f>IF(ISBLANK('June 2016'!F6259),"",IF(ISTEXT('June 2016'!F6259),0,'June 2016'!F6259))</f>
        <v>317.77999999999997</v>
      </c>
    </row>
    <row r="3909" spans="1:2" x14ac:dyDescent="0.2">
      <c r="A3909">
        <f>IF(ISBLANK('June 2016'!A6263),"",IF(ISTEXT('June 2016'!A6263),0,'June 2016'!A6263))</f>
        <v>438410</v>
      </c>
      <c r="B3909">
        <f>IF(ISBLANK('June 2016'!F6263),"",IF(ISTEXT('June 2016'!F6263),0,'June 2016'!F6263))</f>
        <v>43</v>
      </c>
    </row>
    <row r="3910" spans="1:2" x14ac:dyDescent="0.2">
      <c r="A3910">
        <f>IF(ISBLANK('June 2016'!A6267),"",IF(ISTEXT('June 2016'!A6267),0,'June 2016'!A6267))</f>
        <v>438755</v>
      </c>
      <c r="B3910">
        <f>IF(ISBLANK('June 2016'!F6267),"",IF(ISTEXT('June 2016'!F6267),0,'June 2016'!F6267))</f>
        <v>997</v>
      </c>
    </row>
    <row r="3911" spans="1:2" x14ac:dyDescent="0.2">
      <c r="A3911">
        <f>IF(ISBLANK('June 2016'!A6271),"",IF(ISTEXT('June 2016'!A6271),0,'June 2016'!A6271))</f>
        <v>439814</v>
      </c>
      <c r="B3911">
        <f>IF(ISBLANK('June 2016'!F6271),"",IF(ISTEXT('June 2016'!F6271),0,'June 2016'!F6271))</f>
        <v>750</v>
      </c>
    </row>
    <row r="3912" spans="1:2" x14ac:dyDescent="0.2">
      <c r="A3912">
        <f>IF(ISBLANK('June 2016'!A6275),"",IF(ISTEXT('June 2016'!A6275),0,'June 2016'!A6275))</f>
        <v>438405</v>
      </c>
      <c r="B3912">
        <f>IF(ISBLANK('June 2016'!F6275),"",IF(ISTEXT('June 2016'!F6275),0,'June 2016'!F6275))</f>
        <v>3781.51</v>
      </c>
    </row>
    <row r="3913" spans="1:2" x14ac:dyDescent="0.2">
      <c r="A3913">
        <f>IF(ISBLANK('June 2016'!A6279),"",IF(ISTEXT('June 2016'!A6279),0,'June 2016'!A6279))</f>
        <v>438756</v>
      </c>
      <c r="B3913">
        <f>IF(ISBLANK('June 2016'!F6279),"",IF(ISTEXT('June 2016'!F6279),0,'June 2016'!F6279))</f>
        <v>200</v>
      </c>
    </row>
    <row r="3914" spans="1:2" x14ac:dyDescent="0.2">
      <c r="A3914">
        <f>IF(ISBLANK('June 2016'!A6283),"",IF(ISTEXT('June 2016'!A6283),0,'June 2016'!A6283))</f>
        <v>438757</v>
      </c>
      <c r="B3914">
        <f>IF(ISBLANK('June 2016'!F6283),"",IF(ISTEXT('June 2016'!F6283),0,'June 2016'!F6283))</f>
        <v>222.22</v>
      </c>
    </row>
    <row r="3915" spans="1:2" x14ac:dyDescent="0.2">
      <c r="A3915">
        <f>IF(ISBLANK('June 2016'!A6287),"",IF(ISTEXT('June 2016'!A6287),0,'June 2016'!A6287))</f>
        <v>438758</v>
      </c>
      <c r="B3915">
        <f>IF(ISBLANK('June 2016'!F6287),"",IF(ISTEXT('June 2016'!F6287),0,'June 2016'!F6287))</f>
        <v>507</v>
      </c>
    </row>
    <row r="3916" spans="1:2" x14ac:dyDescent="0.2">
      <c r="A3916">
        <f>IF(ISBLANK('June 2016'!A6291),"",IF(ISTEXT('June 2016'!A6291),0,'June 2016'!A6291))</f>
        <v>438761</v>
      </c>
      <c r="B3916">
        <f>IF(ISBLANK('June 2016'!F6291),"",IF(ISTEXT('June 2016'!F6291),0,'June 2016'!F6291))</f>
        <v>68</v>
      </c>
    </row>
    <row r="3917" spans="1:2" x14ac:dyDescent="0.2">
      <c r="A3917">
        <f>IF(ISBLANK('June 2016'!A6295),"",IF(ISTEXT('June 2016'!A6295),0,'June 2016'!A6295))</f>
        <v>438762</v>
      </c>
      <c r="B3917">
        <f>IF(ISBLANK('June 2016'!F6295),"",IF(ISTEXT('June 2016'!F6295),0,'June 2016'!F6295))</f>
        <v>68</v>
      </c>
    </row>
    <row r="3918" spans="1:2" x14ac:dyDescent="0.2">
      <c r="A3918">
        <f>IF(ISBLANK('June 2016'!A6299),"",IF(ISTEXT('June 2016'!A6299),0,'June 2016'!A6299))</f>
        <v>438411</v>
      </c>
      <c r="B3918">
        <f>IF(ISBLANK('June 2016'!F6299),"",IF(ISTEXT('June 2016'!F6299),0,'June 2016'!F6299))</f>
        <v>184</v>
      </c>
    </row>
    <row r="3919" spans="1:2" x14ac:dyDescent="0.2">
      <c r="A3919">
        <f>IF(ISBLANK('June 2016'!A6303),"",IF(ISTEXT('June 2016'!A6303),0,'June 2016'!A6303))</f>
        <v>439815</v>
      </c>
      <c r="B3919">
        <f>IF(ISBLANK('June 2016'!F6303),"",IF(ISTEXT('June 2016'!F6303),0,'June 2016'!F6303))</f>
        <v>1705.46</v>
      </c>
    </row>
    <row r="3920" spans="1:2" x14ac:dyDescent="0.2">
      <c r="A3920">
        <f>IF(ISBLANK('June 2016'!A6307),"",IF(ISTEXT('June 2016'!A6307),0,'June 2016'!A6307))</f>
        <v>438412</v>
      </c>
      <c r="B3920">
        <f>IF(ISBLANK('June 2016'!F6307),"",IF(ISTEXT('June 2016'!F6307),0,'June 2016'!F6307))</f>
        <v>500</v>
      </c>
    </row>
    <row r="3921" spans="1:2" x14ac:dyDescent="0.2">
      <c r="A3921">
        <f>IF(ISBLANK('June 2016'!A6311),"",IF(ISTEXT('June 2016'!A6311),0,'June 2016'!A6311))</f>
        <v>438763</v>
      </c>
      <c r="B3921">
        <f>IF(ISBLANK('June 2016'!F6311),"",IF(ISTEXT('June 2016'!F6311),0,'June 2016'!F6311))</f>
        <v>350</v>
      </c>
    </row>
    <row r="3922" spans="1:2" x14ac:dyDescent="0.2">
      <c r="A3922" t="str">
        <f>IF(ISBLANK('June 2016'!A6312),"",IF(ISTEXT('June 2016'!A6312),0,'June 2016'!A6312))</f>
        <v/>
      </c>
      <c r="B3922">
        <f>IF(ISBLANK('June 2016'!F6312),"",IF(ISTEXT('June 2016'!F6312),0,'June 2016'!F6312))</f>
        <v>200</v>
      </c>
    </row>
    <row r="3923" spans="1:2" x14ac:dyDescent="0.2">
      <c r="A3923" t="str">
        <f>IF(ISBLANK('June 2016'!A6313),"",IF(ISTEXT('June 2016'!A6313),0,'June 2016'!A6313))</f>
        <v/>
      </c>
      <c r="B3923">
        <f>IF(ISBLANK('June 2016'!F6313),"",IF(ISTEXT('June 2016'!F6313),0,'June 2016'!F6313))</f>
        <v>200</v>
      </c>
    </row>
    <row r="3924" spans="1:2" x14ac:dyDescent="0.2">
      <c r="A3924" t="str">
        <f>IF(ISBLANK('June 2016'!A6314),"",IF(ISTEXT('June 2016'!A6314),0,'June 2016'!A6314))</f>
        <v/>
      </c>
      <c r="B3924">
        <f>IF(ISBLANK('June 2016'!F6314),"",IF(ISTEXT('June 2016'!F6314),0,'June 2016'!F6314))</f>
        <v>500</v>
      </c>
    </row>
    <row r="3925" spans="1:2" x14ac:dyDescent="0.2">
      <c r="A3925">
        <f>IF(ISBLANK('June 2016'!A6315),"",IF(ISTEXT('June 2016'!A6315),0,'June 2016'!A6315))</f>
        <v>439243</v>
      </c>
      <c r="B3925">
        <f>IF(ISBLANK('June 2016'!F6315),"",IF(ISTEXT('June 2016'!F6315),0,'June 2016'!F6315))</f>
        <v>500</v>
      </c>
    </row>
    <row r="3926" spans="1:2" x14ac:dyDescent="0.2">
      <c r="A3926">
        <f>IF(ISBLANK('June 2016'!A6316),"",IF(ISTEXT('June 2016'!A6316),0,'June 2016'!A6316))</f>
        <v>439816</v>
      </c>
      <c r="B3926">
        <f>IF(ISBLANK('June 2016'!F6316),"",IF(ISTEXT('June 2016'!F6316),0,'June 2016'!F6316))</f>
        <v>450</v>
      </c>
    </row>
    <row r="3927" spans="1:2" x14ac:dyDescent="0.2">
      <c r="A3927">
        <f>IF(ISBLANK('June 2016'!A6320),"",IF(ISTEXT('June 2016'!A6320),0,'June 2016'!A6320))</f>
        <v>438764</v>
      </c>
      <c r="B3927">
        <f>IF(ISBLANK('June 2016'!F6320),"",IF(ISTEXT('June 2016'!F6320),0,'June 2016'!F6320))</f>
        <v>37.700000000000003</v>
      </c>
    </row>
    <row r="3928" spans="1:2" x14ac:dyDescent="0.2">
      <c r="A3928">
        <f>IF(ISBLANK('June 2016'!A6324),"",IF(ISTEXT('June 2016'!A6324),0,'June 2016'!A6324))</f>
        <v>438765</v>
      </c>
      <c r="B3928">
        <f>IF(ISBLANK('June 2016'!F6324),"",IF(ISTEXT('June 2016'!F6324),0,'June 2016'!F6324))</f>
        <v>12.1</v>
      </c>
    </row>
    <row r="3929" spans="1:2" x14ac:dyDescent="0.2">
      <c r="A3929">
        <f>IF(ISBLANK('June 2016'!A6328),"",IF(ISTEXT('June 2016'!A6328),0,'June 2016'!A6328))</f>
        <v>438766</v>
      </c>
      <c r="B3929">
        <f>IF(ISBLANK('June 2016'!F6328),"",IF(ISTEXT('June 2016'!F6328),0,'June 2016'!F6328))</f>
        <v>43.16</v>
      </c>
    </row>
    <row r="3930" spans="1:2" x14ac:dyDescent="0.2">
      <c r="A3930">
        <f>IF(ISBLANK('June 2016'!A6332),"",IF(ISTEXT('June 2016'!A6332),0,'June 2016'!A6332))</f>
        <v>439244</v>
      </c>
      <c r="B3930">
        <f>IF(ISBLANK('June 2016'!F6332),"",IF(ISTEXT('June 2016'!F6332),0,'June 2016'!F6332))</f>
        <v>180.78</v>
      </c>
    </row>
    <row r="3931" spans="1:2" x14ac:dyDescent="0.2">
      <c r="A3931">
        <f>IF(ISBLANK('June 2016'!A6336),"",IF(ISTEXT('June 2016'!A6336),0,'June 2016'!A6336))</f>
        <v>439245</v>
      </c>
      <c r="B3931">
        <f>IF(ISBLANK('June 2016'!F6336),"",IF(ISTEXT('June 2016'!F6336),0,'June 2016'!F6336))</f>
        <v>450.5</v>
      </c>
    </row>
    <row r="3932" spans="1:2" x14ac:dyDescent="0.2">
      <c r="A3932">
        <f>IF(ISBLANK('June 2016'!A6340),"",IF(ISTEXT('June 2016'!A6340),0,'June 2016'!A6340))</f>
        <v>439246</v>
      </c>
      <c r="B3932">
        <f>IF(ISBLANK('June 2016'!F6340),"",IF(ISTEXT('June 2016'!F6340),0,'June 2016'!F6340))</f>
        <v>450</v>
      </c>
    </row>
    <row r="3933" spans="1:2" x14ac:dyDescent="0.2">
      <c r="A3933">
        <f>IF(ISBLANK('June 2016'!A6344),"",IF(ISTEXT('June 2016'!A6344),0,'June 2016'!A6344))</f>
        <v>439817</v>
      </c>
      <c r="B3933">
        <f>IF(ISBLANK('June 2016'!F6344),"",IF(ISTEXT('June 2016'!F6344),0,'June 2016'!F6344))</f>
        <v>695</v>
      </c>
    </row>
    <row r="3934" spans="1:2" x14ac:dyDescent="0.2">
      <c r="A3934">
        <f>IF(ISBLANK('June 2016'!A6348),"",IF(ISTEXT('June 2016'!A6348),0,'June 2016'!A6348))</f>
        <v>439247</v>
      </c>
      <c r="B3934">
        <f>IF(ISBLANK('June 2016'!F6348),"",IF(ISTEXT('June 2016'!F6348),0,'June 2016'!F6348))</f>
        <v>280</v>
      </c>
    </row>
    <row r="3935" spans="1:2" x14ac:dyDescent="0.2">
      <c r="A3935">
        <f>IF(ISBLANK('June 2016'!A6352),"",IF(ISTEXT('June 2016'!A6352),0,'June 2016'!A6352))</f>
        <v>439248</v>
      </c>
      <c r="B3935">
        <f>IF(ISBLANK('June 2016'!F6352),"",IF(ISTEXT('June 2016'!F6352),0,'June 2016'!F6352))</f>
        <v>37.799999999999997</v>
      </c>
    </row>
    <row r="3936" spans="1:2" x14ac:dyDescent="0.2">
      <c r="A3936">
        <f>IF(ISBLANK('June 2016'!A6356),"",IF(ISTEXT('June 2016'!A6356),0,'June 2016'!A6356))</f>
        <v>439818</v>
      </c>
      <c r="B3936">
        <f>IF(ISBLANK('June 2016'!F6356),"",IF(ISTEXT('June 2016'!F6356),0,'June 2016'!F6356))</f>
        <v>600</v>
      </c>
    </row>
    <row r="3937" spans="1:2" x14ac:dyDescent="0.2">
      <c r="A3937" t="str">
        <f>IF(ISBLANK('June 2016'!A6357),"",IF(ISTEXT('June 2016'!A6357),0,'June 2016'!A6357))</f>
        <v/>
      </c>
      <c r="B3937">
        <f>IF(ISBLANK('June 2016'!F6357),"",IF(ISTEXT('June 2016'!F6357),0,'June 2016'!F6357))</f>
        <v>1100</v>
      </c>
    </row>
    <row r="3938" spans="1:2" x14ac:dyDescent="0.2">
      <c r="A3938">
        <f>IF(ISBLANK('June 2016'!A6361),"",IF(ISTEXT('June 2016'!A6361),0,'June 2016'!A6361))</f>
        <v>439819</v>
      </c>
      <c r="B3938">
        <f>IF(ISBLANK('June 2016'!F6361),"",IF(ISTEXT('June 2016'!F6361),0,'June 2016'!F6361))</f>
        <v>1300</v>
      </c>
    </row>
    <row r="3939" spans="1:2" x14ac:dyDescent="0.2">
      <c r="A3939">
        <f>IF(ISBLANK('June 2016'!A6365),"",IF(ISTEXT('June 2016'!A6365),0,'June 2016'!A6365))</f>
        <v>439820</v>
      </c>
      <c r="B3939">
        <f>IF(ISBLANK('June 2016'!F6365),"",IF(ISTEXT('June 2016'!F6365),0,'June 2016'!F6365))</f>
        <v>430.98</v>
      </c>
    </row>
    <row r="3940" spans="1:2" x14ac:dyDescent="0.2">
      <c r="A3940">
        <f>IF(ISBLANK('June 2016'!A6369),"",IF(ISTEXT('June 2016'!A6369),0,'June 2016'!A6369))</f>
        <v>439821</v>
      </c>
      <c r="B3940">
        <f>IF(ISBLANK('June 2016'!F6369),"",IF(ISTEXT('June 2016'!F6369),0,'June 2016'!F6369))</f>
        <v>2148.66</v>
      </c>
    </row>
    <row r="3941" spans="1:2" x14ac:dyDescent="0.2">
      <c r="A3941" t="str">
        <f>IF(ISBLANK('June 2016'!A6370),"",IF(ISTEXT('June 2016'!A6370),0,'June 2016'!A6370))</f>
        <v/>
      </c>
      <c r="B3941" t="str">
        <f>IF(ISBLANK('June 2016'!F6370),"",IF(ISTEXT('June 2016'!F6370),0,'June 2016'!F6370))</f>
        <v/>
      </c>
    </row>
    <row r="3942" spans="1:2" x14ac:dyDescent="0.2">
      <c r="A3942">
        <f>IF(ISBLANK('June 2016'!A6374),"",IF(ISTEXT('June 2016'!A6374),0,'June 2016'!A6374))</f>
        <v>439822</v>
      </c>
      <c r="B3942">
        <f>IF(ISBLANK('June 2016'!F6374),"",IF(ISTEXT('June 2016'!F6374),0,'June 2016'!F6374))</f>
        <v>1895.85</v>
      </c>
    </row>
    <row r="3943" spans="1:2" x14ac:dyDescent="0.2">
      <c r="A3943">
        <f>IF(ISBLANK('June 2016'!A6378),"",IF(ISTEXT('June 2016'!A6378),0,'June 2016'!A6378))</f>
        <v>439823</v>
      </c>
      <c r="B3943">
        <f>IF(ISBLANK('June 2016'!F6378),"",IF(ISTEXT('June 2016'!F6378),0,'June 2016'!F6378))</f>
        <v>100</v>
      </c>
    </row>
    <row r="3944" spans="1:2" x14ac:dyDescent="0.2">
      <c r="A3944" t="str">
        <f>IF(ISBLANK('June 2016'!A6379),"",IF(ISTEXT('June 2016'!A6379),0,'June 2016'!A6379))</f>
        <v/>
      </c>
      <c r="B3944">
        <f>IF(ISBLANK('June 2016'!F6379),"",IF(ISTEXT('June 2016'!F6379),0,'June 2016'!F6379))</f>
        <v>450</v>
      </c>
    </row>
    <row r="3945" spans="1:2" x14ac:dyDescent="0.2">
      <c r="A3945">
        <f>IF(ISBLANK('June 2016'!A6383),"",IF(ISTEXT('June 2016'!A6383),0,'June 2016'!A6383))</f>
        <v>439824</v>
      </c>
      <c r="B3945">
        <f>IF(ISBLANK('June 2016'!F6383),"",IF(ISTEXT('June 2016'!F6383),0,'June 2016'!F6383))</f>
        <v>811.13</v>
      </c>
    </row>
    <row r="3946" spans="1:2" x14ac:dyDescent="0.2">
      <c r="A3946">
        <f>IF(ISBLANK('June 2016'!A6387),"",IF(ISTEXT('June 2016'!A6387),0,'June 2016'!A6387))</f>
        <v>439825</v>
      </c>
      <c r="B3946">
        <f>IF(ISBLANK('June 2016'!F6387),"",IF(ISTEXT('June 2016'!F6387),0,'June 2016'!F6387))</f>
        <v>450</v>
      </c>
    </row>
    <row r="3947" spans="1:2" x14ac:dyDescent="0.2">
      <c r="A3947">
        <f>IF(ISBLANK('June 2016'!A6391),"",IF(ISTEXT('June 2016'!A6391),0,'June 2016'!A6391))</f>
        <v>439312</v>
      </c>
      <c r="B3947">
        <f>IF(ISBLANK('June 2016'!F6391),"",IF(ISTEXT('June 2016'!F6391),0,'June 2016'!F6391))</f>
        <v>222.04</v>
      </c>
    </row>
    <row r="3948" spans="1:2" x14ac:dyDescent="0.2">
      <c r="A3948">
        <f>IF(ISBLANK('June 2016'!A6395),"",IF(ISTEXT('June 2016'!A6395),0,'June 2016'!A6395))</f>
        <v>439826</v>
      </c>
      <c r="B3948">
        <f>IF(ISBLANK('June 2016'!F6395),"",IF(ISTEXT('June 2016'!F6395),0,'June 2016'!F6395))</f>
        <v>1200</v>
      </c>
    </row>
    <row r="3949" spans="1:2" x14ac:dyDescent="0.2">
      <c r="A3949">
        <f>IF(ISBLANK('June 2016'!A6399),"",IF(ISTEXT('June 2016'!A6399),0,'June 2016'!A6399))</f>
        <v>439274</v>
      </c>
      <c r="B3949">
        <f>IF(ISBLANK('June 2016'!F6399),"",IF(ISTEXT('June 2016'!F6399),0,'June 2016'!F6399))</f>
        <v>562.5</v>
      </c>
    </row>
    <row r="3950" spans="1:2" x14ac:dyDescent="0.2">
      <c r="A3950">
        <f>IF(ISBLANK('June 2016'!A6403),"",IF(ISTEXT('June 2016'!A6403),0,'June 2016'!A6403))</f>
        <v>439318</v>
      </c>
      <c r="B3950">
        <f>IF(ISBLANK('June 2016'!F6403),"",IF(ISTEXT('June 2016'!F6403),0,'June 2016'!F6403))</f>
        <v>185</v>
      </c>
    </row>
    <row r="3951" spans="1:2" x14ac:dyDescent="0.2">
      <c r="A3951">
        <f>IF(ISBLANK('June 2016'!A6407),"",IF(ISTEXT('June 2016'!A6407),0,'June 2016'!A6407))</f>
        <v>439319</v>
      </c>
      <c r="B3951">
        <f>IF(ISBLANK('June 2016'!F6407),"",IF(ISTEXT('June 2016'!F6407),0,'June 2016'!F6407))</f>
        <v>185</v>
      </c>
    </row>
    <row r="3952" spans="1:2" x14ac:dyDescent="0.2">
      <c r="A3952">
        <f>IF(ISBLANK('June 2016'!A6411),"",IF(ISTEXT('June 2016'!A6411),0,'June 2016'!A6411))</f>
        <v>439842</v>
      </c>
      <c r="B3952">
        <f>IF(ISBLANK('June 2016'!F6411),"",IF(ISTEXT('June 2016'!F6411),0,'June 2016'!F6411))</f>
        <v>736.24</v>
      </c>
    </row>
    <row r="3953" spans="1:2" x14ac:dyDescent="0.2">
      <c r="A3953">
        <f>IF(ISBLANK('June 2016'!A6415),"",IF(ISTEXT('June 2016'!A6415),0,'June 2016'!A6415))</f>
        <v>438793</v>
      </c>
      <c r="B3953">
        <f>IF(ISBLANK('June 2016'!F6415),"",IF(ISTEXT('June 2016'!F6415),0,'June 2016'!F6415))</f>
        <v>500</v>
      </c>
    </row>
    <row r="3954" spans="1:2" x14ac:dyDescent="0.2">
      <c r="A3954">
        <f>IF(ISBLANK('June 2016'!A6416),"",IF(ISTEXT('June 2016'!A6416),0,'June 2016'!A6416))</f>
        <v>438794</v>
      </c>
      <c r="B3954">
        <f>IF(ISBLANK('June 2016'!F6416),"",IF(ISTEXT('June 2016'!F6416),0,'June 2016'!F6416))</f>
        <v>50</v>
      </c>
    </row>
    <row r="3955" spans="1:2" x14ac:dyDescent="0.2">
      <c r="A3955">
        <f>IF(ISBLANK('June 2016'!A6417),"",IF(ISTEXT('June 2016'!A6417),0,'June 2016'!A6417))</f>
        <v>438795</v>
      </c>
      <c r="B3955">
        <f>IF(ISBLANK('June 2016'!F6417),"",IF(ISTEXT('June 2016'!F6417),0,'June 2016'!F6417))</f>
        <v>300</v>
      </c>
    </row>
    <row r="3956" spans="1:2" x14ac:dyDescent="0.2">
      <c r="A3956">
        <f>IF(ISBLANK('June 2016'!A6418),"",IF(ISTEXT('June 2016'!A6418),0,'June 2016'!A6418))</f>
        <v>438796</v>
      </c>
      <c r="B3956">
        <f>IF(ISBLANK('June 2016'!F6418),"",IF(ISTEXT('June 2016'!F6418),0,'June 2016'!F6418))</f>
        <v>300</v>
      </c>
    </row>
    <row r="3957" spans="1:2" x14ac:dyDescent="0.2">
      <c r="A3957">
        <f>IF(ISBLANK('June 2016'!A6419),"",IF(ISTEXT('June 2016'!A6419),0,'June 2016'!A6419))</f>
        <v>438797</v>
      </c>
      <c r="B3957">
        <f>IF(ISBLANK('June 2016'!F6419),"",IF(ISTEXT('June 2016'!F6419),0,'June 2016'!F6419))</f>
        <v>300</v>
      </c>
    </row>
    <row r="3958" spans="1:2" x14ac:dyDescent="0.2">
      <c r="A3958">
        <f>IF(ISBLANK('June 2016'!A6420),"",IF(ISTEXT('June 2016'!A6420),0,'June 2016'!A6420))</f>
        <v>438798</v>
      </c>
      <c r="B3958">
        <f>IF(ISBLANK('June 2016'!F6420),"",IF(ISTEXT('June 2016'!F6420),0,'June 2016'!F6420))</f>
        <v>300</v>
      </c>
    </row>
    <row r="3959" spans="1:2" x14ac:dyDescent="0.2">
      <c r="A3959">
        <f>IF(ISBLANK('June 2016'!A6421),"",IF(ISTEXT('June 2016'!A6421),0,'June 2016'!A6421))</f>
        <v>438799</v>
      </c>
      <c r="B3959">
        <f>IF(ISBLANK('June 2016'!F6421),"",IF(ISTEXT('June 2016'!F6421),0,'June 2016'!F6421))</f>
        <v>50</v>
      </c>
    </row>
    <row r="3960" spans="1:2" x14ac:dyDescent="0.2">
      <c r="A3960">
        <f>IF(ISBLANK('June 2016'!A6422),"",IF(ISTEXT('June 2016'!A6422),0,'June 2016'!A6422))</f>
        <v>439313</v>
      </c>
      <c r="B3960">
        <f>IF(ISBLANK('June 2016'!F6422),"",IF(ISTEXT('June 2016'!F6422),0,'June 2016'!F6422))</f>
        <v>300</v>
      </c>
    </row>
    <row r="3961" spans="1:2" x14ac:dyDescent="0.2">
      <c r="A3961">
        <f>IF(ISBLANK('June 2016'!A6423),"",IF(ISTEXT('June 2016'!A6423),0,'June 2016'!A6423))</f>
        <v>439314</v>
      </c>
      <c r="B3961">
        <f>IF(ISBLANK('June 2016'!F6423),"",IF(ISTEXT('June 2016'!F6423),0,'June 2016'!F6423))</f>
        <v>100</v>
      </c>
    </row>
    <row r="3962" spans="1:2" x14ac:dyDescent="0.2">
      <c r="A3962">
        <f>IF(ISBLANK('June 2016'!A6424),"",IF(ISTEXT('June 2016'!A6424),0,'June 2016'!A6424))</f>
        <v>439827</v>
      </c>
      <c r="B3962">
        <f>IF(ISBLANK('June 2016'!F6424),"",IF(ISTEXT('June 2016'!F6424),0,'June 2016'!F6424))</f>
        <v>100</v>
      </c>
    </row>
    <row r="3963" spans="1:2" x14ac:dyDescent="0.2">
      <c r="A3963">
        <f>IF(ISBLANK('June 2016'!A6425),"",IF(ISTEXT('June 2016'!A6425),0,'June 2016'!A6425))</f>
        <v>439828</v>
      </c>
      <c r="B3963">
        <f>IF(ISBLANK('June 2016'!F6425),"",IF(ISTEXT('June 2016'!F6425),0,'June 2016'!F6425))</f>
        <v>100</v>
      </c>
    </row>
    <row r="3964" spans="1:2" x14ac:dyDescent="0.2">
      <c r="A3964">
        <f>IF(ISBLANK('June 2016'!A6426),"",IF(ISTEXT('June 2016'!A6426),0,'June 2016'!A6426))</f>
        <v>439829</v>
      </c>
      <c r="B3964">
        <f>IF(ISBLANK('June 2016'!F6426),"",IF(ISTEXT('June 2016'!F6426),0,'June 2016'!F6426))</f>
        <v>500</v>
      </c>
    </row>
    <row r="3965" spans="1:2" x14ac:dyDescent="0.2">
      <c r="A3965">
        <f>IF(ISBLANK('June 2016'!A6427),"",IF(ISTEXT('June 2016'!A6427),0,'June 2016'!A6427))</f>
        <v>439830</v>
      </c>
      <c r="B3965">
        <f>IF(ISBLANK('June 2016'!F6427),"",IF(ISTEXT('June 2016'!F6427),0,'June 2016'!F6427))</f>
        <v>300</v>
      </c>
    </row>
    <row r="3966" spans="1:2" x14ac:dyDescent="0.2">
      <c r="A3966">
        <f>IF(ISBLANK('June 2016'!A6428),"",IF(ISTEXT('June 2016'!A6428),0,'June 2016'!A6428))</f>
        <v>439831</v>
      </c>
      <c r="B3966">
        <f>IF(ISBLANK('June 2016'!F6428),"",IF(ISTEXT('June 2016'!F6428),0,'June 2016'!F6428))</f>
        <v>50</v>
      </c>
    </row>
    <row r="3967" spans="1:2" x14ac:dyDescent="0.2">
      <c r="A3967">
        <f>IF(ISBLANK('June 2016'!A6429),"",IF(ISTEXT('June 2016'!A6429),0,'June 2016'!A6429))</f>
        <v>439832</v>
      </c>
      <c r="B3967">
        <f>IF(ISBLANK('June 2016'!F6429),"",IF(ISTEXT('June 2016'!F6429),0,'June 2016'!F6429))</f>
        <v>500</v>
      </c>
    </row>
    <row r="3968" spans="1:2" x14ac:dyDescent="0.2">
      <c r="A3968">
        <f>IF(ISBLANK('June 2016'!A6430),"",IF(ISTEXT('June 2016'!A6430),0,'June 2016'!A6430))</f>
        <v>439833</v>
      </c>
      <c r="B3968">
        <f>IF(ISBLANK('June 2016'!F6430),"",IF(ISTEXT('June 2016'!F6430),0,'June 2016'!F6430))</f>
        <v>300</v>
      </c>
    </row>
    <row r="3969" spans="1:2" x14ac:dyDescent="0.2">
      <c r="A3969">
        <f>IF(ISBLANK('June 2016'!A6431),"",IF(ISTEXT('June 2016'!A6431),0,'June 2016'!A6431))</f>
        <v>439834</v>
      </c>
      <c r="B3969">
        <f>IF(ISBLANK('June 2016'!F6431),"",IF(ISTEXT('June 2016'!F6431),0,'June 2016'!F6431))</f>
        <v>500</v>
      </c>
    </row>
    <row r="3970" spans="1:2" x14ac:dyDescent="0.2">
      <c r="A3970">
        <f>IF(ISBLANK('June 2016'!A6432),"",IF(ISTEXT('June 2016'!A6432),0,'June 2016'!A6432))</f>
        <v>439835</v>
      </c>
      <c r="B3970">
        <f>IF(ISBLANK('June 2016'!F6432),"",IF(ISTEXT('June 2016'!F6432),0,'June 2016'!F6432))</f>
        <v>500</v>
      </c>
    </row>
    <row r="3971" spans="1:2" x14ac:dyDescent="0.2">
      <c r="A3971">
        <f>IF(ISBLANK('June 2016'!A6433),"",IF(ISTEXT('June 2016'!A6433),0,'June 2016'!A6433))</f>
        <v>439836</v>
      </c>
      <c r="B3971">
        <f>IF(ISBLANK('June 2016'!F6433),"",IF(ISTEXT('June 2016'!F6433),0,'June 2016'!F6433))</f>
        <v>300</v>
      </c>
    </row>
    <row r="3972" spans="1:2" x14ac:dyDescent="0.2">
      <c r="A3972">
        <f>IF(ISBLANK('June 2016'!A6434),"",IF(ISTEXT('June 2016'!A6434),0,'June 2016'!A6434))</f>
        <v>439837</v>
      </c>
      <c r="B3972">
        <f>IF(ISBLANK('June 2016'!F6434),"",IF(ISTEXT('June 2016'!F6434),0,'June 2016'!F6434))</f>
        <v>50</v>
      </c>
    </row>
    <row r="3973" spans="1:2" x14ac:dyDescent="0.2">
      <c r="A3973">
        <f>IF(ISBLANK('June 2016'!A6435),"",IF(ISTEXT('June 2016'!A6435),0,'June 2016'!A6435))</f>
        <v>439838</v>
      </c>
      <c r="B3973">
        <f>IF(ISBLANK('June 2016'!F6435),"",IF(ISTEXT('June 2016'!F6435),0,'June 2016'!F6435))</f>
        <v>300</v>
      </c>
    </row>
    <row r="3974" spans="1:2" x14ac:dyDescent="0.2">
      <c r="A3974">
        <f>IF(ISBLANK('June 2016'!A6436),"",IF(ISTEXT('June 2016'!A6436),0,'June 2016'!A6436))</f>
        <v>439839</v>
      </c>
      <c r="B3974">
        <f>IF(ISBLANK('June 2016'!F6436),"",IF(ISTEXT('June 2016'!F6436),0,'June 2016'!F6436))</f>
        <v>200</v>
      </c>
    </row>
    <row r="3975" spans="1:2" x14ac:dyDescent="0.2">
      <c r="A3975">
        <f>IF(ISBLANK('June 2016'!A6437),"",IF(ISTEXT('June 2016'!A6437),0,'June 2016'!A6437))</f>
        <v>439840</v>
      </c>
      <c r="B3975">
        <f>IF(ISBLANK('June 2016'!F6437),"",IF(ISTEXT('June 2016'!F6437),0,'June 2016'!F6437))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59C72E-32DC-400D-91A1-FE375A327D42}"/>
</file>

<file path=customXml/itemProps2.xml><?xml version="1.0" encoding="utf-8"?>
<ds:datastoreItem xmlns:ds="http://schemas.openxmlformats.org/officeDocument/2006/customXml" ds:itemID="{24B2E93B-89FC-462B-BA22-6536B8E088B7}"/>
</file>

<file path=customXml/itemProps3.xml><?xml version="1.0" encoding="utf-8"?>
<ds:datastoreItem xmlns:ds="http://schemas.openxmlformats.org/officeDocument/2006/customXml" ds:itemID="{41C6F337-5B6B-42D9-89C8-27493D7A3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June 2016</vt:lpstr>
      <vt:lpstr>hList_Frame_1</vt:lpstr>
      <vt:lpstr>'June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 16 General Account Check Register</dc:title>
  <dc:creator>Linda Riggs</dc:creator>
  <cp:lastModifiedBy>Linda Riggs</cp:lastModifiedBy>
  <dcterms:created xsi:type="dcterms:W3CDTF">2016-09-12T19:23:46Z</dcterms:created>
  <dcterms:modified xsi:type="dcterms:W3CDTF">2016-09-12T19:24:02Z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